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90\５班共用\500＿班共有\公募\令和4年度\試験中（石井１尉）\"/>
    </mc:Choice>
  </mc:AlternateContent>
  <bookViews>
    <workbookView xWindow="0" yWindow="0" windowWidth="23040" windowHeight="9096"/>
  </bookViews>
  <sheets>
    <sheet name="概要書(削除)" sheetId="1" r:id="rId1"/>
    <sheet name="概要書(追加)" sheetId="2" r:id="rId2"/>
    <sheet name="概要書(訂正)" sheetId="3" r:id="rId3"/>
    <sheet name="概要書（訂正２）" sheetId="4" r:id="rId4"/>
    <sheet name="概要書（訂正３）" sheetId="5" r:id="rId5"/>
    <sheet name="概要書（訂正４）" sheetId="6" r:id="rId6"/>
  </sheets>
  <externalReferences>
    <externalReference r:id="rId7"/>
  </externalReferences>
  <definedNames>
    <definedName name="_xlnm._FilterDatabase" localSheetId="1" hidden="1">'概要書(追加)'!$A$6:$G$1006</definedName>
    <definedName name="_xlnm._FilterDatabase" localSheetId="2" hidden="1">'概要書(訂正)'!$A$6:$G$6</definedName>
    <definedName name="_xlnm.Print_Area" localSheetId="0">'概要書(削除)'!$A$1:$G$22</definedName>
    <definedName name="_xlnm.Print_Area" localSheetId="1">'概要書(追加)'!$A$1:$G$22</definedName>
    <definedName name="_xlnm.Print_Area" localSheetId="2">'概要書(訂正)'!$A$1:$G$29</definedName>
    <definedName name="_xlnm.Print_Titles" localSheetId="0">'概要書(削除)'!$3:$6</definedName>
    <definedName name="_xlnm.Print_Titles" localSheetId="1">'概要書(追加)'!$3:$6</definedName>
    <definedName name="Z_2725BC54_FC8B_42F9_892E_1B76B0753A04_.wvu.FilterData" localSheetId="1" hidden="1">'概要書(追加)'!$A$6:$G$1006</definedName>
    <definedName name="Z_2725BC54_FC8B_42F9_892E_1B76B0753A04_.wvu.PrintArea" localSheetId="0" hidden="1">'概要書(削除)'!$A$1:$G$7</definedName>
    <definedName name="Z_2725BC54_FC8B_42F9_892E_1B76B0753A04_.wvu.PrintArea" localSheetId="1" hidden="1">'概要書(追加)'!$A$1:$G$310</definedName>
    <definedName name="Z_2725BC54_FC8B_42F9_892E_1B76B0753A04_.wvu.PrintTitles" localSheetId="1" hidden="1">'概要書(追加)'!$3:$6</definedName>
    <definedName name="Z_42695015_4C04_4066_8501_5DDC1828D282_.wvu.FilterData" localSheetId="1" hidden="1">'概要書(追加)'!$A$6:$G$1006</definedName>
    <definedName name="Z_42695015_4C04_4066_8501_5DDC1828D282_.wvu.PrintArea" localSheetId="0" hidden="1">'概要書(削除)'!$A$1:$G$6</definedName>
    <definedName name="Z_42695015_4C04_4066_8501_5DDC1828D282_.wvu.PrintArea" localSheetId="1" hidden="1">'概要書(追加)'!$A$1:$G$2</definedName>
    <definedName name="Z_42695015_4C04_4066_8501_5DDC1828D282_.wvu.PrintTitles" localSheetId="1" hidden="1">'概要書(追加)'!$3:$6</definedName>
    <definedName name="Z_5853893B_C56E_489E_B638_954611E863DC_.wvu.FilterData" localSheetId="1" hidden="1">'概要書(追加)'!$A$6:$G$1006</definedName>
    <definedName name="Z_5853893B_C56E_489E_B638_954611E863DC_.wvu.PrintArea" localSheetId="0" hidden="1">'概要書(削除)'!$A$1:$G$7</definedName>
    <definedName name="Z_5853893B_C56E_489E_B638_954611E863DC_.wvu.PrintArea" localSheetId="1" hidden="1">'概要書(追加)'!$A$1:$G$310</definedName>
    <definedName name="Z_5853893B_C56E_489E_B638_954611E863DC_.wvu.PrintTitles" localSheetId="1" hidden="1">'概要書(追加)'!$3:$6</definedName>
    <definedName name="Z_7771EF8C_46F9_4F7B_8F3B_D55896A491AD_.wvu.FilterData" localSheetId="1" hidden="1">'概要書(追加)'!$A$6:$G$1006</definedName>
    <definedName name="Z_7771EF8C_46F9_4F7B_8F3B_D55896A491AD_.wvu.PrintArea" localSheetId="0" hidden="1">'概要書(削除)'!$A$1:$G$6</definedName>
    <definedName name="Z_7771EF8C_46F9_4F7B_8F3B_D55896A491AD_.wvu.PrintArea" localSheetId="1" hidden="1">'概要書(追加)'!$A$1:$G$8</definedName>
    <definedName name="Z_7771EF8C_46F9_4F7B_8F3B_D55896A491AD_.wvu.PrintTitles" localSheetId="1" hidden="1">'概要書(追加)'!$3:$6</definedName>
    <definedName name="Z_789DF49F_5095_44D6_8EB2_8FC790B4C187_.wvu.FilterData" localSheetId="1" hidden="1">'概要書(追加)'!$A$6:$G$1006</definedName>
    <definedName name="Z_789DF49F_5095_44D6_8EB2_8FC790B4C187_.wvu.PrintArea" localSheetId="0" hidden="1">'概要書(削除)'!$A$1:$G$6</definedName>
    <definedName name="Z_789DF49F_5095_44D6_8EB2_8FC790B4C187_.wvu.PrintArea" localSheetId="1" hidden="1">'概要書(追加)'!$A$1:$G$12</definedName>
    <definedName name="Z_789DF49F_5095_44D6_8EB2_8FC790B4C187_.wvu.PrintTitles" localSheetId="1" hidden="1">'概要書(追加)'!$3:$6</definedName>
    <definedName name="Z_8CFCF811_298B_46DE_9488_578F0DD77D42_.wvu.FilterData" localSheetId="1" hidden="1">'概要書(追加)'!$A$6:$G$1006</definedName>
    <definedName name="Z_8CFCF811_298B_46DE_9488_578F0DD77D42_.wvu.PrintArea" localSheetId="0" hidden="1">'概要書(削除)'!$A$1:$G$6</definedName>
    <definedName name="Z_8CFCF811_298B_46DE_9488_578F0DD77D42_.wvu.PrintArea" localSheetId="1" hidden="1">'概要書(追加)'!$A$1:$G$2</definedName>
    <definedName name="Z_8CFCF811_298B_46DE_9488_578F0DD77D42_.wvu.PrintTitles" localSheetId="1" hidden="1">'概要書(追加)'!$3:$6</definedName>
    <definedName name="Z_9B07D1A0_CE65_4244_A27E_C8512564C7F3_.wvu.FilterData" localSheetId="1" hidden="1">'概要書(追加)'!$A$6:$G$1006</definedName>
    <definedName name="Z_9B07D1A0_CE65_4244_A27E_C8512564C7F3_.wvu.PrintArea" localSheetId="0" hidden="1">'概要書(削除)'!$A$1:$G$9</definedName>
    <definedName name="Z_9B07D1A0_CE65_4244_A27E_C8512564C7F3_.wvu.PrintArea" localSheetId="1" hidden="1">'概要書(追加)'!$A$1:$G$8</definedName>
    <definedName name="Z_9B07D1A0_CE65_4244_A27E_C8512564C7F3_.wvu.PrintTitles" localSheetId="1" hidden="1">'概要書(追加)'!$3:$6</definedName>
    <definedName name="Z_CBA71259_F4DD_4F74_8B4A_2820DD01D816_.wvu.FilterData" localSheetId="1" hidden="1">'概要書(追加)'!$A$6:$G$1006</definedName>
    <definedName name="Z_CBA71259_F4DD_4F74_8B4A_2820DD01D816_.wvu.PrintArea" localSheetId="0" hidden="1">'概要書(削除)'!$A$1:$G$8</definedName>
    <definedName name="Z_CBA71259_F4DD_4F74_8B4A_2820DD01D816_.wvu.PrintArea" localSheetId="1" hidden="1">'概要書(追加)'!$A$1:$G$11</definedName>
    <definedName name="Z_CBA71259_F4DD_4F74_8B4A_2820DD01D816_.wvu.PrintTitles" localSheetId="1" hidden="1">'概要書(追加)'!$3:$6</definedName>
    <definedName name="Z_D681E2C2_9E09_4CF5_8412_F8A2A3A28746_.wvu.FilterData" localSheetId="1" hidden="1">'概要書(追加)'!$A$6:$G$1006</definedName>
    <definedName name="Z_D681E2C2_9E09_4CF5_8412_F8A2A3A28746_.wvu.PrintArea" localSheetId="0" hidden="1">'概要書(削除)'!$A$1:$G$6</definedName>
    <definedName name="Z_D681E2C2_9E09_4CF5_8412_F8A2A3A28746_.wvu.PrintArea" localSheetId="1" hidden="1">'概要書(追加)'!$A$1:$G$17</definedName>
    <definedName name="Z_D681E2C2_9E09_4CF5_8412_F8A2A3A28746_.wvu.PrintTitles" localSheetId="1" hidden="1">'概要書(追加)'!$3:$6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H7" i="1"/>
  <c r="H7" i="2"/>
  <c r="H8" i="2" l="1"/>
  <c r="H8" i="1"/>
  <c r="J24" i="3"/>
  <c r="J25" i="3" l="1"/>
  <c r="H9" i="1"/>
  <c r="H9" i="2"/>
  <c r="H10" i="2" l="1"/>
  <c r="H10" i="1"/>
  <c r="J26" i="3"/>
  <c r="H11" i="1" l="1"/>
  <c r="J27" i="3"/>
  <c r="H11" i="2"/>
  <c r="H12" i="1" l="1"/>
  <c r="H12" i="2"/>
  <c r="J28" i="3"/>
  <c r="H13" i="1" l="1"/>
  <c r="H13" i="2"/>
  <c r="J29" i="3"/>
  <c r="J30" i="3" l="1"/>
  <c r="H14" i="1"/>
  <c r="H14" i="2"/>
  <c r="H15" i="1" l="1"/>
  <c r="H15" i="2"/>
  <c r="A30" i="3"/>
  <c r="D30" i="3" s="1"/>
  <c r="J31" i="3"/>
  <c r="A31" i="3" l="1"/>
  <c r="D31" i="3" s="1"/>
  <c r="J32" i="3"/>
  <c r="G30" i="3"/>
  <c r="F30" i="3"/>
  <c r="E30" i="3"/>
  <c r="B30" i="3"/>
  <c r="C30" i="3"/>
  <c r="H16" i="2"/>
  <c r="H16" i="1"/>
  <c r="H17" i="2" l="1"/>
  <c r="H17" i="1"/>
  <c r="A32" i="3"/>
  <c r="D32" i="3" s="1"/>
  <c r="J33" i="3"/>
  <c r="G31" i="3"/>
  <c r="F31" i="3"/>
  <c r="E31" i="3"/>
  <c r="C31" i="3"/>
  <c r="B31" i="3"/>
  <c r="C32" i="3" l="1"/>
  <c r="E32" i="3"/>
  <c r="B32" i="3"/>
  <c r="G32" i="3"/>
  <c r="F32" i="3"/>
  <c r="A33" i="3"/>
  <c r="D33" i="3" s="1"/>
  <c r="H18" i="1"/>
  <c r="H18" i="2"/>
  <c r="G33" i="3" l="1"/>
  <c r="F33" i="3"/>
  <c r="E33" i="3"/>
  <c r="C33" i="3"/>
  <c r="B33" i="3"/>
  <c r="H19" i="2"/>
  <c r="H19" i="1"/>
  <c r="H20" i="1" l="1"/>
  <c r="H20" i="2"/>
  <c r="H21" i="2" l="1"/>
  <c r="H21" i="1"/>
  <c r="H22" i="1" l="1"/>
  <c r="H22" i="2"/>
  <c r="H23" i="1" l="1"/>
  <c r="H23" i="2"/>
  <c r="H24" i="1" l="1"/>
  <c r="H24" i="2"/>
  <c r="H25" i="2" l="1"/>
  <c r="H25" i="1"/>
  <c r="H26" i="2" l="1"/>
  <c r="H26" i="1"/>
  <c r="H27" i="1" l="1"/>
  <c r="H27" i="2"/>
  <c r="H28" i="1" l="1"/>
  <c r="A27" i="2"/>
  <c r="H28" i="2"/>
  <c r="H29" i="1" l="1"/>
  <c r="A28" i="2"/>
  <c r="H29" i="2"/>
  <c r="F27" i="2"/>
  <c r="E27" i="2"/>
  <c r="D27" i="2"/>
  <c r="C27" i="2"/>
  <c r="G27" i="2"/>
  <c r="B27" i="2"/>
  <c r="H30" i="1" l="1"/>
  <c r="A29" i="2"/>
  <c r="H30" i="2"/>
  <c r="F28" i="2"/>
  <c r="E28" i="2"/>
  <c r="D28" i="2"/>
  <c r="C28" i="2"/>
  <c r="B28" i="2"/>
  <c r="G28" i="2"/>
  <c r="H31" i="1" l="1"/>
  <c r="A30" i="2"/>
  <c r="H31" i="2"/>
  <c r="E29" i="2"/>
  <c r="F29" i="2"/>
  <c r="D29" i="2"/>
  <c r="C29" i="2"/>
  <c r="B29" i="2"/>
  <c r="G29" i="2"/>
  <c r="H32" i="1" l="1"/>
  <c r="A31" i="2"/>
  <c r="H32" i="2"/>
  <c r="F30" i="2"/>
  <c r="B30" i="2"/>
  <c r="E30" i="2"/>
  <c r="D30" i="2"/>
  <c r="C30" i="2"/>
  <c r="G30" i="2"/>
  <c r="H33" i="1" l="1"/>
  <c r="H33" i="2"/>
  <c r="A32" i="2"/>
  <c r="F31" i="2"/>
  <c r="E31" i="2"/>
  <c r="D31" i="2"/>
  <c r="C31" i="2"/>
  <c r="B31" i="2"/>
  <c r="G31" i="2"/>
  <c r="H34" i="1" l="1"/>
  <c r="F32" i="2"/>
  <c r="E32" i="2"/>
  <c r="D32" i="2"/>
  <c r="C32" i="2"/>
  <c r="G32" i="2"/>
  <c r="B32" i="2"/>
  <c r="A33" i="2"/>
  <c r="H34" i="2"/>
  <c r="F33" i="2" l="1"/>
  <c r="E33" i="2"/>
  <c r="D33" i="2"/>
  <c r="C33" i="2"/>
  <c r="B33" i="2"/>
  <c r="G33" i="2"/>
  <c r="A34" i="2"/>
  <c r="H35" i="2"/>
  <c r="H35" i="1"/>
  <c r="F34" i="2" l="1"/>
  <c r="D34" i="2"/>
  <c r="B34" i="2"/>
  <c r="G34" i="2"/>
  <c r="E34" i="2"/>
  <c r="C34" i="2"/>
  <c r="A35" i="2"/>
  <c r="H36" i="2"/>
  <c r="H36" i="1"/>
  <c r="F35" i="2" l="1"/>
  <c r="E35" i="2"/>
  <c r="D35" i="2"/>
  <c r="B35" i="2"/>
  <c r="C35" i="2"/>
  <c r="G35" i="2"/>
  <c r="H37" i="1"/>
  <c r="A36" i="2"/>
  <c r="H37" i="2"/>
  <c r="D36" i="2" l="1"/>
  <c r="G36" i="2"/>
  <c r="F36" i="2"/>
  <c r="E36" i="2"/>
  <c r="B36" i="2"/>
  <c r="C36" i="2"/>
  <c r="H38" i="1"/>
  <c r="A37" i="2"/>
  <c r="H38" i="2"/>
  <c r="F37" i="2" l="1"/>
  <c r="G37" i="2"/>
  <c r="D37" i="2"/>
  <c r="C37" i="2"/>
  <c r="B37" i="2"/>
  <c r="E37" i="2"/>
  <c r="H39" i="1"/>
  <c r="A38" i="2"/>
  <c r="H39" i="2"/>
  <c r="F38" i="2" l="1"/>
  <c r="E38" i="2"/>
  <c r="D38" i="2"/>
  <c r="C38" i="2"/>
  <c r="G38" i="2"/>
  <c r="B38" i="2"/>
  <c r="H40" i="1"/>
  <c r="A39" i="2"/>
  <c r="H40" i="2"/>
  <c r="A40" i="2" l="1"/>
  <c r="H41" i="2"/>
  <c r="H41" i="1"/>
  <c r="F39" i="2"/>
  <c r="D39" i="2"/>
  <c r="E39" i="2"/>
  <c r="C39" i="2"/>
  <c r="B39" i="2"/>
  <c r="G39" i="2"/>
  <c r="H42" i="1" l="1"/>
  <c r="A41" i="2"/>
  <c r="H42" i="2"/>
  <c r="D40" i="2"/>
  <c r="B40" i="2"/>
  <c r="E40" i="2"/>
  <c r="F40" i="2"/>
  <c r="G40" i="2"/>
  <c r="C40" i="2"/>
  <c r="B41" i="2" l="1"/>
  <c r="E41" i="2"/>
  <c r="C41" i="2"/>
  <c r="F41" i="2"/>
  <c r="D41" i="2"/>
  <c r="G41" i="2"/>
  <c r="A42" i="2"/>
  <c r="H43" i="2"/>
  <c r="H43" i="1"/>
  <c r="A43" i="2" l="1"/>
  <c r="H44" i="2"/>
  <c r="C42" i="2"/>
  <c r="G42" i="2"/>
  <c r="D42" i="2"/>
  <c r="F42" i="2"/>
  <c r="E42" i="2"/>
  <c r="B42" i="2"/>
  <c r="H44" i="1"/>
  <c r="H45" i="1" l="1"/>
  <c r="H45" i="2"/>
  <c r="A44" i="2"/>
  <c r="F43" i="2"/>
  <c r="B43" i="2"/>
  <c r="E43" i="2"/>
  <c r="C43" i="2"/>
  <c r="D43" i="2"/>
  <c r="G43" i="2"/>
  <c r="H46" i="1" l="1"/>
  <c r="C44" i="2"/>
  <c r="G44" i="2"/>
  <c r="F44" i="2"/>
  <c r="E44" i="2"/>
  <c r="B44" i="2"/>
  <c r="D44" i="2"/>
  <c r="A45" i="2"/>
  <c r="H46" i="2"/>
  <c r="F45" i="2" l="1"/>
  <c r="E45" i="2"/>
  <c r="G45" i="2"/>
  <c r="D45" i="2"/>
  <c r="C45" i="2"/>
  <c r="B45" i="2"/>
  <c r="A46" i="2"/>
  <c r="H47" i="2"/>
  <c r="H47" i="1"/>
  <c r="E46" i="2" l="1"/>
  <c r="C46" i="2"/>
  <c r="G46" i="2"/>
  <c r="D46" i="2"/>
  <c r="B46" i="2"/>
  <c r="F46" i="2"/>
  <c r="A47" i="2"/>
  <c r="H48" i="2"/>
  <c r="H48" i="1"/>
  <c r="F47" i="2" l="1"/>
  <c r="C47" i="2"/>
  <c r="G47" i="2"/>
  <c r="E47" i="2"/>
  <c r="B47" i="2"/>
  <c r="D47" i="2"/>
  <c r="H49" i="2"/>
  <c r="A48" i="2"/>
  <c r="H49" i="1"/>
  <c r="B48" i="2" l="1"/>
  <c r="C48" i="2"/>
  <c r="F48" i="2"/>
  <c r="D48" i="2"/>
  <c r="E48" i="2"/>
  <c r="G48" i="2"/>
  <c r="A49" i="2"/>
  <c r="H50" i="2"/>
  <c r="H50" i="1"/>
  <c r="A50" i="2" l="1"/>
  <c r="H51" i="2"/>
  <c r="F49" i="2"/>
  <c r="E49" i="2"/>
  <c r="D49" i="2"/>
  <c r="C49" i="2"/>
  <c r="G49" i="2"/>
  <c r="B49" i="2"/>
  <c r="H51" i="1"/>
  <c r="A51" i="2" l="1"/>
  <c r="H52" i="2"/>
  <c r="A51" i="1"/>
  <c r="H52" i="1"/>
  <c r="D50" i="2"/>
  <c r="B50" i="2"/>
  <c r="G50" i="2"/>
  <c r="F50" i="2"/>
  <c r="E50" i="2"/>
  <c r="C50" i="2"/>
  <c r="A52" i="2" l="1"/>
  <c r="H53" i="2"/>
  <c r="F51" i="2"/>
  <c r="E51" i="2"/>
  <c r="C51" i="2"/>
  <c r="G51" i="2"/>
  <c r="D51" i="2"/>
  <c r="B51" i="2"/>
  <c r="A52" i="1"/>
  <c r="H53" i="1"/>
  <c r="E51" i="1"/>
  <c r="G51" i="1"/>
  <c r="F51" i="1"/>
  <c r="D51" i="1"/>
  <c r="B51" i="1"/>
  <c r="C51" i="1"/>
  <c r="A53" i="1" l="1"/>
  <c r="H54" i="1"/>
  <c r="A53" i="2"/>
  <c r="H54" i="2"/>
  <c r="D52" i="1"/>
  <c r="G52" i="1"/>
  <c r="F52" i="1"/>
  <c r="E52" i="1"/>
  <c r="C52" i="1"/>
  <c r="B52" i="1"/>
  <c r="B52" i="2"/>
  <c r="E52" i="2"/>
  <c r="G52" i="2"/>
  <c r="F52" i="2"/>
  <c r="D52" i="2"/>
  <c r="C52" i="2"/>
  <c r="A54" i="2" l="1"/>
  <c r="H55" i="2"/>
  <c r="E53" i="2"/>
  <c r="F53" i="2"/>
  <c r="D53" i="2"/>
  <c r="C53" i="2"/>
  <c r="B53" i="2"/>
  <c r="G53" i="2"/>
  <c r="H55" i="1"/>
  <c r="A54" i="1"/>
  <c r="F53" i="1"/>
  <c r="G53" i="1"/>
  <c r="E53" i="1"/>
  <c r="B53" i="1"/>
  <c r="D53" i="1"/>
  <c r="C53" i="1"/>
  <c r="B54" i="1" l="1"/>
  <c r="E54" i="1"/>
  <c r="G54" i="1"/>
  <c r="F54" i="1"/>
  <c r="D54" i="1"/>
  <c r="C54" i="1"/>
  <c r="A55" i="2"/>
  <c r="H56" i="2"/>
  <c r="A55" i="1"/>
  <c r="H56" i="1"/>
  <c r="E54" i="2"/>
  <c r="C54" i="2"/>
  <c r="B54" i="2"/>
  <c r="F54" i="2"/>
  <c r="D54" i="2"/>
  <c r="G54" i="2"/>
  <c r="F55" i="2" l="1"/>
  <c r="B55" i="2"/>
  <c r="E55" i="2"/>
  <c r="C55" i="2"/>
  <c r="G55" i="2"/>
  <c r="D55" i="2"/>
  <c r="A56" i="2"/>
  <c r="H57" i="2"/>
  <c r="A56" i="1"/>
  <c r="H57" i="1"/>
  <c r="B55" i="1"/>
  <c r="F55" i="1"/>
  <c r="C55" i="1"/>
  <c r="G55" i="1"/>
  <c r="E55" i="1"/>
  <c r="D55" i="1"/>
  <c r="E56" i="2" l="1"/>
  <c r="D56" i="2"/>
  <c r="C56" i="2"/>
  <c r="F56" i="2"/>
  <c r="G56" i="2"/>
  <c r="B56" i="2"/>
  <c r="A57" i="2"/>
  <c r="H58" i="2"/>
  <c r="A57" i="1"/>
  <c r="H58" i="1"/>
  <c r="G56" i="1"/>
  <c r="E56" i="1"/>
  <c r="D56" i="1"/>
  <c r="B56" i="1"/>
  <c r="F56" i="1"/>
  <c r="C56" i="1"/>
  <c r="A58" i="2" l="1"/>
  <c r="H59" i="2"/>
  <c r="E57" i="2"/>
  <c r="G57" i="2"/>
  <c r="F57" i="2"/>
  <c r="D57" i="2"/>
  <c r="B57" i="2"/>
  <c r="C57" i="2"/>
  <c r="A58" i="1"/>
  <c r="H59" i="1"/>
  <c r="F57" i="1"/>
  <c r="E57" i="1"/>
  <c r="G57" i="1"/>
  <c r="D57" i="1"/>
  <c r="C57" i="1"/>
  <c r="B57" i="1"/>
  <c r="D58" i="1" l="1"/>
  <c r="F58" i="1"/>
  <c r="B58" i="1"/>
  <c r="E58" i="1"/>
  <c r="C58" i="1"/>
  <c r="G58" i="1"/>
  <c r="H60" i="1"/>
  <c r="A59" i="1"/>
  <c r="H60" i="2"/>
  <c r="A59" i="2"/>
  <c r="F58" i="2"/>
  <c r="E58" i="2"/>
  <c r="C58" i="2"/>
  <c r="D58" i="2"/>
  <c r="G58" i="2"/>
  <c r="B58" i="2"/>
  <c r="C59" i="1" l="1"/>
  <c r="B59" i="1"/>
  <c r="F59" i="1"/>
  <c r="E59" i="1"/>
  <c r="D59" i="1"/>
  <c r="G59" i="1"/>
  <c r="H61" i="1"/>
  <c r="A60" i="1"/>
  <c r="E59" i="2"/>
  <c r="C59" i="2"/>
  <c r="B59" i="2"/>
  <c r="G59" i="2"/>
  <c r="F59" i="2"/>
  <c r="D59" i="2"/>
  <c r="A60" i="2"/>
  <c r="H61" i="2"/>
  <c r="E60" i="1" l="1"/>
  <c r="D60" i="1"/>
  <c r="C60" i="1"/>
  <c r="F60" i="1"/>
  <c r="B60" i="1"/>
  <c r="G60" i="1"/>
  <c r="F60" i="2"/>
  <c r="C60" i="2"/>
  <c r="B60" i="2"/>
  <c r="E60" i="2"/>
  <c r="D60" i="2"/>
  <c r="G60" i="2"/>
  <c r="A61" i="1"/>
  <c r="H62" i="1"/>
  <c r="A61" i="2"/>
  <c r="H62" i="2"/>
  <c r="B61" i="2" l="1"/>
  <c r="E61" i="2"/>
  <c r="F61" i="2"/>
  <c r="D61" i="2"/>
  <c r="C61" i="2"/>
  <c r="G61" i="2"/>
  <c r="H63" i="1"/>
  <c r="A62" i="1"/>
  <c r="F61" i="1"/>
  <c r="E61" i="1"/>
  <c r="B61" i="1"/>
  <c r="G61" i="1"/>
  <c r="D61" i="1"/>
  <c r="C61" i="1"/>
  <c r="A62" i="2"/>
  <c r="H63" i="2"/>
  <c r="D62" i="2" l="1"/>
  <c r="B62" i="2"/>
  <c r="E62" i="2"/>
  <c r="C62" i="2"/>
  <c r="F62" i="2"/>
  <c r="G62" i="2"/>
  <c r="A63" i="1"/>
  <c r="H64" i="1"/>
  <c r="A63" i="2"/>
  <c r="H64" i="2"/>
  <c r="C62" i="1"/>
  <c r="G62" i="1"/>
  <c r="F62" i="1"/>
  <c r="E62" i="1"/>
  <c r="B62" i="1"/>
  <c r="D62" i="1"/>
  <c r="A64" i="1" l="1"/>
  <c r="H65" i="1"/>
  <c r="D63" i="1"/>
  <c r="C63" i="1"/>
  <c r="G63" i="1"/>
  <c r="F63" i="1"/>
  <c r="E63" i="1"/>
  <c r="B63" i="1"/>
  <c r="A64" i="2"/>
  <c r="H65" i="2"/>
  <c r="F63" i="2"/>
  <c r="E63" i="2"/>
  <c r="B63" i="2"/>
  <c r="D63" i="2"/>
  <c r="C63" i="2"/>
  <c r="G63" i="2"/>
  <c r="A65" i="2" l="1"/>
  <c r="H66" i="2"/>
  <c r="A65" i="1"/>
  <c r="H66" i="1"/>
  <c r="D64" i="2"/>
  <c r="B64" i="2"/>
  <c r="E64" i="2"/>
  <c r="C64" i="2"/>
  <c r="G64" i="2"/>
  <c r="F64" i="2"/>
  <c r="D64" i="1"/>
  <c r="G64" i="1"/>
  <c r="F64" i="1"/>
  <c r="E64" i="1"/>
  <c r="C64" i="1"/>
  <c r="B64" i="1"/>
  <c r="H67" i="1" l="1"/>
  <c r="A66" i="1"/>
  <c r="F65" i="1"/>
  <c r="E65" i="1"/>
  <c r="B65" i="1"/>
  <c r="D65" i="1"/>
  <c r="C65" i="1"/>
  <c r="G65" i="1"/>
  <c r="A66" i="2"/>
  <c r="H67" i="2"/>
  <c r="B65" i="2"/>
  <c r="F65" i="2"/>
  <c r="D65" i="2"/>
  <c r="C65" i="2"/>
  <c r="E65" i="2"/>
  <c r="G65" i="2"/>
  <c r="A67" i="2" l="1"/>
  <c r="H68" i="2"/>
  <c r="B66" i="1"/>
  <c r="E66" i="1"/>
  <c r="D66" i="1"/>
  <c r="C66" i="1"/>
  <c r="F66" i="1"/>
  <c r="G66" i="1"/>
  <c r="E66" i="2"/>
  <c r="D66" i="2"/>
  <c r="B66" i="2"/>
  <c r="G66" i="2"/>
  <c r="F66" i="2"/>
  <c r="C66" i="2"/>
  <c r="A67" i="1"/>
  <c r="H68" i="1"/>
  <c r="D67" i="1" l="1"/>
  <c r="C67" i="1"/>
  <c r="F67" i="1"/>
  <c r="E67" i="1"/>
  <c r="B67" i="1"/>
  <c r="G67" i="1"/>
  <c r="A68" i="1"/>
  <c r="H69" i="1"/>
  <c r="A68" i="2"/>
  <c r="H69" i="2"/>
  <c r="F67" i="2"/>
  <c r="E67" i="2"/>
  <c r="C67" i="2"/>
  <c r="D67" i="2"/>
  <c r="B67" i="2"/>
  <c r="G67" i="2"/>
  <c r="E68" i="1" l="1"/>
  <c r="F68" i="1"/>
  <c r="C68" i="1"/>
  <c r="G68" i="1"/>
  <c r="B68" i="1"/>
  <c r="D68" i="1"/>
  <c r="A69" i="1"/>
  <c r="H70" i="1"/>
  <c r="A69" i="2"/>
  <c r="H70" i="2"/>
  <c r="D68" i="2"/>
  <c r="C68" i="2"/>
  <c r="G68" i="2"/>
  <c r="B68" i="2"/>
  <c r="F68" i="2"/>
  <c r="E68" i="2"/>
  <c r="A70" i="1" l="1"/>
  <c r="H71" i="1"/>
  <c r="F69" i="1"/>
  <c r="B69" i="1"/>
  <c r="E69" i="1"/>
  <c r="C69" i="1"/>
  <c r="G69" i="1"/>
  <c r="D69" i="1"/>
  <c r="A70" i="2"/>
  <c r="H71" i="2"/>
  <c r="D69" i="2"/>
  <c r="B69" i="2"/>
  <c r="G69" i="2"/>
  <c r="F69" i="2"/>
  <c r="E69" i="2"/>
  <c r="C69" i="2"/>
  <c r="A71" i="2" l="1"/>
  <c r="H72" i="2"/>
  <c r="A71" i="1"/>
  <c r="H72" i="1"/>
  <c r="F70" i="2"/>
  <c r="D70" i="2"/>
  <c r="E70" i="2"/>
  <c r="C70" i="2"/>
  <c r="B70" i="2"/>
  <c r="G70" i="2"/>
  <c r="D70" i="1"/>
  <c r="F70" i="1"/>
  <c r="E70" i="1"/>
  <c r="C70" i="1"/>
  <c r="B70" i="1"/>
  <c r="G70" i="1"/>
  <c r="A72" i="1" l="1"/>
  <c r="H73" i="1"/>
  <c r="D71" i="1"/>
  <c r="C71" i="1"/>
  <c r="F71" i="1"/>
  <c r="E71" i="1"/>
  <c r="G71" i="1"/>
  <c r="B71" i="1"/>
  <c r="H73" i="2"/>
  <c r="A72" i="2"/>
  <c r="F71" i="2"/>
  <c r="C71" i="2"/>
  <c r="B71" i="2"/>
  <c r="E71" i="2"/>
  <c r="D71" i="2"/>
  <c r="G71" i="2"/>
  <c r="E72" i="2" l="1"/>
  <c r="G72" i="2"/>
  <c r="D72" i="2"/>
  <c r="B72" i="2"/>
  <c r="F72" i="2"/>
  <c r="C72" i="2"/>
  <c r="A73" i="1"/>
  <c r="H74" i="1"/>
  <c r="A73" i="2"/>
  <c r="H74" i="2"/>
  <c r="D72" i="1"/>
  <c r="G72" i="1"/>
  <c r="E72" i="1"/>
  <c r="C72" i="1"/>
  <c r="F72" i="1"/>
  <c r="B72" i="1"/>
  <c r="F73" i="1" l="1"/>
  <c r="E73" i="1"/>
  <c r="C73" i="1"/>
  <c r="G73" i="1"/>
  <c r="D73" i="1"/>
  <c r="B73" i="1"/>
  <c r="A74" i="1"/>
  <c r="H75" i="1"/>
  <c r="A74" i="2"/>
  <c r="H75" i="2"/>
  <c r="E73" i="2"/>
  <c r="C73" i="2"/>
  <c r="B73" i="2"/>
  <c r="F73" i="2"/>
  <c r="D73" i="2"/>
  <c r="G73" i="2"/>
  <c r="E74" i="1" l="1"/>
  <c r="G74" i="1"/>
  <c r="D74" i="1"/>
  <c r="B74" i="1"/>
  <c r="F74" i="1"/>
  <c r="C74" i="1"/>
  <c r="A75" i="1"/>
  <c r="H76" i="1"/>
  <c r="A75" i="2"/>
  <c r="H76" i="2"/>
  <c r="F74" i="2"/>
  <c r="D74" i="2"/>
  <c r="E74" i="2"/>
  <c r="B74" i="2"/>
  <c r="G74" i="2"/>
  <c r="C74" i="2"/>
  <c r="A76" i="1" l="1"/>
  <c r="H77" i="1"/>
  <c r="F75" i="1"/>
  <c r="E75" i="1"/>
  <c r="C75" i="1"/>
  <c r="B75" i="1"/>
  <c r="D75" i="1"/>
  <c r="G75" i="1"/>
  <c r="H77" i="2"/>
  <c r="A76" i="2"/>
  <c r="F75" i="2"/>
  <c r="C75" i="2"/>
  <c r="E75" i="2"/>
  <c r="B75" i="2"/>
  <c r="G75" i="2"/>
  <c r="D75" i="2"/>
  <c r="F76" i="2" l="1"/>
  <c r="G76" i="2"/>
  <c r="E76" i="2"/>
  <c r="D76" i="2"/>
  <c r="B76" i="2"/>
  <c r="C76" i="2"/>
  <c r="A77" i="1"/>
  <c r="H78" i="1"/>
  <c r="A77" i="2"/>
  <c r="H78" i="2"/>
  <c r="F76" i="1"/>
  <c r="C76" i="1"/>
  <c r="D76" i="1"/>
  <c r="G76" i="1"/>
  <c r="E76" i="1"/>
  <c r="B76" i="1"/>
  <c r="F77" i="1" l="1"/>
  <c r="B77" i="1"/>
  <c r="E77" i="1"/>
  <c r="G77" i="1"/>
  <c r="D77" i="1"/>
  <c r="C77" i="1"/>
  <c r="A78" i="1"/>
  <c r="H79" i="1"/>
  <c r="A78" i="2"/>
  <c r="H79" i="2"/>
  <c r="B77" i="2"/>
  <c r="E77" i="2"/>
  <c r="F77" i="2"/>
  <c r="D77" i="2"/>
  <c r="C77" i="2"/>
  <c r="G77" i="2"/>
  <c r="D78" i="1" l="1"/>
  <c r="B78" i="1"/>
  <c r="E78" i="1"/>
  <c r="F78" i="1"/>
  <c r="C78" i="1"/>
  <c r="G78" i="1"/>
  <c r="A79" i="1"/>
  <c r="H80" i="1"/>
  <c r="A79" i="2"/>
  <c r="H80" i="2"/>
  <c r="F78" i="2"/>
  <c r="D78" i="2"/>
  <c r="C78" i="2"/>
  <c r="G78" i="2"/>
  <c r="E78" i="2"/>
  <c r="B78" i="2"/>
  <c r="A80" i="1" l="1"/>
  <c r="H81" i="1"/>
  <c r="C79" i="1"/>
  <c r="G79" i="1"/>
  <c r="E79" i="1"/>
  <c r="F79" i="1"/>
  <c r="D79" i="1"/>
  <c r="B79" i="1"/>
  <c r="H81" i="2"/>
  <c r="A80" i="2"/>
  <c r="F79" i="2"/>
  <c r="C79" i="2"/>
  <c r="B79" i="2"/>
  <c r="E79" i="2"/>
  <c r="G79" i="2"/>
  <c r="D79" i="2"/>
  <c r="F80" i="2" l="1"/>
  <c r="E80" i="2"/>
  <c r="D80" i="2"/>
  <c r="C80" i="2"/>
  <c r="B80" i="2"/>
  <c r="G80" i="2"/>
  <c r="H82" i="1"/>
  <c r="A81" i="1"/>
  <c r="H82" i="2"/>
  <c r="A81" i="2"/>
  <c r="F80" i="1"/>
  <c r="G80" i="1"/>
  <c r="E80" i="1"/>
  <c r="D80" i="1"/>
  <c r="C80" i="1"/>
  <c r="B80" i="1"/>
  <c r="F81" i="1" l="1"/>
  <c r="G81" i="1"/>
  <c r="E81" i="1"/>
  <c r="C81" i="1"/>
  <c r="B81" i="1"/>
  <c r="D81" i="1"/>
  <c r="H83" i="1"/>
  <c r="A82" i="1"/>
  <c r="E81" i="2"/>
  <c r="F81" i="2"/>
  <c r="D81" i="2"/>
  <c r="C81" i="2"/>
  <c r="B81" i="2"/>
  <c r="G81" i="2"/>
  <c r="A82" i="2"/>
  <c r="H83" i="2"/>
  <c r="D82" i="1" l="1"/>
  <c r="E82" i="1"/>
  <c r="B82" i="1"/>
  <c r="G82" i="1"/>
  <c r="F82" i="1"/>
  <c r="C82" i="1"/>
  <c r="C82" i="2"/>
  <c r="G82" i="2"/>
  <c r="D82" i="2"/>
  <c r="F82" i="2"/>
  <c r="E82" i="2"/>
  <c r="B82" i="2"/>
  <c r="A83" i="1"/>
  <c r="H84" i="1"/>
  <c r="A83" i="2"/>
  <c r="H84" i="2"/>
  <c r="A84" i="2" l="1"/>
  <c r="H85" i="2"/>
  <c r="F83" i="2"/>
  <c r="C83" i="2"/>
  <c r="E83" i="2"/>
  <c r="G83" i="2"/>
  <c r="D83" i="2"/>
  <c r="B83" i="2"/>
  <c r="A84" i="1"/>
  <c r="H85" i="1"/>
  <c r="D83" i="1"/>
  <c r="B83" i="1"/>
  <c r="F83" i="1"/>
  <c r="E83" i="1"/>
  <c r="C83" i="1"/>
  <c r="G83" i="1"/>
  <c r="A85" i="1" l="1"/>
  <c r="H86" i="1"/>
  <c r="A85" i="2"/>
  <c r="H86" i="2"/>
  <c r="F84" i="1"/>
  <c r="G84" i="1"/>
  <c r="E84" i="1"/>
  <c r="D84" i="1"/>
  <c r="C84" i="1"/>
  <c r="B84" i="1"/>
  <c r="E84" i="2"/>
  <c r="F84" i="2"/>
  <c r="D84" i="2"/>
  <c r="C84" i="2"/>
  <c r="B84" i="2"/>
  <c r="G84" i="2"/>
  <c r="A86" i="2" l="1"/>
  <c r="H87" i="2"/>
  <c r="C85" i="2"/>
  <c r="B85" i="2"/>
  <c r="F85" i="2"/>
  <c r="E85" i="2"/>
  <c r="D85" i="2"/>
  <c r="G85" i="2"/>
  <c r="H87" i="1"/>
  <c r="A86" i="1"/>
  <c r="F85" i="1"/>
  <c r="E85" i="1"/>
  <c r="C85" i="1"/>
  <c r="B85" i="1"/>
  <c r="D85" i="1"/>
  <c r="G85" i="1"/>
  <c r="A87" i="2" l="1"/>
  <c r="H88" i="2"/>
  <c r="E86" i="1"/>
  <c r="C86" i="1"/>
  <c r="G86" i="1"/>
  <c r="D86" i="1"/>
  <c r="F86" i="1"/>
  <c r="B86" i="1"/>
  <c r="A87" i="1"/>
  <c r="H88" i="1"/>
  <c r="F86" i="2"/>
  <c r="C86" i="2"/>
  <c r="G86" i="2"/>
  <c r="E86" i="2"/>
  <c r="D86" i="2"/>
  <c r="B86" i="2"/>
  <c r="A88" i="1" l="1"/>
  <c r="H89" i="1"/>
  <c r="H89" i="2"/>
  <c r="A88" i="2"/>
  <c r="D87" i="1"/>
  <c r="B87" i="1"/>
  <c r="F87" i="1"/>
  <c r="E87" i="1"/>
  <c r="C87" i="1"/>
  <c r="G87" i="1"/>
  <c r="F87" i="2"/>
  <c r="E87" i="2"/>
  <c r="B87" i="2"/>
  <c r="G87" i="2"/>
  <c r="D87" i="2"/>
  <c r="C87" i="2"/>
  <c r="A89" i="2" l="1"/>
  <c r="H90" i="2"/>
  <c r="F88" i="2"/>
  <c r="E88" i="2"/>
  <c r="C88" i="2"/>
  <c r="D88" i="2"/>
  <c r="B88" i="2"/>
  <c r="G88" i="2"/>
  <c r="A89" i="1"/>
  <c r="H90" i="1"/>
  <c r="G88" i="1"/>
  <c r="F88" i="1"/>
  <c r="E88" i="1"/>
  <c r="D88" i="1"/>
  <c r="B88" i="1"/>
  <c r="C88" i="1"/>
  <c r="A90" i="1" l="1"/>
  <c r="H91" i="1"/>
  <c r="A90" i="2"/>
  <c r="H91" i="2"/>
  <c r="F89" i="1"/>
  <c r="E89" i="1"/>
  <c r="D89" i="1"/>
  <c r="B89" i="1"/>
  <c r="G89" i="1"/>
  <c r="C89" i="1"/>
  <c r="F89" i="2"/>
  <c r="E89" i="2"/>
  <c r="D89" i="2"/>
  <c r="B89" i="2"/>
  <c r="G89" i="2"/>
  <c r="C89" i="2"/>
  <c r="A91" i="2" l="1"/>
  <c r="H92" i="2"/>
  <c r="E90" i="2"/>
  <c r="C90" i="2"/>
  <c r="B90" i="2"/>
  <c r="G90" i="2"/>
  <c r="F90" i="2"/>
  <c r="D90" i="2"/>
  <c r="A91" i="1"/>
  <c r="H92" i="1"/>
  <c r="B90" i="1"/>
  <c r="G90" i="1"/>
  <c r="F90" i="1"/>
  <c r="E90" i="1"/>
  <c r="D90" i="1"/>
  <c r="C90" i="1"/>
  <c r="A92" i="1" l="1"/>
  <c r="H93" i="1"/>
  <c r="H93" i="2"/>
  <c r="A92" i="2"/>
  <c r="D91" i="1"/>
  <c r="C91" i="1"/>
  <c r="G91" i="1"/>
  <c r="F91" i="1"/>
  <c r="E91" i="1"/>
  <c r="B91" i="1"/>
  <c r="F91" i="2"/>
  <c r="C91" i="2"/>
  <c r="E91" i="2"/>
  <c r="B91" i="2"/>
  <c r="G91" i="2"/>
  <c r="D91" i="2"/>
  <c r="F92" i="2" l="1"/>
  <c r="E92" i="2"/>
  <c r="D92" i="2"/>
  <c r="G92" i="2"/>
  <c r="C92" i="2"/>
  <c r="B92" i="2"/>
  <c r="A93" i="2"/>
  <c r="H94" i="2"/>
  <c r="A93" i="1"/>
  <c r="H94" i="1"/>
  <c r="F92" i="1"/>
  <c r="E92" i="1"/>
  <c r="D92" i="1"/>
  <c r="C92" i="1"/>
  <c r="B92" i="1"/>
  <c r="G92" i="1"/>
  <c r="D93" i="2" l="1"/>
  <c r="C93" i="2"/>
  <c r="G93" i="2"/>
  <c r="F93" i="2"/>
  <c r="E93" i="2"/>
  <c r="B93" i="2"/>
  <c r="F93" i="1"/>
  <c r="E93" i="1"/>
  <c r="D93" i="1"/>
  <c r="C93" i="1"/>
  <c r="B93" i="1"/>
  <c r="G93" i="1"/>
  <c r="A94" i="2"/>
  <c r="H95" i="2"/>
  <c r="A94" i="1"/>
  <c r="H95" i="1"/>
  <c r="E94" i="1" l="1"/>
  <c r="C94" i="1"/>
  <c r="G94" i="1"/>
  <c r="F94" i="1"/>
  <c r="D94" i="1"/>
  <c r="B94" i="1"/>
  <c r="H96" i="2"/>
  <c r="A95" i="2"/>
  <c r="B94" i="2"/>
  <c r="F94" i="2"/>
  <c r="E94" i="2"/>
  <c r="D94" i="2"/>
  <c r="G94" i="2"/>
  <c r="C94" i="2"/>
  <c r="A95" i="1"/>
  <c r="H96" i="1"/>
  <c r="F95" i="1" l="1"/>
  <c r="D95" i="1"/>
  <c r="B95" i="1"/>
  <c r="E95" i="1"/>
  <c r="G95" i="1"/>
  <c r="C95" i="1"/>
  <c r="A96" i="2"/>
  <c r="H97" i="2"/>
  <c r="A96" i="1"/>
  <c r="H97" i="1"/>
  <c r="B95" i="2"/>
  <c r="G95" i="2"/>
  <c r="F95" i="2"/>
  <c r="E95" i="2"/>
  <c r="D95" i="2"/>
  <c r="C95" i="2"/>
  <c r="C96" i="2" l="1"/>
  <c r="F96" i="2"/>
  <c r="E96" i="2"/>
  <c r="B96" i="2"/>
  <c r="G96" i="2"/>
  <c r="D96" i="2"/>
  <c r="A97" i="2"/>
  <c r="H98" i="2"/>
  <c r="H98" i="1"/>
  <c r="A97" i="1"/>
  <c r="F96" i="1"/>
  <c r="C96" i="1"/>
  <c r="B96" i="1"/>
  <c r="G96" i="1"/>
  <c r="E96" i="1"/>
  <c r="D96" i="1"/>
  <c r="G97" i="2" l="1"/>
  <c r="C97" i="2"/>
  <c r="F97" i="2"/>
  <c r="E97" i="2"/>
  <c r="B97" i="2"/>
  <c r="D97" i="2"/>
  <c r="E97" i="1"/>
  <c r="B97" i="1"/>
  <c r="F97" i="1"/>
  <c r="D97" i="1"/>
  <c r="G97" i="1"/>
  <c r="C97" i="1"/>
  <c r="A98" i="2"/>
  <c r="H99" i="2"/>
  <c r="A98" i="1"/>
  <c r="H99" i="1"/>
  <c r="A99" i="1" l="1"/>
  <c r="H100" i="1"/>
  <c r="A99" i="2"/>
  <c r="H100" i="2"/>
  <c r="F98" i="2"/>
  <c r="C98" i="2"/>
  <c r="G98" i="2"/>
  <c r="D98" i="2"/>
  <c r="E98" i="2"/>
  <c r="B98" i="2"/>
  <c r="F98" i="1"/>
  <c r="E98" i="1"/>
  <c r="D98" i="1"/>
  <c r="C98" i="1"/>
  <c r="B98" i="1"/>
  <c r="G98" i="1"/>
  <c r="E99" i="1" l="1"/>
  <c r="B99" i="1"/>
  <c r="F99" i="1"/>
  <c r="D99" i="1"/>
  <c r="C99" i="1"/>
  <c r="G99" i="1"/>
  <c r="A100" i="2"/>
  <c r="H101" i="2"/>
  <c r="E99" i="2"/>
  <c r="G99" i="2"/>
  <c r="F99" i="2"/>
  <c r="C99" i="2"/>
  <c r="B99" i="2"/>
  <c r="D99" i="2"/>
  <c r="A100" i="1"/>
  <c r="H101" i="1"/>
  <c r="B100" i="2" l="1"/>
  <c r="D100" i="2"/>
  <c r="F100" i="2"/>
  <c r="E100" i="2"/>
  <c r="C100" i="2"/>
  <c r="G100" i="2"/>
  <c r="A101" i="1"/>
  <c r="H102" i="1"/>
  <c r="A101" i="2"/>
  <c r="H102" i="2"/>
  <c r="F100" i="1"/>
  <c r="C100" i="1"/>
  <c r="E100" i="1"/>
  <c r="B100" i="1"/>
  <c r="G100" i="1"/>
  <c r="D100" i="1"/>
  <c r="F101" i="1" l="1"/>
  <c r="B101" i="1"/>
  <c r="E101" i="1"/>
  <c r="D101" i="1"/>
  <c r="C101" i="1"/>
  <c r="G101" i="1"/>
  <c r="A102" i="2"/>
  <c r="H103" i="2"/>
  <c r="A102" i="1"/>
  <c r="H103" i="1"/>
  <c r="E101" i="2"/>
  <c r="C101" i="2"/>
  <c r="D101" i="2"/>
  <c r="F101" i="2"/>
  <c r="B101" i="2"/>
  <c r="G101" i="2"/>
  <c r="H104" i="2" l="1"/>
  <c r="A103" i="2"/>
  <c r="F102" i="2"/>
  <c r="E102" i="2"/>
  <c r="C102" i="2"/>
  <c r="B102" i="2"/>
  <c r="D102" i="2"/>
  <c r="G102" i="2"/>
  <c r="A103" i="1"/>
  <c r="H104" i="1"/>
  <c r="F102" i="1"/>
  <c r="E102" i="1"/>
  <c r="C102" i="1"/>
  <c r="D102" i="1"/>
  <c r="B102" i="1"/>
  <c r="G102" i="1"/>
  <c r="A104" i="1" l="1"/>
  <c r="H105" i="1"/>
  <c r="C103" i="2"/>
  <c r="G103" i="2"/>
  <c r="D103" i="2"/>
  <c r="F103" i="2"/>
  <c r="E103" i="2"/>
  <c r="B103" i="2"/>
  <c r="F103" i="1"/>
  <c r="D103" i="1"/>
  <c r="E103" i="1"/>
  <c r="C103" i="1"/>
  <c r="B103" i="1"/>
  <c r="G103" i="1"/>
  <c r="A104" i="2"/>
  <c r="H105" i="2"/>
  <c r="D104" i="2" l="1"/>
  <c r="F104" i="2"/>
  <c r="E104" i="2"/>
  <c r="C104" i="2"/>
  <c r="B104" i="2"/>
  <c r="G104" i="2"/>
  <c r="H106" i="1"/>
  <c r="A105" i="1"/>
  <c r="A105" i="2"/>
  <c r="H106" i="2"/>
  <c r="F104" i="1"/>
  <c r="D104" i="1"/>
  <c r="C104" i="1"/>
  <c r="G104" i="1"/>
  <c r="E104" i="1"/>
  <c r="B104" i="1"/>
  <c r="A106" i="1" l="1"/>
  <c r="H107" i="1"/>
  <c r="F105" i="1"/>
  <c r="D105" i="1"/>
  <c r="C105" i="1"/>
  <c r="G105" i="1"/>
  <c r="E105" i="1"/>
  <c r="B105" i="1"/>
  <c r="A106" i="2"/>
  <c r="H107" i="2"/>
  <c r="C105" i="2"/>
  <c r="B105" i="2"/>
  <c r="G105" i="2"/>
  <c r="D105" i="2"/>
  <c r="F105" i="2"/>
  <c r="E105" i="2"/>
  <c r="A107" i="2" l="1"/>
  <c r="H108" i="2"/>
  <c r="A107" i="1"/>
  <c r="H108" i="1"/>
  <c r="F106" i="2"/>
  <c r="C106" i="2"/>
  <c r="G106" i="2"/>
  <c r="E106" i="2"/>
  <c r="B106" i="2"/>
  <c r="D106" i="2"/>
  <c r="F106" i="1"/>
  <c r="D106" i="1"/>
  <c r="C106" i="1"/>
  <c r="B106" i="1"/>
  <c r="G106" i="1"/>
  <c r="E106" i="1"/>
  <c r="A108" i="1" l="1"/>
  <c r="H109" i="1"/>
  <c r="F107" i="1"/>
  <c r="D107" i="1"/>
  <c r="B107" i="1"/>
  <c r="G107" i="1"/>
  <c r="C107" i="1"/>
  <c r="E107" i="1"/>
  <c r="A108" i="2"/>
  <c r="H109" i="2"/>
  <c r="F107" i="2"/>
  <c r="E107" i="2"/>
  <c r="G107" i="2"/>
  <c r="C107" i="2"/>
  <c r="B107" i="2"/>
  <c r="D107" i="2"/>
  <c r="A109" i="2" l="1"/>
  <c r="H110" i="2"/>
  <c r="H110" i="1"/>
  <c r="A109" i="1"/>
  <c r="B108" i="2"/>
  <c r="G108" i="2"/>
  <c r="D108" i="2"/>
  <c r="F108" i="2"/>
  <c r="E108" i="2"/>
  <c r="C108" i="2"/>
  <c r="F108" i="1"/>
  <c r="C108" i="1"/>
  <c r="B108" i="1"/>
  <c r="G108" i="1"/>
  <c r="E108" i="1"/>
  <c r="D108" i="1"/>
  <c r="F109" i="1" l="1"/>
  <c r="G109" i="1"/>
  <c r="E109" i="1"/>
  <c r="C109" i="1"/>
  <c r="B109" i="1"/>
  <c r="D109" i="1"/>
  <c r="A110" i="1"/>
  <c r="H111" i="1"/>
  <c r="A110" i="2"/>
  <c r="H111" i="2"/>
  <c r="F109" i="2"/>
  <c r="G109" i="2"/>
  <c r="E109" i="2"/>
  <c r="C109" i="2"/>
  <c r="B109" i="2"/>
  <c r="D109" i="2"/>
  <c r="A111" i="1" l="1"/>
  <c r="H112" i="1"/>
  <c r="E110" i="1"/>
  <c r="D110" i="1"/>
  <c r="G110" i="1"/>
  <c r="C110" i="1"/>
  <c r="F110" i="1"/>
  <c r="B110" i="1"/>
  <c r="A111" i="2"/>
  <c r="H112" i="2"/>
  <c r="F110" i="2"/>
  <c r="E110" i="2"/>
  <c r="B110" i="2"/>
  <c r="G110" i="2"/>
  <c r="D110" i="2"/>
  <c r="C110" i="2"/>
  <c r="A112" i="2" l="1"/>
  <c r="H113" i="2"/>
  <c r="A112" i="1"/>
  <c r="H113" i="1"/>
  <c r="E111" i="2"/>
  <c r="C111" i="2"/>
  <c r="B111" i="2"/>
  <c r="G111" i="2"/>
  <c r="D111" i="2"/>
  <c r="F111" i="2"/>
  <c r="E111" i="1"/>
  <c r="D111" i="1"/>
  <c r="B111" i="1"/>
  <c r="F111" i="1"/>
  <c r="G111" i="1"/>
  <c r="C111" i="1"/>
  <c r="H114" i="1" l="1"/>
  <c r="A113" i="1"/>
  <c r="F112" i="1"/>
  <c r="E112" i="1"/>
  <c r="D112" i="1"/>
  <c r="C112" i="1"/>
  <c r="B112" i="1"/>
  <c r="G112" i="1"/>
  <c r="A113" i="2"/>
  <c r="H114" i="2"/>
  <c r="F112" i="2"/>
  <c r="D112" i="2"/>
  <c r="E112" i="2"/>
  <c r="C112" i="2"/>
  <c r="B112" i="2"/>
  <c r="G112" i="2"/>
  <c r="A114" i="2" l="1"/>
  <c r="H115" i="2"/>
  <c r="F113" i="1"/>
  <c r="E113" i="1"/>
  <c r="D113" i="1"/>
  <c r="C113" i="1"/>
  <c r="B113" i="1"/>
  <c r="G113" i="1"/>
  <c r="F113" i="2"/>
  <c r="E113" i="2"/>
  <c r="C113" i="2"/>
  <c r="B113" i="2"/>
  <c r="G113" i="2"/>
  <c r="D113" i="2"/>
  <c r="A114" i="1"/>
  <c r="H115" i="1"/>
  <c r="F114" i="1" l="1"/>
  <c r="D114" i="1"/>
  <c r="C114" i="1"/>
  <c r="E114" i="1"/>
  <c r="B114" i="1"/>
  <c r="G114" i="1"/>
  <c r="A115" i="1"/>
  <c r="H116" i="1"/>
  <c r="A115" i="2"/>
  <c r="H116" i="2"/>
  <c r="F114" i="2"/>
  <c r="E114" i="2"/>
  <c r="C114" i="2"/>
  <c r="B114" i="2"/>
  <c r="G114" i="2"/>
  <c r="D114" i="2"/>
  <c r="A116" i="1" l="1"/>
  <c r="H117" i="1"/>
  <c r="F115" i="1"/>
  <c r="B115" i="1"/>
  <c r="G115" i="1"/>
  <c r="E115" i="1"/>
  <c r="D115" i="1"/>
  <c r="C115" i="1"/>
  <c r="A116" i="2"/>
  <c r="H117" i="2"/>
  <c r="F115" i="2"/>
  <c r="C115" i="2"/>
  <c r="B115" i="2"/>
  <c r="G115" i="2"/>
  <c r="E115" i="2"/>
  <c r="D115" i="2"/>
  <c r="A117" i="2" l="1"/>
  <c r="H118" i="2"/>
  <c r="H118" i="1"/>
  <c r="A117" i="1"/>
  <c r="F116" i="2"/>
  <c r="G116" i="2"/>
  <c r="E116" i="2"/>
  <c r="C116" i="2"/>
  <c r="B116" i="2"/>
  <c r="D116" i="2"/>
  <c r="F116" i="1"/>
  <c r="E116" i="1"/>
  <c r="D116" i="1"/>
  <c r="G116" i="1"/>
  <c r="C116" i="1"/>
  <c r="B116" i="1"/>
  <c r="F117" i="1" l="1"/>
  <c r="C117" i="1"/>
  <c r="E117" i="1"/>
  <c r="D117" i="1"/>
  <c r="B117" i="1"/>
  <c r="G117" i="1"/>
  <c r="A118" i="1"/>
  <c r="H119" i="1"/>
  <c r="A118" i="2"/>
  <c r="H119" i="2"/>
  <c r="F117" i="2"/>
  <c r="G117" i="2"/>
  <c r="D117" i="2"/>
  <c r="E117" i="2"/>
  <c r="C117" i="2"/>
  <c r="B117" i="2"/>
  <c r="A119" i="1" l="1"/>
  <c r="H120" i="1"/>
  <c r="F118" i="1"/>
  <c r="C118" i="1"/>
  <c r="B118" i="1"/>
  <c r="E118" i="1"/>
  <c r="D118" i="1"/>
  <c r="G118" i="1"/>
  <c r="H120" i="2"/>
  <c r="A119" i="2"/>
  <c r="F118" i="2"/>
  <c r="E118" i="2"/>
  <c r="C118" i="2"/>
  <c r="D118" i="2"/>
  <c r="B118" i="2"/>
  <c r="G118" i="2"/>
  <c r="F119" i="2" l="1"/>
  <c r="E119" i="2"/>
  <c r="C119" i="2"/>
  <c r="B119" i="2"/>
  <c r="G119" i="2"/>
  <c r="D119" i="2"/>
  <c r="A120" i="1"/>
  <c r="H121" i="1"/>
  <c r="A120" i="2"/>
  <c r="H121" i="2"/>
  <c r="F119" i="1"/>
  <c r="C119" i="1"/>
  <c r="B119" i="1"/>
  <c r="G119" i="1"/>
  <c r="E119" i="1"/>
  <c r="D119" i="1"/>
  <c r="F120" i="1" l="1"/>
  <c r="E120" i="1"/>
  <c r="D120" i="1"/>
  <c r="B120" i="1"/>
  <c r="G120" i="1"/>
  <c r="C120" i="1"/>
  <c r="A121" i="1"/>
  <c r="H122" i="1"/>
  <c r="A121" i="2"/>
  <c r="H122" i="2"/>
  <c r="F120" i="2"/>
  <c r="D120" i="2"/>
  <c r="E120" i="2"/>
  <c r="C120" i="2"/>
  <c r="B120" i="2"/>
  <c r="G120" i="2"/>
  <c r="F121" i="1" l="1"/>
  <c r="D121" i="1"/>
  <c r="G121" i="1"/>
  <c r="C121" i="1"/>
  <c r="E121" i="1"/>
  <c r="B121" i="1"/>
  <c r="A122" i="1"/>
  <c r="H123" i="1"/>
  <c r="A122" i="2"/>
  <c r="H123" i="2"/>
  <c r="F121" i="2"/>
  <c r="E121" i="2"/>
  <c r="B121" i="2"/>
  <c r="G121" i="2"/>
  <c r="C121" i="2"/>
  <c r="D121" i="2"/>
  <c r="A123" i="1" l="1"/>
  <c r="H124" i="1"/>
  <c r="F122" i="1"/>
  <c r="B122" i="1"/>
  <c r="G122" i="1"/>
  <c r="E122" i="1"/>
  <c r="C122" i="1"/>
  <c r="D122" i="1"/>
  <c r="A123" i="2"/>
  <c r="H124" i="2"/>
  <c r="F122" i="2"/>
  <c r="C122" i="2"/>
  <c r="B122" i="2"/>
  <c r="G122" i="2"/>
  <c r="D122" i="2"/>
  <c r="E122" i="2"/>
  <c r="A124" i="2" l="1"/>
  <c r="H125" i="2"/>
  <c r="A124" i="1"/>
  <c r="H125" i="1"/>
  <c r="C123" i="2"/>
  <c r="B123" i="2"/>
  <c r="D123" i="2"/>
  <c r="F123" i="2"/>
  <c r="E123" i="2"/>
  <c r="G123" i="2"/>
  <c r="F123" i="1"/>
  <c r="E123" i="1"/>
  <c r="C123" i="1"/>
  <c r="D123" i="1"/>
  <c r="B123" i="1"/>
  <c r="G123" i="1"/>
  <c r="A125" i="1" l="1"/>
  <c r="H126" i="1"/>
  <c r="F124" i="1"/>
  <c r="B124" i="1"/>
  <c r="G124" i="1"/>
  <c r="E124" i="1"/>
  <c r="D124" i="1"/>
  <c r="C124" i="1"/>
  <c r="A125" i="2"/>
  <c r="H126" i="2"/>
  <c r="F124" i="2"/>
  <c r="G124" i="2"/>
  <c r="D124" i="2"/>
  <c r="C124" i="2"/>
  <c r="E124" i="2"/>
  <c r="B124" i="2"/>
  <c r="A126" i="2" l="1"/>
  <c r="H127" i="2"/>
  <c r="A126" i="1"/>
  <c r="H127" i="1"/>
  <c r="F125" i="2"/>
  <c r="E125" i="2"/>
  <c r="C125" i="2"/>
  <c r="B125" i="2"/>
  <c r="D125" i="2"/>
  <c r="G125" i="2"/>
  <c r="F125" i="1"/>
  <c r="B125" i="1"/>
  <c r="E125" i="1"/>
  <c r="D125" i="1"/>
  <c r="C125" i="1"/>
  <c r="G125" i="1"/>
  <c r="H128" i="1" l="1"/>
  <c r="A127" i="1"/>
  <c r="F126" i="1"/>
  <c r="C126" i="1"/>
  <c r="D126" i="1"/>
  <c r="E126" i="1"/>
  <c r="B126" i="1"/>
  <c r="G126" i="1"/>
  <c r="H128" i="2"/>
  <c r="A127" i="2"/>
  <c r="F126" i="2"/>
  <c r="C126" i="2"/>
  <c r="G126" i="2"/>
  <c r="D126" i="2"/>
  <c r="E126" i="2"/>
  <c r="B126" i="2"/>
  <c r="F127" i="1" l="1"/>
  <c r="E127" i="1"/>
  <c r="D127" i="1"/>
  <c r="C127" i="1"/>
  <c r="B127" i="1"/>
  <c r="G127" i="1"/>
  <c r="F127" i="2"/>
  <c r="E127" i="2"/>
  <c r="C127" i="2"/>
  <c r="B127" i="2"/>
  <c r="D127" i="2"/>
  <c r="G127" i="2"/>
  <c r="A128" i="2"/>
  <c r="H129" i="2"/>
  <c r="H129" i="1"/>
  <c r="A128" i="1"/>
  <c r="E128" i="1" l="1"/>
  <c r="C128" i="1"/>
  <c r="D128" i="1"/>
  <c r="G128" i="1"/>
  <c r="F128" i="1"/>
  <c r="B128" i="1"/>
  <c r="F128" i="2"/>
  <c r="E128" i="2"/>
  <c r="B128" i="2"/>
  <c r="C128" i="2"/>
  <c r="G128" i="2"/>
  <c r="D128" i="2"/>
  <c r="A129" i="2"/>
  <c r="H130" i="2"/>
  <c r="H130" i="1"/>
  <c r="A129" i="1"/>
  <c r="E129" i="1" l="1"/>
  <c r="D129" i="1"/>
  <c r="G129" i="1"/>
  <c r="F129" i="1"/>
  <c r="C129" i="1"/>
  <c r="B129" i="1"/>
  <c r="F129" i="2"/>
  <c r="E129" i="2"/>
  <c r="C129" i="2"/>
  <c r="B129" i="2"/>
  <c r="G129" i="2"/>
  <c r="D129" i="2"/>
  <c r="A130" i="2"/>
  <c r="H131" i="2"/>
  <c r="A130" i="1"/>
  <c r="H131" i="1"/>
  <c r="H132" i="2" l="1"/>
  <c r="A131" i="2"/>
  <c r="F130" i="2"/>
  <c r="E130" i="2"/>
  <c r="C130" i="2"/>
  <c r="G130" i="2"/>
  <c r="B130" i="2"/>
  <c r="D130" i="2"/>
  <c r="E130" i="1"/>
  <c r="D130" i="1"/>
  <c r="F130" i="1"/>
  <c r="G130" i="1"/>
  <c r="C130" i="1"/>
  <c r="B130" i="1"/>
  <c r="A131" i="1"/>
  <c r="H132" i="1"/>
  <c r="A132" i="1" l="1"/>
  <c r="H133" i="1"/>
  <c r="E131" i="1"/>
  <c r="D131" i="1"/>
  <c r="G131" i="1"/>
  <c r="F131" i="1"/>
  <c r="C131" i="1"/>
  <c r="B131" i="1"/>
  <c r="F131" i="2"/>
  <c r="B131" i="2"/>
  <c r="G131" i="2"/>
  <c r="D131" i="2"/>
  <c r="E131" i="2"/>
  <c r="C131" i="2"/>
  <c r="A132" i="2"/>
  <c r="H133" i="2"/>
  <c r="A133" i="2" l="1"/>
  <c r="H134" i="2"/>
  <c r="F132" i="2"/>
  <c r="C132" i="2"/>
  <c r="B132" i="2"/>
  <c r="E132" i="2"/>
  <c r="G132" i="2"/>
  <c r="D132" i="2"/>
  <c r="A133" i="1"/>
  <c r="H134" i="1"/>
  <c r="E132" i="1"/>
  <c r="D132" i="1"/>
  <c r="G132" i="1"/>
  <c r="F132" i="1"/>
  <c r="C132" i="1"/>
  <c r="B132" i="1"/>
  <c r="A134" i="1" l="1"/>
  <c r="H135" i="1"/>
  <c r="A134" i="2"/>
  <c r="H135" i="2"/>
  <c r="E133" i="1"/>
  <c r="G133" i="1"/>
  <c r="C133" i="1"/>
  <c r="D133" i="1"/>
  <c r="F133" i="1"/>
  <c r="B133" i="1"/>
  <c r="F133" i="2"/>
  <c r="C133" i="2"/>
  <c r="B133" i="2"/>
  <c r="E133" i="2"/>
  <c r="D133" i="2"/>
  <c r="G133" i="2"/>
  <c r="H136" i="2" l="1"/>
  <c r="A135" i="2"/>
  <c r="F134" i="2"/>
  <c r="E134" i="2"/>
  <c r="C134" i="2"/>
  <c r="B134" i="2"/>
  <c r="G134" i="2"/>
  <c r="D134" i="2"/>
  <c r="A135" i="1"/>
  <c r="H136" i="1"/>
  <c r="E134" i="1"/>
  <c r="B134" i="1"/>
  <c r="F134" i="1"/>
  <c r="C134" i="1"/>
  <c r="D134" i="1"/>
  <c r="G134" i="1"/>
  <c r="A136" i="1" l="1"/>
  <c r="H137" i="1"/>
  <c r="F135" i="2"/>
  <c r="B135" i="2"/>
  <c r="C135" i="2"/>
  <c r="G135" i="2"/>
  <c r="E135" i="2"/>
  <c r="D135" i="2"/>
  <c r="D135" i="1"/>
  <c r="B135" i="1"/>
  <c r="C135" i="1"/>
  <c r="G135" i="1"/>
  <c r="E135" i="1"/>
  <c r="F135" i="1"/>
  <c r="A136" i="2"/>
  <c r="H137" i="2"/>
  <c r="A137" i="2" l="1"/>
  <c r="H138" i="2"/>
  <c r="F136" i="2"/>
  <c r="E136" i="2"/>
  <c r="C136" i="2"/>
  <c r="G136" i="2"/>
  <c r="B136" i="2"/>
  <c r="D136" i="2"/>
  <c r="A137" i="1"/>
  <c r="H138" i="1"/>
  <c r="E136" i="1"/>
  <c r="B136" i="1"/>
  <c r="D136" i="1"/>
  <c r="G136" i="1"/>
  <c r="F136" i="1"/>
  <c r="C136" i="1"/>
  <c r="A138" i="1" l="1"/>
  <c r="H139" i="1"/>
  <c r="A138" i="2"/>
  <c r="H139" i="2"/>
  <c r="D137" i="1"/>
  <c r="F137" i="1"/>
  <c r="E137" i="1"/>
  <c r="C137" i="1"/>
  <c r="B137" i="1"/>
  <c r="G137" i="1"/>
  <c r="F137" i="2"/>
  <c r="C137" i="2"/>
  <c r="B137" i="2"/>
  <c r="G137" i="2"/>
  <c r="E137" i="2"/>
  <c r="D137" i="2"/>
  <c r="A139" i="2" l="1"/>
  <c r="H140" i="2"/>
  <c r="F138" i="2"/>
  <c r="C138" i="2"/>
  <c r="B138" i="2"/>
  <c r="D138" i="2"/>
  <c r="E138" i="2"/>
  <c r="G138" i="2"/>
  <c r="A139" i="1"/>
  <c r="H140" i="1"/>
  <c r="D138" i="1"/>
  <c r="E138" i="1"/>
  <c r="C138" i="1"/>
  <c r="B138" i="1"/>
  <c r="G138" i="1"/>
  <c r="F138" i="1"/>
  <c r="A140" i="1" l="1"/>
  <c r="H141" i="1"/>
  <c r="A140" i="2"/>
  <c r="H141" i="2"/>
  <c r="E139" i="1"/>
  <c r="C139" i="1"/>
  <c r="B139" i="1"/>
  <c r="G139" i="1"/>
  <c r="D139" i="1"/>
  <c r="F139" i="1"/>
  <c r="F139" i="2"/>
  <c r="C139" i="2"/>
  <c r="E139" i="2"/>
  <c r="B139" i="2"/>
  <c r="G139" i="2"/>
  <c r="D139" i="2"/>
  <c r="A141" i="2" l="1"/>
  <c r="H142" i="2"/>
  <c r="E140" i="2"/>
  <c r="C140" i="2"/>
  <c r="G140" i="2"/>
  <c r="F140" i="2"/>
  <c r="B140" i="2"/>
  <c r="D140" i="2"/>
  <c r="H142" i="1"/>
  <c r="A141" i="1"/>
  <c r="E140" i="1"/>
  <c r="C140" i="1"/>
  <c r="B140" i="1"/>
  <c r="F140" i="1"/>
  <c r="D140" i="1"/>
  <c r="G140" i="1"/>
  <c r="E141" i="1" l="1"/>
  <c r="D141" i="1"/>
  <c r="C141" i="1"/>
  <c r="B141" i="1"/>
  <c r="F141" i="1"/>
  <c r="G141" i="1"/>
  <c r="A142" i="2"/>
  <c r="H143" i="2"/>
  <c r="A142" i="1"/>
  <c r="H143" i="1"/>
  <c r="F141" i="2"/>
  <c r="G141" i="2"/>
  <c r="D141" i="2"/>
  <c r="E141" i="2"/>
  <c r="C141" i="2"/>
  <c r="B141" i="2"/>
  <c r="A143" i="2" l="1"/>
  <c r="H144" i="2"/>
  <c r="F142" i="2"/>
  <c r="C142" i="2"/>
  <c r="B142" i="2"/>
  <c r="D142" i="2"/>
  <c r="E142" i="2"/>
  <c r="G142" i="2"/>
  <c r="A143" i="1"/>
  <c r="H144" i="1"/>
  <c r="D142" i="1"/>
  <c r="E142" i="1"/>
  <c r="C142" i="1"/>
  <c r="B142" i="1"/>
  <c r="G142" i="1"/>
  <c r="F142" i="1"/>
  <c r="A144" i="1" l="1"/>
  <c r="H145" i="1"/>
  <c r="A144" i="2"/>
  <c r="H145" i="2"/>
  <c r="B143" i="1"/>
  <c r="E143" i="1"/>
  <c r="D143" i="1"/>
  <c r="C143" i="1"/>
  <c r="F143" i="1"/>
  <c r="G143" i="1"/>
  <c r="F143" i="2"/>
  <c r="E143" i="2"/>
  <c r="C143" i="2"/>
  <c r="D143" i="2"/>
  <c r="B143" i="2"/>
  <c r="G143" i="2"/>
  <c r="A145" i="2" l="1"/>
  <c r="H146" i="2"/>
  <c r="F144" i="2"/>
  <c r="E144" i="2"/>
  <c r="G144" i="2"/>
  <c r="C144" i="2"/>
  <c r="B144" i="2"/>
  <c r="D144" i="2"/>
  <c r="H146" i="1"/>
  <c r="A145" i="1"/>
  <c r="F144" i="1"/>
  <c r="D144" i="1"/>
  <c r="G144" i="1"/>
  <c r="E144" i="1"/>
  <c r="C144" i="1"/>
  <c r="B144" i="1"/>
  <c r="F145" i="1" l="1"/>
  <c r="D145" i="1"/>
  <c r="G145" i="1"/>
  <c r="E145" i="1"/>
  <c r="C145" i="1"/>
  <c r="B145" i="1"/>
  <c r="A146" i="2"/>
  <c r="H147" i="2"/>
  <c r="A146" i="1"/>
  <c r="H147" i="1"/>
  <c r="F145" i="2"/>
  <c r="E145" i="2"/>
  <c r="B145" i="2"/>
  <c r="G145" i="2"/>
  <c r="D145" i="2"/>
  <c r="C145" i="2"/>
  <c r="H148" i="2" l="1"/>
  <c r="A147" i="2"/>
  <c r="F146" i="2"/>
  <c r="E146" i="2"/>
  <c r="C146" i="2"/>
  <c r="B146" i="2"/>
  <c r="G146" i="2"/>
  <c r="D146" i="2"/>
  <c r="A147" i="1"/>
  <c r="H148" i="1"/>
  <c r="F146" i="1"/>
  <c r="C146" i="1"/>
  <c r="E146" i="1"/>
  <c r="D146" i="1"/>
  <c r="B146" i="1"/>
  <c r="G146" i="1"/>
  <c r="A148" i="1" l="1"/>
  <c r="H149" i="1"/>
  <c r="F147" i="2"/>
  <c r="B147" i="2"/>
  <c r="G147" i="2"/>
  <c r="D147" i="2"/>
  <c r="E147" i="2"/>
  <c r="C147" i="2"/>
  <c r="F147" i="1"/>
  <c r="D147" i="1"/>
  <c r="E147" i="1"/>
  <c r="C147" i="1"/>
  <c r="B147" i="1"/>
  <c r="G147" i="1"/>
  <c r="A148" i="2"/>
  <c r="H149" i="2"/>
  <c r="A149" i="2" l="1"/>
  <c r="H150" i="2"/>
  <c r="F148" i="2"/>
  <c r="C148" i="2"/>
  <c r="B148" i="2"/>
  <c r="G148" i="2"/>
  <c r="D148" i="2"/>
  <c r="E148" i="2"/>
  <c r="H150" i="1"/>
  <c r="A149" i="1"/>
  <c r="F148" i="1"/>
  <c r="D148" i="1"/>
  <c r="E148" i="1"/>
  <c r="C148" i="1"/>
  <c r="B148" i="1"/>
  <c r="G148" i="1"/>
  <c r="E149" i="1" l="1"/>
  <c r="F149" i="1"/>
  <c r="D149" i="1"/>
  <c r="C149" i="1"/>
  <c r="B149" i="1"/>
  <c r="G149" i="1"/>
  <c r="A150" i="2"/>
  <c r="H151" i="2"/>
  <c r="A150" i="1"/>
  <c r="H151" i="1"/>
  <c r="C149" i="2"/>
  <c r="B149" i="2"/>
  <c r="D149" i="2"/>
  <c r="F149" i="2"/>
  <c r="E149" i="2"/>
  <c r="G149" i="2"/>
  <c r="F150" i="2" l="1"/>
  <c r="B150" i="2"/>
  <c r="E150" i="2"/>
  <c r="C150" i="2"/>
  <c r="G150" i="2"/>
  <c r="D150" i="2"/>
  <c r="H152" i="2"/>
  <c r="A151" i="2"/>
  <c r="A151" i="1"/>
  <c r="H152" i="1"/>
  <c r="D150" i="1"/>
  <c r="C150" i="1"/>
  <c r="G150" i="1"/>
  <c r="F150" i="1"/>
  <c r="E150" i="1"/>
  <c r="B150" i="1"/>
  <c r="F151" i="2" l="1"/>
  <c r="C151" i="2"/>
  <c r="B151" i="2"/>
  <c r="E151" i="2"/>
  <c r="G151" i="2"/>
  <c r="D151" i="2"/>
  <c r="A152" i="2"/>
  <c r="H153" i="2"/>
  <c r="A152" i="1"/>
  <c r="H153" i="1"/>
  <c r="F151" i="1"/>
  <c r="E151" i="1"/>
  <c r="C151" i="1"/>
  <c r="B151" i="1"/>
  <c r="G151" i="1"/>
  <c r="D151" i="1"/>
  <c r="A153" i="2" l="1"/>
  <c r="H154" i="2"/>
  <c r="F152" i="2"/>
  <c r="D152" i="2"/>
  <c r="E152" i="2"/>
  <c r="C152" i="2"/>
  <c r="B152" i="2"/>
  <c r="G152" i="2"/>
  <c r="H154" i="1"/>
  <c r="A153" i="1"/>
  <c r="F152" i="1"/>
  <c r="E152" i="1"/>
  <c r="D152" i="1"/>
  <c r="C152" i="1"/>
  <c r="G152" i="1"/>
  <c r="B152" i="1"/>
  <c r="G153" i="1" l="1"/>
  <c r="E153" i="1"/>
  <c r="D153" i="1"/>
  <c r="C153" i="1"/>
  <c r="B153" i="1"/>
  <c r="F153" i="1"/>
  <c r="A154" i="2"/>
  <c r="H155" i="2"/>
  <c r="A154" i="1"/>
  <c r="H155" i="1"/>
  <c r="F153" i="2"/>
  <c r="C153" i="2"/>
  <c r="E153" i="2"/>
  <c r="B153" i="2"/>
  <c r="G153" i="2"/>
  <c r="D153" i="2"/>
  <c r="H156" i="2" l="1"/>
  <c r="A155" i="2"/>
  <c r="F154" i="2"/>
  <c r="D154" i="2"/>
  <c r="E154" i="2"/>
  <c r="C154" i="2"/>
  <c r="G154" i="2"/>
  <c r="B154" i="2"/>
  <c r="A155" i="1"/>
  <c r="H156" i="1"/>
  <c r="F154" i="1"/>
  <c r="C154" i="1"/>
  <c r="G154" i="1"/>
  <c r="E154" i="1"/>
  <c r="D154" i="1"/>
  <c r="B154" i="1"/>
  <c r="A156" i="1" l="1"/>
  <c r="H157" i="1"/>
  <c r="F155" i="2"/>
  <c r="C155" i="2"/>
  <c r="B155" i="2"/>
  <c r="E155" i="2"/>
  <c r="G155" i="2"/>
  <c r="D155" i="2"/>
  <c r="G155" i="1"/>
  <c r="E155" i="1"/>
  <c r="D155" i="1"/>
  <c r="C155" i="1"/>
  <c r="F155" i="1"/>
  <c r="B155" i="1"/>
  <c r="A156" i="2"/>
  <c r="H157" i="2"/>
  <c r="F156" i="2" l="1"/>
  <c r="E156" i="2"/>
  <c r="C156" i="2"/>
  <c r="D156" i="2"/>
  <c r="B156" i="2"/>
  <c r="G156" i="2"/>
  <c r="A157" i="2"/>
  <c r="H158" i="2"/>
  <c r="A157" i="1"/>
  <c r="H158" i="1"/>
  <c r="G156" i="1"/>
  <c r="E156" i="1"/>
  <c r="B156" i="1"/>
  <c r="F156" i="1"/>
  <c r="D156" i="1"/>
  <c r="C156" i="1"/>
  <c r="A158" i="2" l="1"/>
  <c r="H159" i="2"/>
  <c r="E157" i="2"/>
  <c r="C157" i="2"/>
  <c r="D157" i="2"/>
  <c r="F157" i="2"/>
  <c r="B157" i="2"/>
  <c r="G157" i="2"/>
  <c r="A158" i="1"/>
  <c r="H159" i="1"/>
  <c r="G157" i="1"/>
  <c r="D157" i="1"/>
  <c r="E157" i="1"/>
  <c r="C157" i="1"/>
  <c r="F157" i="1"/>
  <c r="B157" i="1"/>
  <c r="A159" i="1" l="1"/>
  <c r="H160" i="1"/>
  <c r="A159" i="2"/>
  <c r="H160" i="2"/>
  <c r="G158" i="1"/>
  <c r="F158" i="1"/>
  <c r="C158" i="1"/>
  <c r="B158" i="1"/>
  <c r="E158" i="1"/>
  <c r="D158" i="1"/>
  <c r="F158" i="2"/>
  <c r="C158" i="2"/>
  <c r="B158" i="2"/>
  <c r="G158" i="2"/>
  <c r="D158" i="2"/>
  <c r="E158" i="2"/>
  <c r="A160" i="2" l="1"/>
  <c r="H161" i="2"/>
  <c r="F159" i="2"/>
  <c r="E159" i="2"/>
  <c r="C159" i="2"/>
  <c r="B159" i="2"/>
  <c r="G159" i="2"/>
  <c r="D159" i="2"/>
  <c r="A160" i="1"/>
  <c r="H161" i="1"/>
  <c r="G159" i="1"/>
  <c r="E159" i="1"/>
  <c r="F159" i="1"/>
  <c r="D159" i="1"/>
  <c r="C159" i="1"/>
  <c r="B159" i="1"/>
  <c r="A161" i="1" l="1"/>
  <c r="H162" i="1"/>
  <c r="A161" i="2"/>
  <c r="H162" i="2"/>
  <c r="G160" i="1"/>
  <c r="E160" i="1"/>
  <c r="D160" i="1"/>
  <c r="C160" i="1"/>
  <c r="F160" i="1"/>
  <c r="B160" i="1"/>
  <c r="F160" i="2"/>
  <c r="B160" i="2"/>
  <c r="E160" i="2"/>
  <c r="C160" i="2"/>
  <c r="G160" i="2"/>
  <c r="D160" i="2"/>
  <c r="A162" i="2" l="1"/>
  <c r="H163" i="2"/>
  <c r="G161" i="2"/>
  <c r="D161" i="2"/>
  <c r="F161" i="2"/>
  <c r="E161" i="2"/>
  <c r="C161" i="2"/>
  <c r="B161" i="2"/>
  <c r="A162" i="1"/>
  <c r="H163" i="1"/>
  <c r="G161" i="1"/>
  <c r="E161" i="1"/>
  <c r="D161" i="1"/>
  <c r="B161" i="1"/>
  <c r="F161" i="1"/>
  <c r="C161" i="1"/>
  <c r="A163" i="1" l="1"/>
  <c r="H164" i="1"/>
  <c r="A163" i="2"/>
  <c r="H164" i="2"/>
  <c r="G162" i="1"/>
  <c r="F162" i="1"/>
  <c r="E162" i="1"/>
  <c r="D162" i="1"/>
  <c r="C162" i="1"/>
  <c r="B162" i="1"/>
  <c r="F162" i="2"/>
  <c r="B162" i="2"/>
  <c r="G162" i="2"/>
  <c r="D162" i="2"/>
  <c r="E162" i="2"/>
  <c r="C162" i="2"/>
  <c r="A164" i="2" l="1"/>
  <c r="H165" i="2"/>
  <c r="F163" i="2"/>
  <c r="B163" i="2"/>
  <c r="E163" i="2"/>
  <c r="C163" i="2"/>
  <c r="D163" i="2"/>
  <c r="G163" i="2"/>
  <c r="A164" i="1"/>
  <c r="H165" i="1"/>
  <c r="G163" i="1"/>
  <c r="F163" i="1"/>
  <c r="E163" i="1"/>
  <c r="C163" i="1"/>
  <c r="B163" i="1"/>
  <c r="D163" i="1"/>
  <c r="A165" i="1" l="1"/>
  <c r="H166" i="1"/>
  <c r="A165" i="2"/>
  <c r="H166" i="2"/>
  <c r="G164" i="1"/>
  <c r="E164" i="1"/>
  <c r="B164" i="1"/>
  <c r="F164" i="1"/>
  <c r="D164" i="1"/>
  <c r="C164" i="1"/>
  <c r="F164" i="2"/>
  <c r="E164" i="2"/>
  <c r="C164" i="2"/>
  <c r="B164" i="2"/>
  <c r="G164" i="2"/>
  <c r="D164" i="2"/>
  <c r="A166" i="2" l="1"/>
  <c r="H167" i="2"/>
  <c r="F165" i="2"/>
  <c r="E165" i="2"/>
  <c r="C165" i="2"/>
  <c r="B165" i="2"/>
  <c r="D165" i="2"/>
  <c r="G165" i="2"/>
  <c r="A166" i="1"/>
  <c r="H167" i="1"/>
  <c r="G165" i="1"/>
  <c r="F165" i="1"/>
  <c r="E165" i="1"/>
  <c r="D165" i="1"/>
  <c r="B165" i="1"/>
  <c r="C165" i="1"/>
  <c r="A167" i="1" l="1"/>
  <c r="H168" i="1"/>
  <c r="H168" i="2"/>
  <c r="A167" i="2"/>
  <c r="G166" i="1"/>
  <c r="F166" i="1"/>
  <c r="E166" i="1"/>
  <c r="C166" i="1"/>
  <c r="D166" i="1"/>
  <c r="B166" i="1"/>
  <c r="F166" i="2"/>
  <c r="C166" i="2"/>
  <c r="D166" i="2"/>
  <c r="E166" i="2"/>
  <c r="B166" i="2"/>
  <c r="G166" i="2"/>
  <c r="F167" i="2" l="1"/>
  <c r="E167" i="2"/>
  <c r="C167" i="2"/>
  <c r="B167" i="2"/>
  <c r="G167" i="2"/>
  <c r="D167" i="2"/>
  <c r="A168" i="2"/>
  <c r="H169" i="2"/>
  <c r="A168" i="1"/>
  <c r="H169" i="1"/>
  <c r="G167" i="1"/>
  <c r="F167" i="1"/>
  <c r="E167" i="1"/>
  <c r="D167" i="1"/>
  <c r="C167" i="1"/>
  <c r="B167" i="1"/>
  <c r="A169" i="2" l="1"/>
  <c r="H170" i="2"/>
  <c r="E168" i="2"/>
  <c r="D168" i="2"/>
  <c r="F168" i="2"/>
  <c r="C168" i="2"/>
  <c r="B168" i="2"/>
  <c r="G168" i="2"/>
  <c r="A169" i="1"/>
  <c r="H170" i="1"/>
  <c r="G168" i="1"/>
  <c r="F168" i="1"/>
  <c r="E168" i="1"/>
  <c r="D168" i="1"/>
  <c r="B168" i="1"/>
  <c r="C168" i="1"/>
  <c r="A170" i="1" l="1"/>
  <c r="H171" i="1"/>
  <c r="A170" i="2"/>
  <c r="H171" i="2"/>
  <c r="G169" i="1"/>
  <c r="E169" i="1"/>
  <c r="F169" i="1"/>
  <c r="D169" i="1"/>
  <c r="C169" i="1"/>
  <c r="B169" i="1"/>
  <c r="F169" i="2"/>
  <c r="E169" i="2"/>
  <c r="B169" i="2"/>
  <c r="D169" i="2"/>
  <c r="C169" i="2"/>
  <c r="G169" i="2"/>
  <c r="A171" i="2" l="1"/>
  <c r="H172" i="2"/>
  <c r="F170" i="2"/>
  <c r="E170" i="2"/>
  <c r="B170" i="2"/>
  <c r="C170" i="2"/>
  <c r="G170" i="2"/>
  <c r="D170" i="2"/>
  <c r="A171" i="1"/>
  <c r="H172" i="1"/>
  <c r="G170" i="1"/>
  <c r="F170" i="1"/>
  <c r="E170" i="1"/>
  <c r="D170" i="1"/>
  <c r="B170" i="1"/>
  <c r="C170" i="1"/>
  <c r="H173" i="1" l="1"/>
  <c r="A172" i="1"/>
  <c r="A172" i="2"/>
  <c r="H173" i="2"/>
  <c r="G171" i="1"/>
  <c r="F171" i="1"/>
  <c r="E171" i="1"/>
  <c r="D171" i="1"/>
  <c r="C171" i="1"/>
  <c r="B171" i="1"/>
  <c r="G171" i="2"/>
  <c r="F171" i="2"/>
  <c r="E171" i="2"/>
  <c r="B171" i="2"/>
  <c r="D171" i="2"/>
  <c r="C171" i="2"/>
  <c r="A173" i="2" l="1"/>
  <c r="H174" i="2"/>
  <c r="F172" i="2"/>
  <c r="E172" i="2"/>
  <c r="G172" i="2"/>
  <c r="B172" i="2"/>
  <c r="C172" i="2"/>
  <c r="D172" i="2"/>
  <c r="G172" i="1"/>
  <c r="F172" i="1"/>
  <c r="D172" i="1"/>
  <c r="C172" i="1"/>
  <c r="B172" i="1"/>
  <c r="E172" i="1"/>
  <c r="A173" i="1"/>
  <c r="H174" i="1"/>
  <c r="A174" i="1" l="1"/>
  <c r="H175" i="1"/>
  <c r="G173" i="1"/>
  <c r="F173" i="1"/>
  <c r="E173" i="1"/>
  <c r="D173" i="1"/>
  <c r="B173" i="1"/>
  <c r="C173" i="1"/>
  <c r="A174" i="2"/>
  <c r="H175" i="2"/>
  <c r="F173" i="2"/>
  <c r="C173" i="2"/>
  <c r="E173" i="2"/>
  <c r="B173" i="2"/>
  <c r="G173" i="2"/>
  <c r="D173" i="2"/>
  <c r="A175" i="2" l="1"/>
  <c r="H176" i="2"/>
  <c r="A175" i="1"/>
  <c r="H176" i="1"/>
  <c r="F174" i="2"/>
  <c r="G174" i="2"/>
  <c r="E174" i="2"/>
  <c r="D174" i="2"/>
  <c r="C174" i="2"/>
  <c r="B174" i="2"/>
  <c r="G174" i="1"/>
  <c r="F174" i="1"/>
  <c r="C174" i="1"/>
  <c r="B174" i="1"/>
  <c r="E174" i="1"/>
  <c r="D174" i="1"/>
  <c r="A176" i="1" l="1"/>
  <c r="H177" i="1"/>
  <c r="G175" i="1"/>
  <c r="E175" i="1"/>
  <c r="D175" i="1"/>
  <c r="C175" i="1"/>
  <c r="F175" i="1"/>
  <c r="B175" i="1"/>
  <c r="A176" i="2"/>
  <c r="H177" i="2"/>
  <c r="F175" i="2"/>
  <c r="E175" i="2"/>
  <c r="C175" i="2"/>
  <c r="B175" i="2"/>
  <c r="D175" i="2"/>
  <c r="G175" i="2"/>
  <c r="A177" i="2" l="1"/>
  <c r="H178" i="2"/>
  <c r="A177" i="1"/>
  <c r="H178" i="1"/>
  <c r="F176" i="2"/>
  <c r="E176" i="2"/>
  <c r="D176" i="2"/>
  <c r="C176" i="2"/>
  <c r="B176" i="2"/>
  <c r="G176" i="2"/>
  <c r="G176" i="1"/>
  <c r="F176" i="1"/>
  <c r="E176" i="1"/>
  <c r="D176" i="1"/>
  <c r="C176" i="1"/>
  <c r="B176" i="1"/>
  <c r="A178" i="1" l="1"/>
  <c r="H179" i="1"/>
  <c r="G177" i="1"/>
  <c r="D177" i="1"/>
  <c r="C177" i="1"/>
  <c r="B177" i="1"/>
  <c r="F177" i="1"/>
  <c r="E177" i="1"/>
  <c r="A178" i="2"/>
  <c r="H179" i="2"/>
  <c r="F177" i="2"/>
  <c r="E177" i="2"/>
  <c r="D177" i="2"/>
  <c r="B177" i="2"/>
  <c r="G177" i="2"/>
  <c r="C177" i="2"/>
  <c r="H180" i="2" l="1"/>
  <c r="A179" i="2"/>
  <c r="A179" i="1"/>
  <c r="H180" i="1"/>
  <c r="F178" i="2"/>
  <c r="D178" i="2"/>
  <c r="B178" i="2"/>
  <c r="E178" i="2"/>
  <c r="C178" i="2"/>
  <c r="G178" i="2"/>
  <c r="G178" i="1"/>
  <c r="D178" i="1"/>
  <c r="E178" i="1"/>
  <c r="C178" i="1"/>
  <c r="B178" i="1"/>
  <c r="F178" i="1"/>
  <c r="A180" i="1" l="1"/>
  <c r="H181" i="1"/>
  <c r="G179" i="1"/>
  <c r="E179" i="1"/>
  <c r="D179" i="1"/>
  <c r="C179" i="1"/>
  <c r="B179" i="1"/>
  <c r="F179" i="1"/>
  <c r="B179" i="2"/>
  <c r="G179" i="2"/>
  <c r="F179" i="2"/>
  <c r="D179" i="2"/>
  <c r="E179" i="2"/>
  <c r="C179" i="2"/>
  <c r="A180" i="2"/>
  <c r="H181" i="2"/>
  <c r="F180" i="2" l="1"/>
  <c r="E180" i="2"/>
  <c r="D180" i="2"/>
  <c r="C180" i="2"/>
  <c r="B180" i="2"/>
  <c r="G180" i="2"/>
  <c r="A181" i="2"/>
  <c r="H182" i="2"/>
  <c r="A181" i="1"/>
  <c r="H182" i="1"/>
  <c r="G180" i="1"/>
  <c r="F180" i="1"/>
  <c r="E180" i="1"/>
  <c r="D180" i="1"/>
  <c r="C180" i="1"/>
  <c r="B180" i="1"/>
  <c r="A182" i="2" l="1"/>
  <c r="H183" i="2"/>
  <c r="F181" i="2"/>
  <c r="D181" i="2"/>
  <c r="B181" i="2"/>
  <c r="E181" i="2"/>
  <c r="G181" i="2"/>
  <c r="C181" i="2"/>
  <c r="A182" i="1"/>
  <c r="H183" i="1"/>
  <c r="G181" i="1"/>
  <c r="D181" i="1"/>
  <c r="C181" i="1"/>
  <c r="F181" i="1"/>
  <c r="E181" i="1"/>
  <c r="B181" i="1"/>
  <c r="A183" i="1" l="1"/>
  <c r="H184" i="1"/>
  <c r="A183" i="2"/>
  <c r="H184" i="2"/>
  <c r="C182" i="1"/>
  <c r="B182" i="1"/>
  <c r="G182" i="1"/>
  <c r="E182" i="1"/>
  <c r="F182" i="1"/>
  <c r="D182" i="1"/>
  <c r="F182" i="2"/>
  <c r="D182" i="2"/>
  <c r="C182" i="2"/>
  <c r="B182" i="2"/>
  <c r="E182" i="2"/>
  <c r="G182" i="2"/>
  <c r="A184" i="2" l="1"/>
  <c r="H185" i="2"/>
  <c r="F183" i="2"/>
  <c r="E183" i="2"/>
  <c r="C183" i="2"/>
  <c r="G183" i="2"/>
  <c r="D183" i="2"/>
  <c r="B183" i="2"/>
  <c r="A184" i="1"/>
  <c r="H185" i="1"/>
  <c r="G183" i="1"/>
  <c r="B183" i="1"/>
  <c r="F183" i="1"/>
  <c r="E183" i="1"/>
  <c r="C183" i="1"/>
  <c r="D183" i="1"/>
  <c r="A185" i="1" l="1"/>
  <c r="H186" i="1"/>
  <c r="H186" i="2"/>
  <c r="A185" i="2"/>
  <c r="E184" i="1"/>
  <c r="B184" i="1"/>
  <c r="G184" i="1"/>
  <c r="D184" i="1"/>
  <c r="C184" i="1"/>
  <c r="F184" i="1"/>
  <c r="C184" i="2"/>
  <c r="F184" i="2"/>
  <c r="E184" i="2"/>
  <c r="D184" i="2"/>
  <c r="B184" i="2"/>
  <c r="G184" i="2"/>
  <c r="F185" i="2" l="1"/>
  <c r="D185" i="2"/>
  <c r="E185" i="2"/>
  <c r="C185" i="2"/>
  <c r="B185" i="2"/>
  <c r="G185" i="2"/>
  <c r="A186" i="2"/>
  <c r="H187" i="2"/>
  <c r="A186" i="1"/>
  <c r="H187" i="1"/>
  <c r="G185" i="1"/>
  <c r="F185" i="1"/>
  <c r="E185" i="1"/>
  <c r="D185" i="1"/>
  <c r="C185" i="1"/>
  <c r="B185" i="1"/>
  <c r="A187" i="2" l="1"/>
  <c r="H188" i="2"/>
  <c r="F186" i="2"/>
  <c r="D186" i="2"/>
  <c r="C186" i="2"/>
  <c r="B186" i="2"/>
  <c r="G186" i="2"/>
  <c r="E186" i="2"/>
  <c r="A187" i="1"/>
  <c r="H188" i="1"/>
  <c r="G186" i="1"/>
  <c r="F186" i="1"/>
  <c r="D186" i="1"/>
  <c r="C186" i="1"/>
  <c r="B186" i="1"/>
  <c r="E186" i="1"/>
  <c r="A188" i="1" l="1"/>
  <c r="H189" i="1"/>
  <c r="A188" i="2"/>
  <c r="H189" i="2"/>
  <c r="G187" i="1"/>
  <c r="F187" i="1"/>
  <c r="E187" i="1"/>
  <c r="D187" i="1"/>
  <c r="B187" i="1"/>
  <c r="C187" i="1"/>
  <c r="F187" i="2"/>
  <c r="C187" i="2"/>
  <c r="E187" i="2"/>
  <c r="D187" i="2"/>
  <c r="B187" i="2"/>
  <c r="G187" i="2"/>
  <c r="A189" i="2" l="1"/>
  <c r="H190" i="2"/>
  <c r="E188" i="2"/>
  <c r="D188" i="2"/>
  <c r="C188" i="2"/>
  <c r="B188" i="2"/>
  <c r="F188" i="2"/>
  <c r="G188" i="2"/>
  <c r="A189" i="1"/>
  <c r="H190" i="1"/>
  <c r="G188" i="1"/>
  <c r="F188" i="1"/>
  <c r="E188" i="1"/>
  <c r="D188" i="1"/>
  <c r="B188" i="1"/>
  <c r="C188" i="1"/>
  <c r="A190" i="1" l="1"/>
  <c r="H191" i="1"/>
  <c r="A190" i="2"/>
  <c r="H191" i="2"/>
  <c r="G189" i="1"/>
  <c r="F189" i="1"/>
  <c r="C189" i="1"/>
  <c r="E189" i="1"/>
  <c r="D189" i="1"/>
  <c r="B189" i="1"/>
  <c r="F189" i="2"/>
  <c r="D189" i="2"/>
  <c r="E189" i="2"/>
  <c r="B189" i="2"/>
  <c r="G189" i="2"/>
  <c r="C189" i="2"/>
  <c r="A191" i="2" l="1"/>
  <c r="H192" i="2"/>
  <c r="E190" i="2"/>
  <c r="B190" i="2"/>
  <c r="F190" i="2"/>
  <c r="D190" i="2"/>
  <c r="C190" i="2"/>
  <c r="G190" i="2"/>
  <c r="A191" i="1"/>
  <c r="H192" i="1"/>
  <c r="G190" i="1"/>
  <c r="F190" i="1"/>
  <c r="E190" i="1"/>
  <c r="D190" i="1"/>
  <c r="B190" i="1"/>
  <c r="C190" i="1"/>
  <c r="H193" i="1" l="1"/>
  <c r="A192" i="1"/>
  <c r="A192" i="2"/>
  <c r="H193" i="2"/>
  <c r="G191" i="1"/>
  <c r="F191" i="1"/>
  <c r="E191" i="1"/>
  <c r="C191" i="1"/>
  <c r="B191" i="1"/>
  <c r="D191" i="1"/>
  <c r="E191" i="2"/>
  <c r="D191" i="2"/>
  <c r="B191" i="2"/>
  <c r="G191" i="2"/>
  <c r="F191" i="2"/>
  <c r="C191" i="2"/>
  <c r="A193" i="2" l="1"/>
  <c r="H194" i="2"/>
  <c r="F192" i="2"/>
  <c r="E192" i="2"/>
  <c r="B192" i="2"/>
  <c r="D192" i="2"/>
  <c r="C192" i="2"/>
  <c r="G192" i="2"/>
  <c r="E192" i="1"/>
  <c r="G192" i="1"/>
  <c r="F192" i="1"/>
  <c r="C192" i="1"/>
  <c r="B192" i="1"/>
  <c r="D192" i="1"/>
  <c r="A193" i="1"/>
  <c r="H194" i="1"/>
  <c r="A194" i="1" l="1"/>
  <c r="H195" i="1"/>
  <c r="G193" i="1"/>
  <c r="F193" i="1"/>
  <c r="E193" i="1"/>
  <c r="C193" i="1"/>
  <c r="D193" i="1"/>
  <c r="B193" i="1"/>
  <c r="H195" i="2"/>
  <c r="A194" i="2"/>
  <c r="D193" i="2"/>
  <c r="G193" i="2"/>
  <c r="C193" i="2"/>
  <c r="F193" i="2"/>
  <c r="B193" i="2"/>
  <c r="E193" i="2"/>
  <c r="F194" i="2" l="1"/>
  <c r="C194" i="2"/>
  <c r="E194" i="2"/>
  <c r="D194" i="2"/>
  <c r="B194" i="2"/>
  <c r="G194" i="2"/>
  <c r="A195" i="1"/>
  <c r="H196" i="1"/>
  <c r="A195" i="2"/>
  <c r="H196" i="2"/>
  <c r="F194" i="1"/>
  <c r="E194" i="1"/>
  <c r="B194" i="1"/>
  <c r="G194" i="1"/>
  <c r="D194" i="1"/>
  <c r="C194" i="1"/>
  <c r="H197" i="1" l="1"/>
  <c r="A196" i="1"/>
  <c r="G195" i="1"/>
  <c r="F195" i="1"/>
  <c r="E195" i="1"/>
  <c r="B195" i="1"/>
  <c r="C195" i="1"/>
  <c r="D195" i="1"/>
  <c r="A196" i="2"/>
  <c r="H197" i="2"/>
  <c r="F195" i="2"/>
  <c r="E195" i="2"/>
  <c r="D195" i="2"/>
  <c r="B195" i="2"/>
  <c r="G195" i="2"/>
  <c r="C195" i="2"/>
  <c r="A197" i="2" l="1"/>
  <c r="H198" i="2"/>
  <c r="E196" i="1"/>
  <c r="B196" i="1"/>
  <c r="G196" i="1"/>
  <c r="D196" i="1"/>
  <c r="C196" i="1"/>
  <c r="F196" i="1"/>
  <c r="C196" i="2"/>
  <c r="F196" i="2"/>
  <c r="E196" i="2"/>
  <c r="G196" i="2"/>
  <c r="D196" i="2"/>
  <c r="B196" i="2"/>
  <c r="A197" i="1"/>
  <c r="H198" i="1"/>
  <c r="G197" i="1" l="1"/>
  <c r="E197" i="1"/>
  <c r="D197" i="1"/>
  <c r="F197" i="1"/>
  <c r="C197" i="1"/>
  <c r="B197" i="1"/>
  <c r="A198" i="1"/>
  <c r="H199" i="1"/>
  <c r="A198" i="2"/>
  <c r="H199" i="2"/>
  <c r="F197" i="2"/>
  <c r="D197" i="2"/>
  <c r="B197" i="2"/>
  <c r="G197" i="2"/>
  <c r="E197" i="2"/>
  <c r="C197" i="2"/>
  <c r="A199" i="1" l="1"/>
  <c r="H200" i="1"/>
  <c r="E198" i="1"/>
  <c r="D198" i="1"/>
  <c r="G198" i="1"/>
  <c r="F198" i="1"/>
  <c r="B198" i="1"/>
  <c r="C198" i="1"/>
  <c r="A199" i="2"/>
  <c r="H200" i="2"/>
  <c r="G198" i="2"/>
  <c r="F198" i="2"/>
  <c r="C198" i="2"/>
  <c r="B198" i="2"/>
  <c r="E198" i="2"/>
  <c r="D198" i="2"/>
  <c r="F199" i="2" l="1"/>
  <c r="E199" i="2"/>
  <c r="D199" i="2"/>
  <c r="B199" i="2"/>
  <c r="G199" i="2"/>
  <c r="C199" i="2"/>
  <c r="A200" i="2"/>
  <c r="H201" i="2"/>
  <c r="A200" i="1"/>
  <c r="H201" i="1"/>
  <c r="G199" i="1"/>
  <c r="F199" i="1"/>
  <c r="C199" i="1"/>
  <c r="B199" i="1"/>
  <c r="E199" i="1"/>
  <c r="D199" i="1"/>
  <c r="A201" i="2" l="1"/>
  <c r="H202" i="2"/>
  <c r="F200" i="2"/>
  <c r="D200" i="2"/>
  <c r="C200" i="2"/>
  <c r="G200" i="2"/>
  <c r="E200" i="2"/>
  <c r="B200" i="2"/>
  <c r="A201" i="1"/>
  <c r="H202" i="1"/>
  <c r="C200" i="1"/>
  <c r="G200" i="1"/>
  <c r="D200" i="1"/>
  <c r="F200" i="1"/>
  <c r="E200" i="1"/>
  <c r="B200" i="1"/>
  <c r="A202" i="1" l="1"/>
  <c r="H203" i="1"/>
  <c r="H203" i="2"/>
  <c r="A202" i="2"/>
  <c r="F201" i="1"/>
  <c r="G201" i="1"/>
  <c r="D201" i="1"/>
  <c r="C201" i="1"/>
  <c r="B201" i="1"/>
  <c r="E201" i="1"/>
  <c r="F201" i="2"/>
  <c r="C201" i="2"/>
  <c r="G201" i="2"/>
  <c r="E201" i="2"/>
  <c r="D201" i="2"/>
  <c r="B201" i="2"/>
  <c r="F202" i="2" l="1"/>
  <c r="B202" i="2"/>
  <c r="E202" i="2"/>
  <c r="C202" i="2"/>
  <c r="D202" i="2"/>
  <c r="G202" i="2"/>
  <c r="A203" i="2"/>
  <c r="H204" i="2"/>
  <c r="A203" i="1"/>
  <c r="H204" i="1"/>
  <c r="F202" i="1"/>
  <c r="D202" i="1"/>
  <c r="G202" i="1"/>
  <c r="E202" i="1"/>
  <c r="B202" i="1"/>
  <c r="C202" i="1"/>
  <c r="A204" i="2" l="1"/>
  <c r="H205" i="2"/>
  <c r="F203" i="2"/>
  <c r="D203" i="2"/>
  <c r="B203" i="2"/>
  <c r="G203" i="2"/>
  <c r="E203" i="2"/>
  <c r="C203" i="2"/>
  <c r="A204" i="1"/>
  <c r="H205" i="1"/>
  <c r="G203" i="1"/>
  <c r="F203" i="1"/>
  <c r="E203" i="1"/>
  <c r="C203" i="1"/>
  <c r="B203" i="1"/>
  <c r="D203" i="1"/>
  <c r="A205" i="1" l="1"/>
  <c r="H206" i="1"/>
  <c r="A205" i="2"/>
  <c r="H206" i="2"/>
  <c r="G204" i="1"/>
  <c r="D204" i="1"/>
  <c r="B204" i="1"/>
  <c r="F204" i="1"/>
  <c r="C204" i="1"/>
  <c r="E204" i="1"/>
  <c r="F204" i="2"/>
  <c r="E204" i="2"/>
  <c r="D204" i="2"/>
  <c r="B204" i="2"/>
  <c r="G204" i="2"/>
  <c r="C204" i="2"/>
  <c r="H207" i="2" l="1"/>
  <c r="A206" i="2"/>
  <c r="F205" i="2"/>
  <c r="E205" i="2"/>
  <c r="D205" i="2"/>
  <c r="B205" i="2"/>
  <c r="C205" i="2"/>
  <c r="G205" i="2"/>
  <c r="A206" i="1"/>
  <c r="H207" i="1"/>
  <c r="G205" i="1"/>
  <c r="F205" i="1"/>
  <c r="E205" i="1"/>
  <c r="D205" i="1"/>
  <c r="B205" i="1"/>
  <c r="C205" i="1"/>
  <c r="A207" i="1" l="1"/>
  <c r="H208" i="1"/>
  <c r="F206" i="2"/>
  <c r="E206" i="2"/>
  <c r="C206" i="2"/>
  <c r="B206" i="2"/>
  <c r="D206" i="2"/>
  <c r="G206" i="2"/>
  <c r="G206" i="1"/>
  <c r="E206" i="1"/>
  <c r="D206" i="1"/>
  <c r="B206" i="1"/>
  <c r="F206" i="1"/>
  <c r="C206" i="1"/>
  <c r="A207" i="2"/>
  <c r="H208" i="2"/>
  <c r="A208" i="2" l="1"/>
  <c r="H209" i="2"/>
  <c r="F207" i="2"/>
  <c r="E207" i="2"/>
  <c r="C207" i="2"/>
  <c r="D207" i="2"/>
  <c r="G207" i="2"/>
  <c r="B207" i="2"/>
  <c r="A208" i="1"/>
  <c r="H209" i="1"/>
  <c r="G207" i="1"/>
  <c r="F207" i="1"/>
  <c r="E207" i="1"/>
  <c r="D207" i="1"/>
  <c r="C207" i="1"/>
  <c r="B207" i="1"/>
  <c r="A209" i="1" l="1"/>
  <c r="H210" i="1"/>
  <c r="A209" i="2"/>
  <c r="H210" i="2"/>
  <c r="G208" i="1"/>
  <c r="D208" i="1"/>
  <c r="B208" i="1"/>
  <c r="F208" i="1"/>
  <c r="C208" i="1"/>
  <c r="E208" i="1"/>
  <c r="F208" i="2"/>
  <c r="E208" i="2"/>
  <c r="D208" i="2"/>
  <c r="C208" i="2"/>
  <c r="G208" i="2"/>
  <c r="B208" i="2"/>
  <c r="H211" i="2" l="1"/>
  <c r="A210" i="2"/>
  <c r="F209" i="2"/>
  <c r="E209" i="2"/>
  <c r="D209" i="2"/>
  <c r="B209" i="2"/>
  <c r="C209" i="2"/>
  <c r="G209" i="2"/>
  <c r="A210" i="1"/>
  <c r="H211" i="1"/>
  <c r="G209" i="1"/>
  <c r="F209" i="1"/>
  <c r="E209" i="1"/>
  <c r="D209" i="1"/>
  <c r="C209" i="1"/>
  <c r="B209" i="1"/>
  <c r="A211" i="1" l="1"/>
  <c r="H212" i="1"/>
  <c r="F210" i="2"/>
  <c r="E210" i="2"/>
  <c r="D210" i="2"/>
  <c r="C210" i="2"/>
  <c r="B210" i="2"/>
  <c r="G210" i="2"/>
  <c r="G210" i="1"/>
  <c r="D210" i="1"/>
  <c r="B210" i="1"/>
  <c r="F210" i="1"/>
  <c r="E210" i="1"/>
  <c r="C210" i="1"/>
  <c r="A211" i="2"/>
  <c r="H212" i="2"/>
  <c r="F211" i="2" l="1"/>
  <c r="E211" i="2"/>
  <c r="D211" i="2"/>
  <c r="C211" i="2"/>
  <c r="B211" i="2"/>
  <c r="G211" i="2"/>
  <c r="A212" i="2"/>
  <c r="H213" i="2"/>
  <c r="H213" i="1"/>
  <c r="A212" i="1"/>
  <c r="G211" i="1"/>
  <c r="F211" i="1"/>
  <c r="E211" i="1"/>
  <c r="C211" i="1"/>
  <c r="D211" i="1"/>
  <c r="B211" i="1"/>
  <c r="A213" i="2" l="1"/>
  <c r="H214" i="2"/>
  <c r="F212" i="2"/>
  <c r="E212" i="2"/>
  <c r="D212" i="2"/>
  <c r="B212" i="2"/>
  <c r="C212" i="2"/>
  <c r="G212" i="2"/>
  <c r="G212" i="1"/>
  <c r="E212" i="1"/>
  <c r="D212" i="1"/>
  <c r="B212" i="1"/>
  <c r="F212" i="1"/>
  <c r="C212" i="1"/>
  <c r="A213" i="1"/>
  <c r="H214" i="1"/>
  <c r="A214" i="1" l="1"/>
  <c r="H215" i="1"/>
  <c r="G213" i="1"/>
  <c r="E213" i="1"/>
  <c r="C213" i="1"/>
  <c r="F213" i="1"/>
  <c r="B213" i="1"/>
  <c r="D213" i="1"/>
  <c r="H215" i="2"/>
  <c r="A214" i="2"/>
  <c r="F213" i="2"/>
  <c r="E213" i="2"/>
  <c r="D213" i="2"/>
  <c r="G213" i="2"/>
  <c r="C213" i="2"/>
  <c r="B213" i="2"/>
  <c r="F214" i="2" l="1"/>
  <c r="B214" i="2"/>
  <c r="E214" i="2"/>
  <c r="C214" i="2"/>
  <c r="G214" i="2"/>
  <c r="D214" i="2"/>
  <c r="A215" i="1"/>
  <c r="H216" i="1"/>
  <c r="A215" i="2"/>
  <c r="H216" i="2"/>
  <c r="G214" i="1"/>
  <c r="F214" i="1"/>
  <c r="E214" i="1"/>
  <c r="D214" i="1"/>
  <c r="B214" i="1"/>
  <c r="C214" i="1"/>
  <c r="A216" i="1" l="1"/>
  <c r="H217" i="1"/>
  <c r="G215" i="1"/>
  <c r="F215" i="1"/>
  <c r="E215" i="1"/>
  <c r="C215" i="1"/>
  <c r="D215" i="1"/>
  <c r="B215" i="1"/>
  <c r="A216" i="2"/>
  <c r="H217" i="2"/>
  <c r="F215" i="2"/>
  <c r="D215" i="2"/>
  <c r="C215" i="2"/>
  <c r="B215" i="2"/>
  <c r="G215" i="2"/>
  <c r="E215" i="2"/>
  <c r="A217" i="2" l="1"/>
  <c r="H218" i="2"/>
  <c r="A217" i="1"/>
  <c r="H218" i="1"/>
  <c r="F216" i="2"/>
  <c r="D216" i="2"/>
  <c r="C216" i="2"/>
  <c r="E216" i="2"/>
  <c r="G216" i="2"/>
  <c r="B216" i="2"/>
  <c r="G216" i="1"/>
  <c r="F216" i="1"/>
  <c r="D216" i="1"/>
  <c r="C216" i="1"/>
  <c r="B216" i="1"/>
  <c r="E216" i="1"/>
  <c r="A218" i="1" l="1"/>
  <c r="H219" i="1"/>
  <c r="E217" i="1"/>
  <c r="D217" i="1"/>
  <c r="C217" i="1"/>
  <c r="G217" i="1"/>
  <c r="F217" i="1"/>
  <c r="B217" i="1"/>
  <c r="H219" i="2"/>
  <c r="A218" i="2"/>
  <c r="F217" i="2"/>
  <c r="E217" i="2"/>
  <c r="D217" i="2"/>
  <c r="C217" i="2"/>
  <c r="B217" i="2"/>
  <c r="G217" i="2"/>
  <c r="F218" i="2" l="1"/>
  <c r="E218" i="2"/>
  <c r="D218" i="2"/>
  <c r="C218" i="2"/>
  <c r="B218" i="2"/>
  <c r="G218" i="2"/>
  <c r="A219" i="1"/>
  <c r="H220" i="1"/>
  <c r="A219" i="2"/>
  <c r="H220" i="2"/>
  <c r="E218" i="1"/>
  <c r="D218" i="1"/>
  <c r="C218" i="1"/>
  <c r="G218" i="1"/>
  <c r="F218" i="1"/>
  <c r="B218" i="1"/>
  <c r="H221" i="1" l="1"/>
  <c r="A220" i="1"/>
  <c r="G219" i="1"/>
  <c r="F219" i="1"/>
  <c r="E219" i="1"/>
  <c r="B219" i="1"/>
  <c r="D219" i="1"/>
  <c r="C219" i="1"/>
  <c r="A220" i="2"/>
  <c r="H221" i="2"/>
  <c r="F219" i="2"/>
  <c r="C219" i="2"/>
  <c r="E219" i="2"/>
  <c r="B219" i="2"/>
  <c r="G219" i="2"/>
  <c r="D219" i="2"/>
  <c r="A221" i="2" l="1"/>
  <c r="H222" i="2"/>
  <c r="F220" i="1"/>
  <c r="C220" i="1"/>
  <c r="G220" i="1"/>
  <c r="E220" i="1"/>
  <c r="D220" i="1"/>
  <c r="B220" i="1"/>
  <c r="G220" i="2"/>
  <c r="F220" i="2"/>
  <c r="D220" i="2"/>
  <c r="C220" i="2"/>
  <c r="B220" i="2"/>
  <c r="E220" i="2"/>
  <c r="A221" i="1"/>
  <c r="H222" i="1"/>
  <c r="G221" i="1" l="1"/>
  <c r="F221" i="1"/>
  <c r="C221" i="1"/>
  <c r="B221" i="1"/>
  <c r="D221" i="1"/>
  <c r="E221" i="1"/>
  <c r="A222" i="1"/>
  <c r="H223" i="1"/>
  <c r="H223" i="2"/>
  <c r="A222" i="2"/>
  <c r="F221" i="2"/>
  <c r="B221" i="2"/>
  <c r="G221" i="2"/>
  <c r="E221" i="2"/>
  <c r="D221" i="2"/>
  <c r="C221" i="2"/>
  <c r="A223" i="1" l="1"/>
  <c r="H224" i="1"/>
  <c r="G222" i="1"/>
  <c r="E222" i="1"/>
  <c r="D222" i="1"/>
  <c r="B222" i="1"/>
  <c r="F222" i="1"/>
  <c r="C222" i="1"/>
  <c r="F222" i="2"/>
  <c r="C222" i="2"/>
  <c r="B222" i="2"/>
  <c r="E222" i="2"/>
  <c r="G222" i="2"/>
  <c r="D222" i="2"/>
  <c r="A223" i="2"/>
  <c r="H224" i="2"/>
  <c r="F223" i="2" l="1"/>
  <c r="E223" i="2"/>
  <c r="C223" i="2"/>
  <c r="B223" i="2"/>
  <c r="G223" i="2"/>
  <c r="D223" i="2"/>
  <c r="A224" i="2"/>
  <c r="H225" i="2"/>
  <c r="A224" i="1"/>
  <c r="H225" i="1"/>
  <c r="G223" i="1"/>
  <c r="F223" i="1"/>
  <c r="E223" i="1"/>
  <c r="C223" i="1"/>
  <c r="B223" i="1"/>
  <c r="D223" i="1"/>
  <c r="F224" i="2" l="1"/>
  <c r="E224" i="2"/>
  <c r="D224" i="2"/>
  <c r="B224" i="2"/>
  <c r="G224" i="2"/>
  <c r="C224" i="2"/>
  <c r="A225" i="2"/>
  <c r="H226" i="2"/>
  <c r="A225" i="1"/>
  <c r="H226" i="1"/>
  <c r="D224" i="1"/>
  <c r="G224" i="1"/>
  <c r="B224" i="1"/>
  <c r="F224" i="1"/>
  <c r="C224" i="1"/>
  <c r="E224" i="1"/>
  <c r="F225" i="2" l="1"/>
  <c r="E225" i="2"/>
  <c r="D225" i="2"/>
  <c r="B225" i="2"/>
  <c r="G225" i="2"/>
  <c r="C225" i="2"/>
  <c r="H227" i="2"/>
  <c r="A226" i="2"/>
  <c r="A226" i="1"/>
  <c r="H227" i="1"/>
  <c r="G225" i="1"/>
  <c r="D225" i="1"/>
  <c r="E225" i="1"/>
  <c r="C225" i="1"/>
  <c r="B225" i="1"/>
  <c r="F225" i="1"/>
  <c r="C226" i="2" l="1"/>
  <c r="F226" i="2"/>
  <c r="B226" i="2"/>
  <c r="E226" i="2"/>
  <c r="D226" i="2"/>
  <c r="G226" i="2"/>
  <c r="A227" i="2"/>
  <c r="H228" i="2"/>
  <c r="A227" i="1"/>
  <c r="H228" i="1"/>
  <c r="G226" i="1"/>
  <c r="C226" i="1"/>
  <c r="F226" i="1"/>
  <c r="E226" i="1"/>
  <c r="D226" i="1"/>
  <c r="B226" i="1"/>
  <c r="F227" i="2" l="1"/>
  <c r="D227" i="2"/>
  <c r="E227" i="2"/>
  <c r="B227" i="2"/>
  <c r="C227" i="2"/>
  <c r="G227" i="2"/>
  <c r="A228" i="2"/>
  <c r="H229" i="2"/>
  <c r="A228" i="1"/>
  <c r="H229" i="1"/>
  <c r="G227" i="1"/>
  <c r="F227" i="1"/>
  <c r="E227" i="1"/>
  <c r="C227" i="1"/>
  <c r="B227" i="1"/>
  <c r="D227" i="1"/>
  <c r="A229" i="2" l="1"/>
  <c r="H230" i="2"/>
  <c r="F228" i="2"/>
  <c r="G228" i="2"/>
  <c r="E228" i="2"/>
  <c r="D228" i="2"/>
  <c r="B228" i="2"/>
  <c r="C228" i="2"/>
  <c r="A229" i="1"/>
  <c r="H230" i="1"/>
  <c r="E228" i="1"/>
  <c r="C228" i="1"/>
  <c r="G228" i="1"/>
  <c r="F228" i="1"/>
  <c r="D228" i="1"/>
  <c r="B228" i="1"/>
  <c r="A230" i="1" l="1"/>
  <c r="H231" i="1"/>
  <c r="A230" i="2"/>
  <c r="H231" i="2"/>
  <c r="F229" i="1"/>
  <c r="B229" i="1"/>
  <c r="C229" i="1"/>
  <c r="G229" i="1"/>
  <c r="D229" i="1"/>
  <c r="E229" i="1"/>
  <c r="F229" i="2"/>
  <c r="D229" i="2"/>
  <c r="G229" i="2"/>
  <c r="E229" i="2"/>
  <c r="B229" i="2"/>
  <c r="C229" i="2"/>
  <c r="A231" i="2" l="1"/>
  <c r="H232" i="2"/>
  <c r="F230" i="2"/>
  <c r="B230" i="2"/>
  <c r="E230" i="2"/>
  <c r="D230" i="2"/>
  <c r="C230" i="2"/>
  <c r="G230" i="2"/>
  <c r="H232" i="1"/>
  <c r="A231" i="1"/>
  <c r="G230" i="1"/>
  <c r="F230" i="1"/>
  <c r="D230" i="1"/>
  <c r="C230" i="1"/>
  <c r="E230" i="1"/>
  <c r="B230" i="1"/>
  <c r="G231" i="1" l="1"/>
  <c r="B231" i="1"/>
  <c r="F231" i="1"/>
  <c r="E231" i="1"/>
  <c r="C231" i="1"/>
  <c r="D231" i="1"/>
  <c r="A232" i="2"/>
  <c r="H233" i="2"/>
  <c r="H233" i="1"/>
  <c r="A232" i="1"/>
  <c r="F231" i="2"/>
  <c r="E231" i="2"/>
  <c r="C231" i="2"/>
  <c r="D231" i="2"/>
  <c r="G231" i="2"/>
  <c r="B231" i="2"/>
  <c r="A233" i="2" l="1"/>
  <c r="H234" i="2"/>
  <c r="F232" i="2"/>
  <c r="E232" i="2"/>
  <c r="D232" i="2"/>
  <c r="G232" i="2"/>
  <c r="C232" i="2"/>
  <c r="B232" i="2"/>
  <c r="C232" i="1"/>
  <c r="G232" i="1"/>
  <c r="F232" i="1"/>
  <c r="D232" i="1"/>
  <c r="E232" i="1"/>
  <c r="B232" i="1"/>
  <c r="A233" i="1"/>
  <c r="H234" i="1"/>
  <c r="A234" i="1" l="1"/>
  <c r="H235" i="1"/>
  <c r="G233" i="1"/>
  <c r="F233" i="1"/>
  <c r="D233" i="1"/>
  <c r="B233" i="1"/>
  <c r="C233" i="1"/>
  <c r="E233" i="1"/>
  <c r="H235" i="2"/>
  <c r="A234" i="2"/>
  <c r="F233" i="2"/>
  <c r="E233" i="2"/>
  <c r="D233" i="2"/>
  <c r="C233" i="2"/>
  <c r="G233" i="2"/>
  <c r="B233" i="2"/>
  <c r="D234" i="2" l="1"/>
  <c r="F234" i="2"/>
  <c r="B234" i="2"/>
  <c r="E234" i="2"/>
  <c r="C234" i="2"/>
  <c r="G234" i="2"/>
  <c r="A235" i="1"/>
  <c r="H236" i="1"/>
  <c r="A235" i="2"/>
  <c r="H236" i="2"/>
  <c r="G234" i="1"/>
  <c r="F234" i="1"/>
  <c r="D234" i="1"/>
  <c r="B234" i="1"/>
  <c r="E234" i="1"/>
  <c r="C234" i="1"/>
  <c r="H237" i="1" l="1"/>
  <c r="A236" i="1"/>
  <c r="F235" i="1"/>
  <c r="E235" i="1"/>
  <c r="D235" i="1"/>
  <c r="G235" i="1"/>
  <c r="C235" i="1"/>
  <c r="B235" i="1"/>
  <c r="H237" i="2"/>
  <c r="A236" i="2"/>
  <c r="F235" i="2"/>
  <c r="E235" i="2"/>
  <c r="C235" i="2"/>
  <c r="B235" i="2"/>
  <c r="D235" i="2"/>
  <c r="G235" i="2"/>
  <c r="G236" i="1" l="1"/>
  <c r="C236" i="1"/>
  <c r="F236" i="1"/>
  <c r="E236" i="1"/>
  <c r="D236" i="1"/>
  <c r="B236" i="1"/>
  <c r="F236" i="2"/>
  <c r="D236" i="2"/>
  <c r="G236" i="2"/>
  <c r="E236" i="2"/>
  <c r="C236" i="2"/>
  <c r="B236" i="2"/>
  <c r="A237" i="2"/>
  <c r="H238" i="2"/>
  <c r="A237" i="1"/>
  <c r="H238" i="1"/>
  <c r="A238" i="1" l="1"/>
  <c r="H239" i="1"/>
  <c r="A238" i="2"/>
  <c r="H239" i="2"/>
  <c r="F237" i="2"/>
  <c r="D237" i="2"/>
  <c r="B237" i="2"/>
  <c r="E237" i="2"/>
  <c r="G237" i="2"/>
  <c r="C237" i="2"/>
  <c r="G237" i="1"/>
  <c r="F237" i="1"/>
  <c r="E237" i="1"/>
  <c r="B237" i="1"/>
  <c r="D237" i="1"/>
  <c r="C237" i="1"/>
  <c r="A239" i="2" l="1"/>
  <c r="H240" i="2"/>
  <c r="F238" i="2"/>
  <c r="C238" i="2"/>
  <c r="D238" i="2"/>
  <c r="B238" i="2"/>
  <c r="E238" i="2"/>
  <c r="G238" i="2"/>
  <c r="A239" i="1"/>
  <c r="H240" i="1"/>
  <c r="F238" i="1"/>
  <c r="E238" i="1"/>
  <c r="D238" i="1"/>
  <c r="B238" i="1"/>
  <c r="G238" i="1"/>
  <c r="C238" i="1"/>
  <c r="H241" i="1" l="1"/>
  <c r="A240" i="1"/>
  <c r="A240" i="2"/>
  <c r="H241" i="2"/>
  <c r="G239" i="1"/>
  <c r="F239" i="1"/>
  <c r="E239" i="1"/>
  <c r="B239" i="1"/>
  <c r="D239" i="1"/>
  <c r="C239" i="1"/>
  <c r="E239" i="2"/>
  <c r="C239" i="2"/>
  <c r="B239" i="2"/>
  <c r="F239" i="2"/>
  <c r="G239" i="2"/>
  <c r="D239" i="2"/>
  <c r="H242" i="2" l="1"/>
  <c r="A241" i="2"/>
  <c r="F240" i="2"/>
  <c r="B240" i="2"/>
  <c r="C240" i="2"/>
  <c r="E240" i="2"/>
  <c r="D240" i="2"/>
  <c r="G240" i="2"/>
  <c r="G240" i="1"/>
  <c r="D240" i="1"/>
  <c r="F240" i="1"/>
  <c r="B240" i="1"/>
  <c r="E240" i="1"/>
  <c r="C240" i="1"/>
  <c r="A241" i="1"/>
  <c r="H242" i="1"/>
  <c r="A242" i="1" l="1"/>
  <c r="H243" i="1"/>
  <c r="F241" i="1"/>
  <c r="E241" i="1"/>
  <c r="D241" i="1"/>
  <c r="G241" i="1"/>
  <c r="C241" i="1"/>
  <c r="B241" i="1"/>
  <c r="C241" i="2"/>
  <c r="F241" i="2"/>
  <c r="D241" i="2"/>
  <c r="B241" i="2"/>
  <c r="G241" i="2"/>
  <c r="E241" i="2"/>
  <c r="A242" i="2"/>
  <c r="H243" i="2"/>
  <c r="A243" i="2" l="1"/>
  <c r="H244" i="2"/>
  <c r="F242" i="2"/>
  <c r="C242" i="2"/>
  <c r="G242" i="2"/>
  <c r="E242" i="2"/>
  <c r="B242" i="2"/>
  <c r="D242" i="2"/>
  <c r="A243" i="1"/>
  <c r="H244" i="1"/>
  <c r="G242" i="1"/>
  <c r="F242" i="1"/>
  <c r="E242" i="1"/>
  <c r="C242" i="1"/>
  <c r="B242" i="1"/>
  <c r="D242" i="1"/>
  <c r="H245" i="1" l="1"/>
  <c r="A244" i="1"/>
  <c r="A244" i="2"/>
  <c r="H245" i="2"/>
  <c r="G243" i="1"/>
  <c r="E243" i="1"/>
  <c r="B243" i="1"/>
  <c r="F243" i="1"/>
  <c r="D243" i="1"/>
  <c r="C243" i="1"/>
  <c r="B243" i="2"/>
  <c r="F243" i="2"/>
  <c r="C243" i="2"/>
  <c r="G243" i="2"/>
  <c r="E243" i="2"/>
  <c r="D243" i="2"/>
  <c r="H246" i="2" l="1"/>
  <c r="A245" i="2"/>
  <c r="D244" i="2"/>
  <c r="B244" i="2"/>
  <c r="G244" i="2"/>
  <c r="F244" i="2"/>
  <c r="C244" i="2"/>
  <c r="E244" i="2"/>
  <c r="D244" i="1"/>
  <c r="G244" i="1"/>
  <c r="B244" i="1"/>
  <c r="F244" i="1"/>
  <c r="E244" i="1"/>
  <c r="C244" i="1"/>
  <c r="A245" i="1"/>
  <c r="H246" i="1"/>
  <c r="A246" i="1" l="1"/>
  <c r="H247" i="1"/>
  <c r="C245" i="1"/>
  <c r="G245" i="1"/>
  <c r="F245" i="1"/>
  <c r="E245" i="1"/>
  <c r="B245" i="1"/>
  <c r="D245" i="1"/>
  <c r="C245" i="2"/>
  <c r="F245" i="2"/>
  <c r="B245" i="2"/>
  <c r="E245" i="2"/>
  <c r="D245" i="2"/>
  <c r="G245" i="2"/>
  <c r="A246" i="2"/>
  <c r="H247" i="2"/>
  <c r="A247" i="2" l="1"/>
  <c r="H248" i="2"/>
  <c r="B246" i="2"/>
  <c r="C246" i="2"/>
  <c r="G246" i="2"/>
  <c r="D246" i="2"/>
  <c r="F246" i="2"/>
  <c r="E246" i="2"/>
  <c r="A247" i="1"/>
  <c r="H248" i="1"/>
  <c r="G246" i="1"/>
  <c r="C246" i="1"/>
  <c r="B246" i="1"/>
  <c r="F246" i="1"/>
  <c r="E246" i="1"/>
  <c r="D246" i="1"/>
  <c r="A248" i="1" l="1"/>
  <c r="H249" i="1"/>
  <c r="A248" i="2"/>
  <c r="H249" i="2"/>
  <c r="F247" i="1"/>
  <c r="C247" i="1"/>
  <c r="E247" i="1"/>
  <c r="B247" i="1"/>
  <c r="G247" i="1"/>
  <c r="D247" i="1"/>
  <c r="B247" i="2"/>
  <c r="E247" i="2"/>
  <c r="G247" i="2"/>
  <c r="F247" i="2"/>
  <c r="D247" i="2"/>
  <c r="C247" i="2"/>
  <c r="H250" i="2" l="1"/>
  <c r="A249" i="2"/>
  <c r="B248" i="2"/>
  <c r="D248" i="2"/>
  <c r="F248" i="2"/>
  <c r="G248" i="2"/>
  <c r="E248" i="2"/>
  <c r="C248" i="2"/>
  <c r="A249" i="1"/>
  <c r="H250" i="1"/>
  <c r="D248" i="1"/>
  <c r="G248" i="1"/>
  <c r="F248" i="1"/>
  <c r="E248" i="1"/>
  <c r="C248" i="1"/>
  <c r="B248" i="1"/>
  <c r="A250" i="1" l="1"/>
  <c r="H251" i="1"/>
  <c r="C249" i="2"/>
  <c r="D249" i="2"/>
  <c r="G249" i="2"/>
  <c r="B249" i="2"/>
  <c r="F249" i="2"/>
  <c r="E249" i="2"/>
  <c r="F249" i="1"/>
  <c r="E249" i="1"/>
  <c r="G249" i="1"/>
  <c r="C249" i="1"/>
  <c r="B249" i="1"/>
  <c r="D249" i="1"/>
  <c r="A250" i="2"/>
  <c r="H251" i="2"/>
  <c r="C250" i="2" l="1"/>
  <c r="G250" i="2"/>
  <c r="F250" i="2"/>
  <c r="D250" i="2"/>
  <c r="B250" i="2"/>
  <c r="E250" i="2"/>
  <c r="A251" i="2"/>
  <c r="H252" i="2"/>
  <c r="H252" i="1"/>
  <c r="A251" i="1"/>
  <c r="G250" i="1"/>
  <c r="D250" i="1"/>
  <c r="C250" i="1"/>
  <c r="B250" i="1"/>
  <c r="F250" i="1"/>
  <c r="E250" i="1"/>
  <c r="A252" i="2" l="1"/>
  <c r="H253" i="2"/>
  <c r="B251" i="2"/>
  <c r="F251" i="2"/>
  <c r="D251" i="2"/>
  <c r="G251" i="2"/>
  <c r="E251" i="2"/>
  <c r="C251" i="2"/>
  <c r="E251" i="1"/>
  <c r="F251" i="1"/>
  <c r="D251" i="1"/>
  <c r="C251" i="1"/>
  <c r="G251" i="1"/>
  <c r="B251" i="1"/>
  <c r="A252" i="1"/>
  <c r="H253" i="1"/>
  <c r="G252" i="1" l="1"/>
  <c r="F252" i="1"/>
  <c r="B252" i="1"/>
  <c r="E252" i="1"/>
  <c r="C252" i="1"/>
  <c r="D252" i="1"/>
  <c r="A253" i="1"/>
  <c r="H254" i="1"/>
  <c r="A253" i="2"/>
  <c r="H254" i="2"/>
  <c r="B252" i="2"/>
  <c r="F252" i="2"/>
  <c r="E252" i="2"/>
  <c r="C252" i="2"/>
  <c r="G252" i="2"/>
  <c r="D252" i="2"/>
  <c r="A254" i="1" l="1"/>
  <c r="H255" i="1"/>
  <c r="G253" i="1"/>
  <c r="D253" i="1"/>
  <c r="E253" i="1"/>
  <c r="F253" i="1"/>
  <c r="C253" i="1"/>
  <c r="B253" i="1"/>
  <c r="A254" i="2"/>
  <c r="H255" i="2"/>
  <c r="E253" i="2"/>
  <c r="G253" i="2"/>
  <c r="F253" i="2"/>
  <c r="C253" i="2"/>
  <c r="B253" i="2"/>
  <c r="D253" i="2"/>
  <c r="A255" i="2" l="1"/>
  <c r="H256" i="2"/>
  <c r="A255" i="1"/>
  <c r="H256" i="1"/>
  <c r="E254" i="2"/>
  <c r="B254" i="2"/>
  <c r="F254" i="2"/>
  <c r="C254" i="2"/>
  <c r="D254" i="2"/>
  <c r="G254" i="2"/>
  <c r="G254" i="1"/>
  <c r="F254" i="1"/>
  <c r="D254" i="1"/>
  <c r="C254" i="1"/>
  <c r="B254" i="1"/>
  <c r="E254" i="1"/>
  <c r="A256" i="1" l="1"/>
  <c r="H257" i="1"/>
  <c r="B255" i="1"/>
  <c r="D255" i="1"/>
  <c r="G255" i="1"/>
  <c r="E255" i="1"/>
  <c r="C255" i="1"/>
  <c r="F255" i="1"/>
  <c r="A256" i="2"/>
  <c r="H257" i="2"/>
  <c r="E255" i="2"/>
  <c r="F255" i="2"/>
  <c r="C255" i="2"/>
  <c r="G255" i="2"/>
  <c r="B255" i="2"/>
  <c r="D255" i="2"/>
  <c r="A257" i="2" l="1"/>
  <c r="H258" i="2"/>
  <c r="A257" i="1"/>
  <c r="H258" i="1"/>
  <c r="B256" i="2"/>
  <c r="F256" i="2"/>
  <c r="E256" i="2"/>
  <c r="D256" i="2"/>
  <c r="G256" i="2"/>
  <c r="C256" i="2"/>
  <c r="G256" i="1"/>
  <c r="F256" i="1"/>
  <c r="E256" i="1"/>
  <c r="B256" i="1"/>
  <c r="C256" i="1"/>
  <c r="D256" i="1"/>
  <c r="A258" i="1" l="1"/>
  <c r="H259" i="1"/>
  <c r="C257" i="1"/>
  <c r="B257" i="1"/>
  <c r="G257" i="1"/>
  <c r="F257" i="1"/>
  <c r="E257" i="1"/>
  <c r="D257" i="1"/>
  <c r="A258" i="2"/>
  <c r="H259" i="2"/>
  <c r="F257" i="2"/>
  <c r="E257" i="2"/>
  <c r="D257" i="2"/>
  <c r="C257" i="2"/>
  <c r="B257" i="2"/>
  <c r="G257" i="2"/>
  <c r="A259" i="2" l="1"/>
  <c r="H260" i="2"/>
  <c r="H260" i="1"/>
  <c r="A259" i="1"/>
  <c r="B258" i="2"/>
  <c r="F258" i="2"/>
  <c r="E258" i="2"/>
  <c r="D258" i="2"/>
  <c r="C258" i="2"/>
  <c r="G258" i="2"/>
  <c r="G258" i="1"/>
  <c r="F258" i="1"/>
  <c r="E258" i="1"/>
  <c r="D258" i="1"/>
  <c r="C258" i="1"/>
  <c r="B258" i="1"/>
  <c r="E259" i="1" l="1"/>
  <c r="B259" i="1"/>
  <c r="G259" i="1"/>
  <c r="D259" i="1"/>
  <c r="C259" i="1"/>
  <c r="F259" i="1"/>
  <c r="A260" i="1"/>
  <c r="H261" i="1"/>
  <c r="A260" i="2"/>
  <c r="H261" i="2"/>
  <c r="B259" i="2"/>
  <c r="F259" i="2"/>
  <c r="E259" i="2"/>
  <c r="D259" i="2"/>
  <c r="G259" i="2"/>
  <c r="C259" i="2"/>
  <c r="A261" i="1" l="1"/>
  <c r="H262" i="1"/>
  <c r="G260" i="1"/>
  <c r="D260" i="1"/>
  <c r="C260" i="1"/>
  <c r="B260" i="1"/>
  <c r="E260" i="1"/>
  <c r="F260" i="1"/>
  <c r="H262" i="2"/>
  <c r="A261" i="2"/>
  <c r="B260" i="2"/>
  <c r="C260" i="2"/>
  <c r="F260" i="2"/>
  <c r="D260" i="2"/>
  <c r="E260" i="2"/>
  <c r="G260" i="2"/>
  <c r="D261" i="2" l="1"/>
  <c r="B261" i="2"/>
  <c r="E261" i="2"/>
  <c r="C261" i="2"/>
  <c r="G261" i="2"/>
  <c r="F261" i="2"/>
  <c r="A262" i="1"/>
  <c r="H263" i="1"/>
  <c r="A262" i="2"/>
  <c r="H263" i="2"/>
  <c r="F261" i="1"/>
  <c r="B261" i="1"/>
  <c r="E261" i="1"/>
  <c r="G261" i="1"/>
  <c r="D261" i="1"/>
  <c r="C261" i="1"/>
  <c r="A263" i="1" l="1"/>
  <c r="H264" i="1"/>
  <c r="G262" i="1"/>
  <c r="D262" i="1"/>
  <c r="C262" i="1"/>
  <c r="F262" i="1"/>
  <c r="B262" i="1"/>
  <c r="E262" i="1"/>
  <c r="A263" i="2"/>
  <c r="H264" i="2"/>
  <c r="B262" i="2"/>
  <c r="F262" i="2"/>
  <c r="E262" i="2"/>
  <c r="C262" i="2"/>
  <c r="G262" i="2"/>
  <c r="D262" i="2"/>
  <c r="A264" i="2" l="1"/>
  <c r="H265" i="2"/>
  <c r="A264" i="1"/>
  <c r="H265" i="1"/>
  <c r="B263" i="2"/>
  <c r="F263" i="2"/>
  <c r="D263" i="2"/>
  <c r="C263" i="2"/>
  <c r="E263" i="2"/>
  <c r="G263" i="2"/>
  <c r="B263" i="1"/>
  <c r="G263" i="1"/>
  <c r="E263" i="1"/>
  <c r="D263" i="1"/>
  <c r="F263" i="1"/>
  <c r="C263" i="1"/>
  <c r="A265" i="1" l="1"/>
  <c r="H266" i="1"/>
  <c r="D264" i="1"/>
  <c r="C264" i="1"/>
  <c r="B264" i="1"/>
  <c r="G264" i="1"/>
  <c r="F264" i="1"/>
  <c r="E264" i="1"/>
  <c r="A265" i="2"/>
  <c r="H266" i="2"/>
  <c r="B264" i="2"/>
  <c r="F264" i="2"/>
  <c r="G264" i="2"/>
  <c r="E264" i="2"/>
  <c r="D264" i="2"/>
  <c r="C264" i="2"/>
  <c r="A266" i="2" l="1"/>
  <c r="H267" i="2"/>
  <c r="A266" i="1"/>
  <c r="H267" i="1"/>
  <c r="F265" i="2"/>
  <c r="E265" i="2"/>
  <c r="G265" i="2"/>
  <c r="D265" i="2"/>
  <c r="B265" i="2"/>
  <c r="C265" i="2"/>
  <c r="D265" i="1"/>
  <c r="F265" i="1"/>
  <c r="C265" i="1"/>
  <c r="G265" i="1"/>
  <c r="E265" i="1"/>
  <c r="B265" i="1"/>
  <c r="H268" i="1" l="1"/>
  <c r="A267" i="1"/>
  <c r="G266" i="1"/>
  <c r="D266" i="1"/>
  <c r="C266" i="1"/>
  <c r="F266" i="1"/>
  <c r="B266" i="1"/>
  <c r="E266" i="1"/>
  <c r="A267" i="2"/>
  <c r="H268" i="2"/>
  <c r="D266" i="2"/>
  <c r="B266" i="2"/>
  <c r="F266" i="2"/>
  <c r="C266" i="2"/>
  <c r="E266" i="2"/>
  <c r="G266" i="2"/>
  <c r="A268" i="2" l="1"/>
  <c r="H269" i="2"/>
  <c r="G267" i="1"/>
  <c r="F267" i="1"/>
  <c r="C267" i="1"/>
  <c r="E267" i="1"/>
  <c r="B267" i="1"/>
  <c r="D267" i="1"/>
  <c r="B267" i="2"/>
  <c r="F267" i="2"/>
  <c r="E267" i="2"/>
  <c r="D267" i="2"/>
  <c r="G267" i="2"/>
  <c r="C267" i="2"/>
  <c r="A268" i="1"/>
  <c r="H269" i="1"/>
  <c r="A269" i="1" l="1"/>
  <c r="H270" i="1"/>
  <c r="F268" i="1"/>
  <c r="C268" i="1"/>
  <c r="B268" i="1"/>
  <c r="G268" i="1"/>
  <c r="E268" i="1"/>
  <c r="D268" i="1"/>
  <c r="A269" i="2"/>
  <c r="H270" i="2"/>
  <c r="B268" i="2"/>
  <c r="G268" i="2"/>
  <c r="F268" i="2"/>
  <c r="D268" i="2"/>
  <c r="E268" i="2"/>
  <c r="C268" i="2"/>
  <c r="A270" i="2" l="1"/>
  <c r="H271" i="2"/>
  <c r="A270" i="1"/>
  <c r="H271" i="1"/>
  <c r="G269" i="2"/>
  <c r="B269" i="2"/>
  <c r="F269" i="2"/>
  <c r="E269" i="2"/>
  <c r="D269" i="2"/>
  <c r="C269" i="2"/>
  <c r="F269" i="1"/>
  <c r="C269" i="1"/>
  <c r="B269" i="1"/>
  <c r="G269" i="1"/>
  <c r="E269" i="1"/>
  <c r="D269" i="1"/>
  <c r="H272" i="1" l="1"/>
  <c r="A271" i="1"/>
  <c r="G270" i="1"/>
  <c r="F270" i="1"/>
  <c r="D270" i="1"/>
  <c r="B270" i="1"/>
  <c r="C270" i="1"/>
  <c r="E270" i="1"/>
  <c r="A271" i="2"/>
  <c r="H272" i="2"/>
  <c r="B270" i="2"/>
  <c r="F270" i="2"/>
  <c r="D270" i="2"/>
  <c r="E270" i="2"/>
  <c r="C270" i="2"/>
  <c r="G270" i="2"/>
  <c r="A272" i="2" l="1"/>
  <c r="H273" i="2"/>
  <c r="F271" i="1"/>
  <c r="C271" i="1"/>
  <c r="B271" i="1"/>
  <c r="G271" i="1"/>
  <c r="E271" i="1"/>
  <c r="D271" i="1"/>
  <c r="B271" i="2"/>
  <c r="E271" i="2"/>
  <c r="F271" i="2"/>
  <c r="D271" i="2"/>
  <c r="G271" i="2"/>
  <c r="C271" i="2"/>
  <c r="A272" i="1"/>
  <c r="H273" i="1"/>
  <c r="D272" i="1" l="1"/>
  <c r="B272" i="1"/>
  <c r="G272" i="1"/>
  <c r="E272" i="1"/>
  <c r="C272" i="1"/>
  <c r="F272" i="1"/>
  <c r="A273" i="1"/>
  <c r="H274" i="1"/>
  <c r="A273" i="2"/>
  <c r="H274" i="2"/>
  <c r="B272" i="2"/>
  <c r="D272" i="2"/>
  <c r="C272" i="2"/>
  <c r="G272" i="2"/>
  <c r="F272" i="2"/>
  <c r="E272" i="2"/>
  <c r="A274" i="1" l="1"/>
  <c r="H275" i="1"/>
  <c r="G273" i="1"/>
  <c r="D273" i="1"/>
  <c r="B273" i="1"/>
  <c r="E273" i="1"/>
  <c r="F273" i="1"/>
  <c r="C273" i="1"/>
  <c r="A274" i="2"/>
  <c r="H275" i="2"/>
  <c r="F273" i="2"/>
  <c r="G273" i="2"/>
  <c r="B273" i="2"/>
  <c r="E273" i="2"/>
  <c r="D273" i="2"/>
  <c r="C273" i="2"/>
  <c r="A275" i="2" l="1"/>
  <c r="H276" i="2"/>
  <c r="A275" i="1"/>
  <c r="H276" i="1"/>
  <c r="C274" i="2"/>
  <c r="E274" i="2"/>
  <c r="B274" i="2"/>
  <c r="G274" i="2"/>
  <c r="F274" i="2"/>
  <c r="D274" i="2"/>
  <c r="G274" i="1"/>
  <c r="D274" i="1"/>
  <c r="B274" i="1"/>
  <c r="F274" i="1"/>
  <c r="E274" i="1"/>
  <c r="C274" i="1"/>
  <c r="A276" i="1" l="1"/>
  <c r="H277" i="1"/>
  <c r="B275" i="1"/>
  <c r="E275" i="1"/>
  <c r="G275" i="1"/>
  <c r="F275" i="1"/>
  <c r="D275" i="1"/>
  <c r="C275" i="1"/>
  <c r="A276" i="2"/>
  <c r="H277" i="2"/>
  <c r="B275" i="2"/>
  <c r="F275" i="2"/>
  <c r="E275" i="2"/>
  <c r="C275" i="2"/>
  <c r="D275" i="2"/>
  <c r="G275" i="2"/>
  <c r="A277" i="2" l="1"/>
  <c r="H278" i="2"/>
  <c r="A277" i="1"/>
  <c r="H278" i="1"/>
  <c r="E276" i="2"/>
  <c r="C276" i="2"/>
  <c r="D276" i="2"/>
  <c r="F276" i="2"/>
  <c r="G276" i="2"/>
  <c r="B276" i="2"/>
  <c r="G276" i="1"/>
  <c r="F276" i="1"/>
  <c r="E276" i="1"/>
  <c r="D276" i="1"/>
  <c r="B276" i="1"/>
  <c r="C276" i="1"/>
  <c r="A278" i="1" l="1"/>
  <c r="H279" i="1"/>
  <c r="G277" i="1"/>
  <c r="F277" i="1"/>
  <c r="E277" i="1"/>
  <c r="D277" i="1"/>
  <c r="B277" i="1"/>
  <c r="C277" i="1"/>
  <c r="A278" i="2"/>
  <c r="H279" i="2"/>
  <c r="B277" i="2"/>
  <c r="E277" i="2"/>
  <c r="D277" i="2"/>
  <c r="C277" i="2"/>
  <c r="G277" i="2"/>
  <c r="F277" i="2"/>
  <c r="A279" i="2" l="1"/>
  <c r="H280" i="2"/>
  <c r="H280" i="1"/>
  <c r="A279" i="1"/>
  <c r="F278" i="2"/>
  <c r="B278" i="2"/>
  <c r="E278" i="2"/>
  <c r="D278" i="2"/>
  <c r="G278" i="2"/>
  <c r="C278" i="2"/>
  <c r="G278" i="1"/>
  <c r="D278" i="1"/>
  <c r="B278" i="1"/>
  <c r="F278" i="1"/>
  <c r="E278" i="1"/>
  <c r="C278" i="1"/>
  <c r="G279" i="1" l="1"/>
  <c r="E279" i="1"/>
  <c r="B279" i="1"/>
  <c r="F279" i="1"/>
  <c r="D279" i="1"/>
  <c r="C279" i="1"/>
  <c r="A280" i="1"/>
  <c r="H281" i="1"/>
  <c r="A280" i="2"/>
  <c r="H281" i="2"/>
  <c r="B279" i="2"/>
  <c r="F279" i="2"/>
  <c r="E279" i="2"/>
  <c r="D279" i="2"/>
  <c r="G279" i="2"/>
  <c r="C279" i="2"/>
  <c r="G280" i="1" l="1"/>
  <c r="E280" i="1"/>
  <c r="C280" i="1"/>
  <c r="D280" i="1"/>
  <c r="F280" i="1"/>
  <c r="B280" i="1"/>
  <c r="A281" i="1"/>
  <c r="H282" i="1"/>
  <c r="A281" i="2"/>
  <c r="H282" i="2"/>
  <c r="B280" i="2"/>
  <c r="F280" i="2"/>
  <c r="D280" i="2"/>
  <c r="C280" i="2"/>
  <c r="G280" i="2"/>
  <c r="E280" i="2"/>
  <c r="A282" i="1" l="1"/>
  <c r="H283" i="1"/>
  <c r="G281" i="1"/>
  <c r="F281" i="1"/>
  <c r="C281" i="1"/>
  <c r="B281" i="1"/>
  <c r="E281" i="1"/>
  <c r="D281" i="1"/>
  <c r="A282" i="2"/>
  <c r="H283" i="2"/>
  <c r="E281" i="2"/>
  <c r="C281" i="2"/>
  <c r="F281" i="2"/>
  <c r="B281" i="2"/>
  <c r="G281" i="2"/>
  <c r="D281" i="2"/>
  <c r="A283" i="2" l="1"/>
  <c r="H284" i="2"/>
  <c r="H284" i="1"/>
  <c r="A283" i="1"/>
  <c r="B282" i="2"/>
  <c r="D282" i="2"/>
  <c r="C282" i="2"/>
  <c r="E282" i="2"/>
  <c r="F282" i="2"/>
  <c r="G282" i="2"/>
  <c r="G282" i="1"/>
  <c r="F282" i="1"/>
  <c r="D282" i="1"/>
  <c r="C282" i="1"/>
  <c r="E282" i="1"/>
  <c r="B282" i="1"/>
  <c r="E283" i="1" l="1"/>
  <c r="F283" i="1"/>
  <c r="B283" i="1"/>
  <c r="G283" i="1"/>
  <c r="C283" i="1"/>
  <c r="D283" i="1"/>
  <c r="A284" i="1"/>
  <c r="H285" i="1"/>
  <c r="A284" i="2"/>
  <c r="H285" i="2"/>
  <c r="B283" i="2"/>
  <c r="C283" i="2"/>
  <c r="G283" i="2"/>
  <c r="E283" i="2"/>
  <c r="D283" i="2"/>
  <c r="F283" i="2"/>
  <c r="H286" i="1" l="1"/>
  <c r="A285" i="1"/>
  <c r="G284" i="1"/>
  <c r="E284" i="1"/>
  <c r="F284" i="1"/>
  <c r="C284" i="1"/>
  <c r="B284" i="1"/>
  <c r="D284" i="1"/>
  <c r="H286" i="2"/>
  <c r="A285" i="2"/>
  <c r="E284" i="2"/>
  <c r="D284" i="2"/>
  <c r="C284" i="2"/>
  <c r="F284" i="2"/>
  <c r="G284" i="2"/>
  <c r="B284" i="2"/>
  <c r="E285" i="1" l="1"/>
  <c r="C285" i="1"/>
  <c r="F285" i="1"/>
  <c r="B285" i="1"/>
  <c r="G285" i="1"/>
  <c r="D285" i="1"/>
  <c r="F285" i="2"/>
  <c r="D285" i="2"/>
  <c r="C285" i="2"/>
  <c r="B285" i="2"/>
  <c r="E285" i="2"/>
  <c r="G285" i="2"/>
  <c r="A286" i="2"/>
  <c r="H287" i="2"/>
  <c r="A286" i="1"/>
  <c r="H287" i="1"/>
  <c r="G286" i="1" l="1"/>
  <c r="E286" i="1"/>
  <c r="F286" i="1"/>
  <c r="D286" i="1"/>
  <c r="C286" i="1"/>
  <c r="B286" i="1"/>
  <c r="A287" i="2"/>
  <c r="H288" i="2"/>
  <c r="B286" i="2"/>
  <c r="F286" i="2"/>
  <c r="E286" i="2"/>
  <c r="D286" i="2"/>
  <c r="C286" i="2"/>
  <c r="G286" i="2"/>
  <c r="A287" i="1"/>
  <c r="H288" i="1"/>
  <c r="A288" i="2" l="1"/>
  <c r="H289" i="2"/>
  <c r="B287" i="2"/>
  <c r="F287" i="2"/>
  <c r="E287" i="2"/>
  <c r="D287" i="2"/>
  <c r="C287" i="2"/>
  <c r="G287" i="2"/>
  <c r="E287" i="1"/>
  <c r="D287" i="1"/>
  <c r="B287" i="1"/>
  <c r="F287" i="1"/>
  <c r="G287" i="1"/>
  <c r="C287" i="1"/>
  <c r="A288" i="1"/>
  <c r="H289" i="1"/>
  <c r="D288" i="1" l="1"/>
  <c r="B288" i="1"/>
  <c r="G288" i="1"/>
  <c r="F288" i="1"/>
  <c r="E288" i="1"/>
  <c r="C288" i="1"/>
  <c r="A289" i="1"/>
  <c r="H290" i="1"/>
  <c r="A289" i="2"/>
  <c r="H290" i="2"/>
  <c r="B288" i="2"/>
  <c r="C288" i="2"/>
  <c r="F288" i="2"/>
  <c r="E288" i="2"/>
  <c r="D288" i="2"/>
  <c r="G288" i="2"/>
  <c r="H291" i="1" l="1"/>
  <c r="A290" i="1"/>
  <c r="G289" i="1"/>
  <c r="F289" i="1"/>
  <c r="E289" i="1"/>
  <c r="D289" i="1"/>
  <c r="B289" i="1"/>
  <c r="C289" i="1"/>
  <c r="H291" i="2"/>
  <c r="A290" i="2"/>
  <c r="F289" i="2"/>
  <c r="D289" i="2"/>
  <c r="C289" i="2"/>
  <c r="G289" i="2"/>
  <c r="B289" i="2"/>
  <c r="E289" i="2"/>
  <c r="G290" i="1" l="1"/>
  <c r="D290" i="1"/>
  <c r="F290" i="1"/>
  <c r="E290" i="1"/>
  <c r="C290" i="1"/>
  <c r="B290" i="1"/>
  <c r="F290" i="2"/>
  <c r="E290" i="2"/>
  <c r="D290" i="2"/>
  <c r="B290" i="2"/>
  <c r="C290" i="2"/>
  <c r="G290" i="2"/>
  <c r="A291" i="2"/>
  <c r="H292" i="2"/>
  <c r="A291" i="1"/>
  <c r="H292" i="1"/>
  <c r="A292" i="2" l="1"/>
  <c r="H293" i="2"/>
  <c r="F291" i="2"/>
  <c r="G291" i="2"/>
  <c r="E291" i="2"/>
  <c r="C291" i="2"/>
  <c r="B291" i="2"/>
  <c r="D291" i="2"/>
  <c r="E291" i="1"/>
  <c r="C291" i="1"/>
  <c r="F291" i="1"/>
  <c r="G291" i="1"/>
  <c r="D291" i="1"/>
  <c r="B291" i="1"/>
  <c r="A292" i="1"/>
  <c r="H293" i="1"/>
  <c r="F292" i="1" l="1"/>
  <c r="D292" i="1"/>
  <c r="G292" i="1"/>
  <c r="C292" i="1"/>
  <c r="B292" i="1"/>
  <c r="E292" i="1"/>
  <c r="A293" i="1"/>
  <c r="H294" i="1"/>
  <c r="A293" i="2"/>
  <c r="H294" i="2"/>
  <c r="B292" i="2"/>
  <c r="F292" i="2"/>
  <c r="E292" i="2"/>
  <c r="D292" i="2"/>
  <c r="C292" i="2"/>
  <c r="G292" i="2"/>
  <c r="A294" i="1" l="1"/>
  <c r="H295" i="1"/>
  <c r="G293" i="1"/>
  <c r="F293" i="1"/>
  <c r="E293" i="1"/>
  <c r="D293" i="1"/>
  <c r="C293" i="1"/>
  <c r="B293" i="1"/>
  <c r="A294" i="2"/>
  <c r="H295" i="2"/>
  <c r="B293" i="2"/>
  <c r="F293" i="2"/>
  <c r="E293" i="2"/>
  <c r="D293" i="2"/>
  <c r="G293" i="2"/>
  <c r="C293" i="2"/>
  <c r="A295" i="2" l="1"/>
  <c r="H296" i="2"/>
  <c r="H296" i="1"/>
  <c r="A295" i="1"/>
  <c r="E294" i="2"/>
  <c r="B294" i="2"/>
  <c r="F294" i="2"/>
  <c r="D294" i="2"/>
  <c r="C294" i="2"/>
  <c r="G294" i="2"/>
  <c r="G294" i="1"/>
  <c r="D294" i="1"/>
  <c r="B294" i="1"/>
  <c r="F294" i="1"/>
  <c r="C294" i="1"/>
  <c r="E294" i="1"/>
  <c r="D295" i="1" l="1"/>
  <c r="C295" i="1"/>
  <c r="F295" i="1"/>
  <c r="G295" i="1"/>
  <c r="E295" i="1"/>
  <c r="B295" i="1"/>
  <c r="A296" i="1"/>
  <c r="H297" i="1"/>
  <c r="A296" i="2"/>
  <c r="H297" i="2"/>
  <c r="B295" i="2"/>
  <c r="F295" i="2"/>
  <c r="E295" i="2"/>
  <c r="C295" i="2"/>
  <c r="D295" i="2"/>
  <c r="G295" i="2"/>
  <c r="H298" i="1" l="1"/>
  <c r="A297" i="1"/>
  <c r="G296" i="1"/>
  <c r="E296" i="1"/>
  <c r="C296" i="1"/>
  <c r="B296" i="1"/>
  <c r="F296" i="1"/>
  <c r="D296" i="1"/>
  <c r="H298" i="2"/>
  <c r="A297" i="2"/>
  <c r="F296" i="2"/>
  <c r="E296" i="2"/>
  <c r="C296" i="2"/>
  <c r="G296" i="2"/>
  <c r="D296" i="2"/>
  <c r="B296" i="2"/>
  <c r="F297" i="1" l="1"/>
  <c r="E297" i="1"/>
  <c r="B297" i="1"/>
  <c r="G297" i="1"/>
  <c r="C297" i="1"/>
  <c r="D297" i="1"/>
  <c r="G297" i="2"/>
  <c r="C297" i="2"/>
  <c r="B297" i="2"/>
  <c r="F297" i="2"/>
  <c r="E297" i="2"/>
  <c r="D297" i="2"/>
  <c r="A298" i="2"/>
  <c r="H299" i="2"/>
  <c r="A298" i="1"/>
  <c r="H299" i="1"/>
  <c r="A299" i="2" l="1"/>
  <c r="H300" i="2"/>
  <c r="G298" i="2"/>
  <c r="B298" i="2"/>
  <c r="F298" i="2"/>
  <c r="E298" i="2"/>
  <c r="C298" i="2"/>
  <c r="D298" i="2"/>
  <c r="G298" i="1"/>
  <c r="F298" i="1"/>
  <c r="E298" i="1"/>
  <c r="D298" i="1"/>
  <c r="C298" i="1"/>
  <c r="B298" i="1"/>
  <c r="H300" i="1"/>
  <c r="A299" i="1"/>
  <c r="B299" i="1" l="1"/>
  <c r="F299" i="1"/>
  <c r="D299" i="1"/>
  <c r="G299" i="1"/>
  <c r="E299" i="1"/>
  <c r="C299" i="1"/>
  <c r="A300" i="1"/>
  <c r="H301" i="1"/>
  <c r="A300" i="2"/>
  <c r="H301" i="2"/>
  <c r="E299" i="2"/>
  <c r="D299" i="2"/>
  <c r="F299" i="2"/>
  <c r="C299" i="2"/>
  <c r="B299" i="2"/>
  <c r="G299" i="2"/>
  <c r="H302" i="1" l="1"/>
  <c r="A301" i="1"/>
  <c r="G300" i="1"/>
  <c r="F300" i="1"/>
  <c r="E300" i="1"/>
  <c r="C300" i="1"/>
  <c r="B300" i="1"/>
  <c r="D300" i="1"/>
  <c r="H302" i="2"/>
  <c r="A301" i="2"/>
  <c r="E300" i="2"/>
  <c r="D300" i="2"/>
  <c r="C300" i="2"/>
  <c r="F300" i="2"/>
  <c r="G300" i="2"/>
  <c r="B300" i="2"/>
  <c r="C301" i="1" l="1"/>
  <c r="G301" i="1"/>
  <c r="F301" i="1"/>
  <c r="E301" i="1"/>
  <c r="D301" i="1"/>
  <c r="B301" i="1"/>
  <c r="F301" i="2"/>
  <c r="D301" i="2"/>
  <c r="E301" i="2"/>
  <c r="C301" i="2"/>
  <c r="B301" i="2"/>
  <c r="G301" i="2"/>
  <c r="A302" i="2"/>
  <c r="H303" i="2"/>
  <c r="A302" i="1"/>
  <c r="H303" i="1"/>
  <c r="A303" i="2" l="1"/>
  <c r="H304" i="2"/>
  <c r="B302" i="2"/>
  <c r="F302" i="2"/>
  <c r="E302" i="2"/>
  <c r="D302" i="2"/>
  <c r="C302" i="2"/>
  <c r="G302" i="2"/>
  <c r="E302" i="1"/>
  <c r="D302" i="1"/>
  <c r="C302" i="1"/>
  <c r="B302" i="1"/>
  <c r="G302" i="1"/>
  <c r="F302" i="1"/>
  <c r="H304" i="1"/>
  <c r="A303" i="1"/>
  <c r="G303" i="1" l="1"/>
  <c r="F303" i="1"/>
  <c r="E303" i="1"/>
  <c r="D303" i="1"/>
  <c r="B303" i="1"/>
  <c r="C303" i="1"/>
  <c r="H305" i="1"/>
  <c r="A304" i="1"/>
  <c r="A304" i="2"/>
  <c r="H305" i="2"/>
  <c r="B303" i="2"/>
  <c r="F303" i="2"/>
  <c r="E303" i="2"/>
  <c r="D303" i="2"/>
  <c r="C303" i="2"/>
  <c r="G303" i="2"/>
  <c r="G304" i="1" l="1"/>
  <c r="F304" i="1"/>
  <c r="E304" i="1"/>
  <c r="D304" i="1"/>
  <c r="C304" i="1"/>
  <c r="B304" i="1"/>
  <c r="A305" i="1"/>
  <c r="H306" i="1"/>
  <c r="H306" i="2"/>
  <c r="A305" i="2"/>
  <c r="B304" i="2"/>
  <c r="G304" i="2"/>
  <c r="F304" i="2"/>
  <c r="E304" i="2"/>
  <c r="D304" i="2"/>
  <c r="C304" i="2"/>
  <c r="G305" i="1" l="1"/>
  <c r="F305" i="1"/>
  <c r="D305" i="1"/>
  <c r="E305" i="1"/>
  <c r="C305" i="1"/>
  <c r="B305" i="1"/>
  <c r="A306" i="1"/>
  <c r="H307" i="1"/>
  <c r="F305" i="2"/>
  <c r="D305" i="2"/>
  <c r="C305" i="2"/>
  <c r="E305" i="2"/>
  <c r="G305" i="2"/>
  <c r="B305" i="2"/>
  <c r="A306" i="2"/>
  <c r="H307" i="2"/>
  <c r="E306" i="1" l="1"/>
  <c r="D306" i="1"/>
  <c r="C306" i="1"/>
  <c r="B306" i="1"/>
  <c r="G306" i="1"/>
  <c r="F306" i="1"/>
  <c r="H308" i="2"/>
  <c r="A307" i="2"/>
  <c r="B306" i="2"/>
  <c r="F306" i="2"/>
  <c r="E306" i="2"/>
  <c r="C306" i="2"/>
  <c r="G306" i="2"/>
  <c r="D306" i="2"/>
  <c r="A307" i="1"/>
  <c r="H308" i="1"/>
  <c r="B307" i="1" l="1"/>
  <c r="F307" i="1"/>
  <c r="E307" i="1"/>
  <c r="D307" i="1"/>
  <c r="C307" i="1"/>
  <c r="G307" i="1"/>
  <c r="A308" i="2"/>
  <c r="H309" i="2"/>
  <c r="A308" i="1"/>
  <c r="H309" i="1"/>
  <c r="C307" i="2"/>
  <c r="B307" i="2"/>
  <c r="F307" i="2"/>
  <c r="E307" i="2"/>
  <c r="D307" i="2"/>
  <c r="G307" i="2"/>
  <c r="B308" i="2" l="1"/>
  <c r="F308" i="2"/>
  <c r="E308" i="2"/>
  <c r="D308" i="2"/>
  <c r="C308" i="2"/>
  <c r="G308" i="2"/>
  <c r="A309" i="2"/>
  <c r="H310" i="2"/>
  <c r="A309" i="1"/>
  <c r="H310" i="1"/>
  <c r="C308" i="1"/>
  <c r="B308" i="1"/>
  <c r="G308" i="1"/>
  <c r="F308" i="1"/>
  <c r="E308" i="1"/>
  <c r="D308" i="1"/>
  <c r="A310" i="2" l="1"/>
  <c r="H311" i="2"/>
  <c r="D309" i="2"/>
  <c r="G309" i="2"/>
  <c r="C309" i="2"/>
  <c r="B309" i="2"/>
  <c r="F309" i="2"/>
  <c r="E309" i="2"/>
  <c r="A310" i="1"/>
  <c r="H311" i="1"/>
  <c r="G309" i="1"/>
  <c r="D309" i="1"/>
  <c r="E309" i="1"/>
  <c r="F309" i="1"/>
  <c r="C309" i="1"/>
  <c r="B309" i="1"/>
  <c r="A311" i="1" l="1"/>
  <c r="H312" i="1"/>
  <c r="A311" i="2"/>
  <c r="H312" i="2"/>
  <c r="G310" i="1"/>
  <c r="F310" i="1"/>
  <c r="E310" i="1"/>
  <c r="D310" i="1"/>
  <c r="C310" i="1"/>
  <c r="B310" i="1"/>
  <c r="C310" i="2"/>
  <c r="G310" i="2"/>
  <c r="B310" i="2"/>
  <c r="F310" i="2"/>
  <c r="E310" i="2"/>
  <c r="D310" i="2"/>
  <c r="A312" i="2" l="1"/>
  <c r="H313" i="2"/>
  <c r="B311" i="2"/>
  <c r="F311" i="2"/>
  <c r="E311" i="2"/>
  <c r="D311" i="2"/>
  <c r="C311" i="2"/>
  <c r="G311" i="2"/>
  <c r="A312" i="1"/>
  <c r="H313" i="1"/>
  <c r="G311" i="1"/>
  <c r="F311" i="1"/>
  <c r="E311" i="1"/>
  <c r="D311" i="1"/>
  <c r="C311" i="1"/>
  <c r="B311" i="1"/>
  <c r="A313" i="1" l="1"/>
  <c r="H314" i="1"/>
  <c r="A313" i="2"/>
  <c r="H314" i="2"/>
  <c r="G312" i="1"/>
  <c r="F312" i="1"/>
  <c r="E312" i="1"/>
  <c r="D312" i="1"/>
  <c r="C312" i="1"/>
  <c r="B312" i="1"/>
  <c r="E312" i="2"/>
  <c r="D312" i="2"/>
  <c r="C312" i="2"/>
  <c r="G312" i="2"/>
  <c r="B312" i="2"/>
  <c r="F312" i="2"/>
  <c r="A314" i="2" l="1"/>
  <c r="H315" i="2"/>
  <c r="F313" i="2"/>
  <c r="E313" i="2"/>
  <c r="B313" i="2"/>
  <c r="G313" i="2"/>
  <c r="D313" i="2"/>
  <c r="C313" i="2"/>
  <c r="A314" i="1"/>
  <c r="H315" i="1"/>
  <c r="E313" i="1"/>
  <c r="B313" i="1"/>
  <c r="G313" i="1"/>
  <c r="D313" i="1"/>
  <c r="F313" i="1"/>
  <c r="C313" i="1"/>
  <c r="A315" i="1" l="1"/>
  <c r="H316" i="1"/>
  <c r="A315" i="2"/>
  <c r="H316" i="2"/>
  <c r="G314" i="1"/>
  <c r="F314" i="1"/>
  <c r="E314" i="1"/>
  <c r="D314" i="1"/>
  <c r="C314" i="1"/>
  <c r="B314" i="1"/>
  <c r="B314" i="2"/>
  <c r="F314" i="2"/>
  <c r="E314" i="2"/>
  <c r="G314" i="2"/>
  <c r="D314" i="2"/>
  <c r="C314" i="2"/>
  <c r="A316" i="2" l="1"/>
  <c r="H317" i="2"/>
  <c r="D315" i="2"/>
  <c r="B315" i="2"/>
  <c r="F315" i="2"/>
  <c r="E315" i="2"/>
  <c r="C315" i="2"/>
  <c r="G315" i="2"/>
  <c r="A316" i="1"/>
  <c r="H317" i="1"/>
  <c r="C315" i="1"/>
  <c r="G315" i="1"/>
  <c r="E315" i="1"/>
  <c r="D315" i="1"/>
  <c r="B315" i="1"/>
  <c r="F315" i="1"/>
  <c r="A317" i="1" l="1"/>
  <c r="H318" i="1"/>
  <c r="H318" i="2"/>
  <c r="A317" i="2"/>
  <c r="F316" i="1"/>
  <c r="E316" i="1"/>
  <c r="G316" i="1"/>
  <c r="C316" i="1"/>
  <c r="B316" i="1"/>
  <c r="D316" i="1"/>
  <c r="B316" i="2"/>
  <c r="F316" i="2"/>
  <c r="E316" i="2"/>
  <c r="D316" i="2"/>
  <c r="C316" i="2"/>
  <c r="G316" i="2"/>
  <c r="E317" i="2" l="1"/>
  <c r="G317" i="2"/>
  <c r="B317" i="2"/>
  <c r="D317" i="2"/>
  <c r="C317" i="2"/>
  <c r="F317" i="2"/>
  <c r="A318" i="2"/>
  <c r="H319" i="2"/>
  <c r="A318" i="1"/>
  <c r="H319" i="1"/>
  <c r="F317" i="1"/>
  <c r="D317" i="1"/>
  <c r="E317" i="1"/>
  <c r="B317" i="1"/>
  <c r="G317" i="1"/>
  <c r="C317" i="1"/>
  <c r="A319" i="2" l="1"/>
  <c r="H320" i="2"/>
  <c r="F318" i="2"/>
  <c r="E318" i="2"/>
  <c r="B318" i="2"/>
  <c r="D318" i="2"/>
  <c r="C318" i="2"/>
  <c r="G318" i="2"/>
  <c r="H320" i="1"/>
  <c r="A319" i="1"/>
  <c r="G318" i="1"/>
  <c r="B318" i="1"/>
  <c r="F318" i="1"/>
  <c r="D318" i="1"/>
  <c r="E318" i="1"/>
  <c r="C318" i="1"/>
  <c r="G319" i="1" l="1"/>
  <c r="F319" i="1"/>
  <c r="E319" i="1"/>
  <c r="B319" i="1"/>
  <c r="D319" i="1"/>
  <c r="C319" i="1"/>
  <c r="A320" i="2"/>
  <c r="H321" i="2"/>
  <c r="A320" i="1"/>
  <c r="H321" i="1"/>
  <c r="B319" i="2"/>
  <c r="F319" i="2"/>
  <c r="E319" i="2"/>
  <c r="D319" i="2"/>
  <c r="C319" i="2"/>
  <c r="G319" i="2"/>
  <c r="H322" i="2" l="1"/>
  <c r="A321" i="2"/>
  <c r="E320" i="2"/>
  <c r="D320" i="2"/>
  <c r="C320" i="2"/>
  <c r="G320" i="2"/>
  <c r="B320" i="2"/>
  <c r="F320" i="2"/>
  <c r="A321" i="1"/>
  <c r="H322" i="1"/>
  <c r="G320" i="1"/>
  <c r="F320" i="1"/>
  <c r="E320" i="1"/>
  <c r="B320" i="1"/>
  <c r="D320" i="1"/>
  <c r="C320" i="1"/>
  <c r="A322" i="1" l="1"/>
  <c r="H323" i="1"/>
  <c r="F321" i="2"/>
  <c r="E321" i="2"/>
  <c r="C321" i="2"/>
  <c r="G321" i="2"/>
  <c r="B321" i="2"/>
  <c r="D321" i="2"/>
  <c r="C321" i="1"/>
  <c r="G321" i="1"/>
  <c r="F321" i="1"/>
  <c r="E321" i="1"/>
  <c r="D321" i="1"/>
  <c r="B321" i="1"/>
  <c r="A322" i="2"/>
  <c r="H323" i="2"/>
  <c r="E322" i="2" l="1"/>
  <c r="C322" i="2"/>
  <c r="B322" i="2"/>
  <c r="F322" i="2"/>
  <c r="D322" i="2"/>
  <c r="G322" i="2"/>
  <c r="A323" i="2"/>
  <c r="H324" i="2"/>
  <c r="A323" i="1"/>
  <c r="H324" i="1"/>
  <c r="G322" i="1"/>
  <c r="E322" i="1"/>
  <c r="D322" i="1"/>
  <c r="F322" i="1"/>
  <c r="B322" i="1"/>
  <c r="C322" i="1"/>
  <c r="C323" i="2" l="1"/>
  <c r="E323" i="2"/>
  <c r="B323" i="2"/>
  <c r="F323" i="2"/>
  <c r="D323" i="2"/>
  <c r="G323" i="2"/>
  <c r="A324" i="2"/>
  <c r="H325" i="2"/>
  <c r="A324" i="1"/>
  <c r="H325" i="1"/>
  <c r="E323" i="1"/>
  <c r="D323" i="1"/>
  <c r="G323" i="1"/>
  <c r="C323" i="1"/>
  <c r="F323" i="1"/>
  <c r="B323" i="1"/>
  <c r="B324" i="2" l="1"/>
  <c r="F324" i="2"/>
  <c r="D324" i="2"/>
  <c r="C324" i="2"/>
  <c r="G324" i="2"/>
  <c r="E324" i="2"/>
  <c r="A325" i="2"/>
  <c r="H326" i="2"/>
  <c r="H326" i="1"/>
  <c r="A325" i="1"/>
  <c r="F324" i="1"/>
  <c r="E324" i="1"/>
  <c r="D324" i="1"/>
  <c r="C324" i="1"/>
  <c r="B324" i="1"/>
  <c r="G324" i="1"/>
  <c r="A326" i="2" l="1"/>
  <c r="H327" i="2"/>
  <c r="E325" i="2"/>
  <c r="C325" i="2"/>
  <c r="G325" i="2"/>
  <c r="B325" i="2"/>
  <c r="F325" i="2"/>
  <c r="D325" i="2"/>
  <c r="B325" i="1"/>
  <c r="F325" i="1"/>
  <c r="D325" i="1"/>
  <c r="G325" i="1"/>
  <c r="E325" i="1"/>
  <c r="C325" i="1"/>
  <c r="A326" i="1"/>
  <c r="H327" i="1"/>
  <c r="H328" i="1" l="1"/>
  <c r="A327" i="1"/>
  <c r="G326" i="1"/>
  <c r="F326" i="1"/>
  <c r="D326" i="1"/>
  <c r="C326" i="1"/>
  <c r="E326" i="1"/>
  <c r="B326" i="1"/>
  <c r="A327" i="2"/>
  <c r="H328" i="2"/>
  <c r="B326" i="2"/>
  <c r="F326" i="2"/>
  <c r="E326" i="2"/>
  <c r="D326" i="2"/>
  <c r="C326" i="2"/>
  <c r="G326" i="2"/>
  <c r="H329" i="2" l="1"/>
  <c r="A328" i="2"/>
  <c r="G327" i="1"/>
  <c r="F327" i="1"/>
  <c r="E327" i="1"/>
  <c r="B327" i="1"/>
  <c r="D327" i="1"/>
  <c r="C327" i="1"/>
  <c r="B327" i="2"/>
  <c r="G327" i="2"/>
  <c r="F327" i="2"/>
  <c r="E327" i="2"/>
  <c r="D327" i="2"/>
  <c r="C327" i="2"/>
  <c r="A328" i="1"/>
  <c r="H329" i="1"/>
  <c r="B328" i="1" l="1"/>
  <c r="G328" i="1"/>
  <c r="F328" i="1"/>
  <c r="E328" i="1"/>
  <c r="C328" i="1"/>
  <c r="D328" i="1"/>
  <c r="B328" i="2"/>
  <c r="G328" i="2"/>
  <c r="F328" i="2"/>
  <c r="E328" i="2"/>
  <c r="D328" i="2"/>
  <c r="C328" i="2"/>
  <c r="A329" i="1"/>
  <c r="H330" i="1"/>
  <c r="H330" i="2"/>
  <c r="A329" i="2"/>
  <c r="A330" i="1" l="1"/>
  <c r="H331" i="1"/>
  <c r="C329" i="1"/>
  <c r="G329" i="1"/>
  <c r="F329" i="1"/>
  <c r="D329" i="1"/>
  <c r="E329" i="1"/>
  <c r="B329" i="1"/>
  <c r="D329" i="2"/>
  <c r="G329" i="2"/>
  <c r="C329" i="2"/>
  <c r="B329" i="2"/>
  <c r="F329" i="2"/>
  <c r="E329" i="2"/>
  <c r="A330" i="2"/>
  <c r="H331" i="2"/>
  <c r="G330" i="2" l="1"/>
  <c r="D330" i="2"/>
  <c r="C330" i="2"/>
  <c r="B330" i="2"/>
  <c r="F330" i="2"/>
  <c r="E330" i="2"/>
  <c r="A331" i="2"/>
  <c r="H332" i="2"/>
  <c r="A331" i="1"/>
  <c r="H332" i="1"/>
  <c r="G330" i="1"/>
  <c r="B330" i="1"/>
  <c r="F330" i="1"/>
  <c r="C330" i="1"/>
  <c r="E330" i="1"/>
  <c r="D330" i="1"/>
  <c r="A332" i="2" l="1"/>
  <c r="H333" i="2"/>
  <c r="B331" i="2"/>
  <c r="G331" i="2"/>
  <c r="F331" i="2"/>
  <c r="D331" i="2"/>
  <c r="C331" i="2"/>
  <c r="E331" i="2"/>
  <c r="H333" i="1"/>
  <c r="A332" i="1"/>
  <c r="G331" i="1"/>
  <c r="F331" i="1"/>
  <c r="E331" i="1"/>
  <c r="D331" i="1"/>
  <c r="C331" i="1"/>
  <c r="B331" i="1"/>
  <c r="F332" i="1" l="1"/>
  <c r="E332" i="1"/>
  <c r="C332" i="1"/>
  <c r="G332" i="1"/>
  <c r="D332" i="1"/>
  <c r="B332" i="1"/>
  <c r="A333" i="2"/>
  <c r="H334" i="2"/>
  <c r="A333" i="1"/>
  <c r="H334" i="1"/>
  <c r="B332" i="2"/>
  <c r="G332" i="2"/>
  <c r="D332" i="2"/>
  <c r="F332" i="2"/>
  <c r="E332" i="2"/>
  <c r="C332" i="2"/>
  <c r="A334" i="2" l="1"/>
  <c r="H335" i="2"/>
  <c r="B333" i="2"/>
  <c r="G333" i="2"/>
  <c r="F333" i="2"/>
  <c r="E333" i="2"/>
  <c r="C333" i="2"/>
  <c r="D333" i="2"/>
  <c r="A334" i="1"/>
  <c r="H335" i="1"/>
  <c r="G333" i="1"/>
  <c r="F333" i="1"/>
  <c r="E333" i="1"/>
  <c r="D333" i="1"/>
  <c r="C333" i="1"/>
  <c r="B333" i="1"/>
  <c r="H336" i="1" l="1"/>
  <c r="A335" i="1"/>
  <c r="A335" i="2"/>
  <c r="H336" i="2"/>
  <c r="G334" i="1"/>
  <c r="F334" i="1"/>
  <c r="D334" i="1"/>
  <c r="E334" i="1"/>
  <c r="C334" i="1"/>
  <c r="B334" i="1"/>
  <c r="G334" i="2"/>
  <c r="F334" i="2"/>
  <c r="E334" i="2"/>
  <c r="B334" i="2"/>
  <c r="D334" i="2"/>
  <c r="C334" i="2"/>
  <c r="A336" i="2" l="1"/>
  <c r="H337" i="2"/>
  <c r="B335" i="2"/>
  <c r="G335" i="2"/>
  <c r="F335" i="2"/>
  <c r="E335" i="2"/>
  <c r="C335" i="2"/>
  <c r="D335" i="2"/>
  <c r="C335" i="1"/>
  <c r="F335" i="1"/>
  <c r="G335" i="1"/>
  <c r="D335" i="1"/>
  <c r="E335" i="1"/>
  <c r="B335" i="1"/>
  <c r="A336" i="1"/>
  <c r="H337" i="1"/>
  <c r="E336" i="1" l="1"/>
  <c r="D336" i="1"/>
  <c r="B336" i="1"/>
  <c r="G336" i="1"/>
  <c r="F336" i="1"/>
  <c r="C336" i="1"/>
  <c r="A337" i="1"/>
  <c r="H338" i="1"/>
  <c r="A337" i="2"/>
  <c r="H338" i="2"/>
  <c r="B336" i="2"/>
  <c r="E336" i="2"/>
  <c r="D336" i="2"/>
  <c r="G336" i="2"/>
  <c r="F336" i="2"/>
  <c r="C336" i="2"/>
  <c r="G337" i="1" l="1"/>
  <c r="F337" i="1"/>
  <c r="E337" i="1"/>
  <c r="B337" i="1"/>
  <c r="D337" i="1"/>
  <c r="C337" i="1"/>
  <c r="A338" i="1"/>
  <c r="H339" i="1"/>
  <c r="A338" i="2"/>
  <c r="H339" i="2"/>
  <c r="B337" i="2"/>
  <c r="G337" i="2"/>
  <c r="F337" i="2"/>
  <c r="E337" i="2"/>
  <c r="C337" i="2"/>
  <c r="D337" i="2"/>
  <c r="H340" i="1" l="1"/>
  <c r="A339" i="1"/>
  <c r="G338" i="1"/>
  <c r="C338" i="1"/>
  <c r="F338" i="1"/>
  <c r="E338" i="1"/>
  <c r="D338" i="1"/>
  <c r="B338" i="1"/>
  <c r="A339" i="2"/>
  <c r="H340" i="2"/>
  <c r="E338" i="2"/>
  <c r="C338" i="2"/>
  <c r="F338" i="2"/>
  <c r="D338" i="2"/>
  <c r="B338" i="2"/>
  <c r="G338" i="2"/>
  <c r="A340" i="2" l="1"/>
  <c r="H341" i="2"/>
  <c r="G339" i="1"/>
  <c r="F339" i="1"/>
  <c r="E339" i="1"/>
  <c r="D339" i="1"/>
  <c r="C339" i="1"/>
  <c r="B339" i="1"/>
  <c r="B339" i="2"/>
  <c r="G339" i="2"/>
  <c r="F339" i="2"/>
  <c r="E339" i="2"/>
  <c r="D339" i="2"/>
  <c r="C339" i="2"/>
  <c r="H341" i="1"/>
  <c r="A340" i="1"/>
  <c r="H342" i="1" l="1"/>
  <c r="A341" i="1"/>
  <c r="G340" i="1"/>
  <c r="F340" i="1"/>
  <c r="E340" i="1"/>
  <c r="D340" i="1"/>
  <c r="B340" i="1"/>
  <c r="C340" i="1"/>
  <c r="A341" i="2"/>
  <c r="H342" i="2"/>
  <c r="G340" i="2"/>
  <c r="F340" i="2"/>
  <c r="E340" i="2"/>
  <c r="D340" i="2"/>
  <c r="B340" i="2"/>
  <c r="C340" i="2"/>
  <c r="H343" i="2" l="1"/>
  <c r="A342" i="2"/>
  <c r="F341" i="1"/>
  <c r="E341" i="1"/>
  <c r="B341" i="1"/>
  <c r="G341" i="1"/>
  <c r="D341" i="1"/>
  <c r="C341" i="1"/>
  <c r="E341" i="2"/>
  <c r="D341" i="2"/>
  <c r="B341" i="2"/>
  <c r="G341" i="2"/>
  <c r="F341" i="2"/>
  <c r="C341" i="2"/>
  <c r="H343" i="1"/>
  <c r="A342" i="1"/>
  <c r="F342" i="1" l="1"/>
  <c r="C342" i="1"/>
  <c r="G342" i="1"/>
  <c r="E342" i="1"/>
  <c r="D342" i="1"/>
  <c r="B342" i="1"/>
  <c r="A343" i="1"/>
  <c r="H344" i="1"/>
  <c r="B342" i="2"/>
  <c r="G342" i="2"/>
  <c r="F342" i="2"/>
  <c r="E342" i="2"/>
  <c r="D342" i="2"/>
  <c r="C342" i="2"/>
  <c r="H344" i="2"/>
  <c r="A343" i="2"/>
  <c r="D343" i="1" l="1"/>
  <c r="E343" i="1"/>
  <c r="C343" i="1"/>
  <c r="B343" i="1"/>
  <c r="G343" i="1"/>
  <c r="F343" i="1"/>
  <c r="A344" i="1"/>
  <c r="H345" i="1"/>
  <c r="A344" i="2"/>
  <c r="H345" i="2"/>
  <c r="B343" i="2"/>
  <c r="G343" i="2"/>
  <c r="E343" i="2"/>
  <c r="C343" i="2"/>
  <c r="F343" i="2"/>
  <c r="D343" i="2"/>
  <c r="E344" i="1" l="1"/>
  <c r="D344" i="1"/>
  <c r="C344" i="1"/>
  <c r="B344" i="1"/>
  <c r="G344" i="1"/>
  <c r="F344" i="1"/>
  <c r="A345" i="1"/>
  <c r="H346" i="1"/>
  <c r="A345" i="2"/>
  <c r="H346" i="2"/>
  <c r="B344" i="2"/>
  <c r="E344" i="2"/>
  <c r="G344" i="2"/>
  <c r="D344" i="2"/>
  <c r="F344" i="2"/>
  <c r="C344" i="2"/>
  <c r="E345" i="1" l="1"/>
  <c r="F345" i="1"/>
  <c r="C345" i="1"/>
  <c r="B345" i="1"/>
  <c r="G345" i="1"/>
  <c r="D345" i="1"/>
  <c r="A346" i="1"/>
  <c r="H347" i="1"/>
  <c r="A346" i="2"/>
  <c r="H347" i="2"/>
  <c r="D345" i="2"/>
  <c r="E345" i="2"/>
  <c r="B345" i="2"/>
  <c r="G345" i="2"/>
  <c r="F345" i="2"/>
  <c r="C345" i="2"/>
  <c r="A347" i="1" l="1"/>
  <c r="H348" i="1"/>
  <c r="G346" i="1"/>
  <c r="F346" i="1"/>
  <c r="E346" i="1"/>
  <c r="D346" i="1"/>
  <c r="B346" i="1"/>
  <c r="C346" i="1"/>
  <c r="A347" i="2"/>
  <c r="H348" i="2"/>
  <c r="G346" i="2"/>
  <c r="B346" i="2"/>
  <c r="E346" i="2"/>
  <c r="D346" i="2"/>
  <c r="F346" i="2"/>
  <c r="C346" i="2"/>
  <c r="A348" i="2" l="1"/>
  <c r="H349" i="2"/>
  <c r="A348" i="1"/>
  <c r="H349" i="1"/>
  <c r="F347" i="2"/>
  <c r="E347" i="2"/>
  <c r="B347" i="2"/>
  <c r="G347" i="2"/>
  <c r="C347" i="2"/>
  <c r="D347" i="2"/>
  <c r="F347" i="1"/>
  <c r="E347" i="1"/>
  <c r="B347" i="1"/>
  <c r="D347" i="1"/>
  <c r="C347" i="1"/>
  <c r="G347" i="1"/>
  <c r="H350" i="1" l="1"/>
  <c r="A349" i="1"/>
  <c r="F348" i="1"/>
  <c r="D348" i="1"/>
  <c r="C348" i="1"/>
  <c r="B348" i="1"/>
  <c r="G348" i="1"/>
  <c r="E348" i="1"/>
  <c r="A349" i="2"/>
  <c r="H350" i="2"/>
  <c r="G348" i="2"/>
  <c r="D348" i="2"/>
  <c r="F348" i="2"/>
  <c r="E348" i="2"/>
  <c r="B348" i="2"/>
  <c r="C348" i="2"/>
  <c r="A350" i="2" l="1"/>
  <c r="H351" i="2"/>
  <c r="G349" i="1"/>
  <c r="F349" i="1"/>
  <c r="D349" i="1"/>
  <c r="C349" i="1"/>
  <c r="E349" i="1"/>
  <c r="B349" i="1"/>
  <c r="F349" i="2"/>
  <c r="C349" i="2"/>
  <c r="B349" i="2"/>
  <c r="G349" i="2"/>
  <c r="E349" i="2"/>
  <c r="D349" i="2"/>
  <c r="A350" i="1"/>
  <c r="H351" i="1"/>
  <c r="G350" i="1" l="1"/>
  <c r="F350" i="1"/>
  <c r="D350" i="1"/>
  <c r="C350" i="1"/>
  <c r="E350" i="1"/>
  <c r="B350" i="1"/>
  <c r="H352" i="1"/>
  <c r="A351" i="1"/>
  <c r="A351" i="2"/>
  <c r="H352" i="2"/>
  <c r="B350" i="2"/>
  <c r="G350" i="2"/>
  <c r="C350" i="2"/>
  <c r="F350" i="2"/>
  <c r="E350" i="2"/>
  <c r="D350" i="2"/>
  <c r="D351" i="1" l="1"/>
  <c r="C351" i="1"/>
  <c r="B351" i="1"/>
  <c r="E351" i="1"/>
  <c r="G351" i="1"/>
  <c r="F351" i="1"/>
  <c r="A352" i="1"/>
  <c r="H353" i="1"/>
  <c r="A352" i="2"/>
  <c r="H353" i="2"/>
  <c r="B351" i="2"/>
  <c r="G351" i="2"/>
  <c r="E351" i="2"/>
  <c r="D351" i="2"/>
  <c r="F351" i="2"/>
  <c r="C351" i="2"/>
  <c r="F352" i="1" l="1"/>
  <c r="C352" i="1"/>
  <c r="B352" i="1"/>
  <c r="E352" i="1"/>
  <c r="D352" i="1"/>
  <c r="G352" i="1"/>
  <c r="A353" i="1"/>
  <c r="H354" i="1"/>
  <c r="H354" i="2"/>
  <c r="A353" i="2"/>
  <c r="B352" i="2"/>
  <c r="E352" i="2"/>
  <c r="C352" i="2"/>
  <c r="G352" i="2"/>
  <c r="F352" i="2"/>
  <c r="D352" i="2"/>
  <c r="G353" i="1" l="1"/>
  <c r="F353" i="1"/>
  <c r="E353" i="1"/>
  <c r="D353" i="1"/>
  <c r="C353" i="1"/>
  <c r="B353" i="1"/>
  <c r="A354" i="1"/>
  <c r="H355" i="1"/>
  <c r="B353" i="2"/>
  <c r="G353" i="2"/>
  <c r="C353" i="2"/>
  <c r="F353" i="2"/>
  <c r="E353" i="2"/>
  <c r="D353" i="2"/>
  <c r="A354" i="2"/>
  <c r="H355" i="2"/>
  <c r="A355" i="2" l="1"/>
  <c r="H356" i="2"/>
  <c r="H356" i="1"/>
  <c r="A355" i="1"/>
  <c r="G354" i="1"/>
  <c r="C354" i="1"/>
  <c r="F354" i="1"/>
  <c r="E354" i="1"/>
  <c r="B354" i="1"/>
  <c r="D354" i="1"/>
  <c r="B354" i="2"/>
  <c r="F354" i="2"/>
  <c r="C354" i="2"/>
  <c r="G354" i="2"/>
  <c r="D354" i="2"/>
  <c r="E354" i="2"/>
  <c r="F355" i="1" l="1"/>
  <c r="C355" i="1"/>
  <c r="B355" i="1"/>
  <c r="G355" i="1"/>
  <c r="E355" i="1"/>
  <c r="D355" i="1"/>
  <c r="A356" i="1"/>
  <c r="H357" i="1"/>
  <c r="A356" i="2"/>
  <c r="H357" i="2"/>
  <c r="F355" i="2"/>
  <c r="B355" i="2"/>
  <c r="G355" i="2"/>
  <c r="E355" i="2"/>
  <c r="D355" i="2"/>
  <c r="C355" i="2"/>
  <c r="F356" i="1" l="1"/>
  <c r="E356" i="1"/>
  <c r="G356" i="1"/>
  <c r="D356" i="1"/>
  <c r="C356" i="1"/>
  <c r="B356" i="1"/>
  <c r="A357" i="1"/>
  <c r="H358" i="1"/>
  <c r="A357" i="2"/>
  <c r="H358" i="2"/>
  <c r="B356" i="2"/>
  <c r="G356" i="2"/>
  <c r="F356" i="2"/>
  <c r="E356" i="2"/>
  <c r="D356" i="2"/>
  <c r="C356" i="2"/>
  <c r="G357" i="1" l="1"/>
  <c r="C357" i="1"/>
  <c r="F357" i="1"/>
  <c r="E357" i="1"/>
  <c r="D357" i="1"/>
  <c r="B357" i="1"/>
  <c r="A358" i="1"/>
  <c r="H359" i="1"/>
  <c r="A358" i="2"/>
  <c r="H359" i="2"/>
  <c r="B357" i="2"/>
  <c r="E357" i="2"/>
  <c r="C357" i="2"/>
  <c r="G357" i="2"/>
  <c r="D357" i="2"/>
  <c r="F357" i="2"/>
  <c r="G358" i="1" l="1"/>
  <c r="E358" i="1"/>
  <c r="F358" i="1"/>
  <c r="C358" i="1"/>
  <c r="B358" i="1"/>
  <c r="D358" i="1"/>
  <c r="A359" i="1"/>
  <c r="H360" i="1"/>
  <c r="A359" i="2"/>
  <c r="H360" i="2"/>
  <c r="B358" i="2"/>
  <c r="G358" i="2"/>
  <c r="F358" i="2"/>
  <c r="E358" i="2"/>
  <c r="D358" i="2"/>
  <c r="C358" i="2"/>
  <c r="F359" i="1" l="1"/>
  <c r="D359" i="1"/>
  <c r="B359" i="1"/>
  <c r="G359" i="1"/>
  <c r="E359" i="1"/>
  <c r="C359" i="1"/>
  <c r="A360" i="1"/>
  <c r="H361" i="1"/>
  <c r="A360" i="2"/>
  <c r="H361" i="2"/>
  <c r="G359" i="2"/>
  <c r="F359" i="2"/>
  <c r="D359" i="2"/>
  <c r="C359" i="2"/>
  <c r="B359" i="2"/>
  <c r="E359" i="2"/>
  <c r="H362" i="1" l="1"/>
  <c r="A361" i="1"/>
  <c r="E360" i="1"/>
  <c r="D360" i="1"/>
  <c r="B360" i="1"/>
  <c r="G360" i="1"/>
  <c r="F360" i="1"/>
  <c r="C360" i="1"/>
  <c r="A361" i="2"/>
  <c r="H362" i="2"/>
  <c r="G360" i="2"/>
  <c r="E360" i="2"/>
  <c r="F360" i="2"/>
  <c r="D360" i="2"/>
  <c r="C360" i="2"/>
  <c r="B360" i="2"/>
  <c r="A362" i="2" l="1"/>
  <c r="H363" i="2"/>
  <c r="G361" i="1"/>
  <c r="F361" i="1"/>
  <c r="E361" i="1"/>
  <c r="B361" i="1"/>
  <c r="D361" i="1"/>
  <c r="C361" i="1"/>
  <c r="D361" i="2"/>
  <c r="G361" i="2"/>
  <c r="F361" i="2"/>
  <c r="C361" i="2"/>
  <c r="B361" i="2"/>
  <c r="E361" i="2"/>
  <c r="A362" i="1"/>
  <c r="H363" i="1"/>
  <c r="G362" i="1" l="1"/>
  <c r="F362" i="1"/>
  <c r="D362" i="1"/>
  <c r="B362" i="1"/>
  <c r="E362" i="1"/>
  <c r="C362" i="1"/>
  <c r="H364" i="1"/>
  <c r="A363" i="1"/>
  <c r="A363" i="2"/>
  <c r="H364" i="2"/>
  <c r="F362" i="2"/>
  <c r="D362" i="2"/>
  <c r="G362" i="2"/>
  <c r="B362" i="2"/>
  <c r="E362" i="2"/>
  <c r="C362" i="2"/>
  <c r="G363" i="1" l="1"/>
  <c r="D363" i="1"/>
  <c r="C363" i="1"/>
  <c r="F363" i="1"/>
  <c r="E363" i="1"/>
  <c r="B363" i="1"/>
  <c r="A364" i="1"/>
  <c r="H365" i="1"/>
  <c r="A364" i="2"/>
  <c r="H365" i="2"/>
  <c r="B363" i="2"/>
  <c r="G363" i="2"/>
  <c r="F363" i="2"/>
  <c r="E363" i="2"/>
  <c r="C363" i="2"/>
  <c r="D363" i="2"/>
  <c r="A365" i="1" l="1"/>
  <c r="H366" i="1"/>
  <c r="E364" i="1"/>
  <c r="C364" i="1"/>
  <c r="D364" i="1"/>
  <c r="G364" i="1"/>
  <c r="F364" i="1"/>
  <c r="B364" i="1"/>
  <c r="H366" i="2"/>
  <c r="A365" i="2"/>
  <c r="B364" i="2"/>
  <c r="E364" i="2"/>
  <c r="G364" i="2"/>
  <c r="D364" i="2"/>
  <c r="F364" i="2"/>
  <c r="C364" i="2"/>
  <c r="G365" i="2" l="1"/>
  <c r="E365" i="2"/>
  <c r="C365" i="2"/>
  <c r="B365" i="2"/>
  <c r="F365" i="2"/>
  <c r="D365" i="2"/>
  <c r="A366" i="1"/>
  <c r="H367" i="1"/>
  <c r="A366" i="2"/>
  <c r="H367" i="2"/>
  <c r="E365" i="1"/>
  <c r="C365" i="1"/>
  <c r="B365" i="1"/>
  <c r="G365" i="1"/>
  <c r="F365" i="1"/>
  <c r="D365" i="1"/>
  <c r="A367" i="1" l="1"/>
  <c r="H368" i="1"/>
  <c r="G366" i="1"/>
  <c r="C366" i="1"/>
  <c r="F366" i="1"/>
  <c r="B366" i="1"/>
  <c r="E366" i="1"/>
  <c r="D366" i="1"/>
  <c r="A367" i="2"/>
  <c r="H368" i="2"/>
  <c r="G366" i="2"/>
  <c r="D366" i="2"/>
  <c r="C366" i="2"/>
  <c r="B366" i="2"/>
  <c r="F366" i="2"/>
  <c r="E366" i="2"/>
  <c r="A368" i="2" l="1"/>
  <c r="H369" i="2"/>
  <c r="A368" i="1"/>
  <c r="H369" i="1"/>
  <c r="B367" i="2"/>
  <c r="G367" i="2"/>
  <c r="F367" i="2"/>
  <c r="D367" i="2"/>
  <c r="C367" i="2"/>
  <c r="E367" i="2"/>
  <c r="F367" i="1"/>
  <c r="E367" i="1"/>
  <c r="D367" i="1"/>
  <c r="C367" i="1"/>
  <c r="B367" i="1"/>
  <c r="G367" i="1"/>
  <c r="H370" i="1" l="1"/>
  <c r="A369" i="1"/>
  <c r="G368" i="1"/>
  <c r="F368" i="1"/>
  <c r="E368" i="1"/>
  <c r="D368" i="1"/>
  <c r="C368" i="1"/>
  <c r="B368" i="1"/>
  <c r="A369" i="2"/>
  <c r="H370" i="2"/>
  <c r="G368" i="2"/>
  <c r="E368" i="2"/>
  <c r="D368" i="2"/>
  <c r="C368" i="2"/>
  <c r="B368" i="2"/>
  <c r="F368" i="2"/>
  <c r="A370" i="2" l="1"/>
  <c r="H371" i="2"/>
  <c r="F369" i="1"/>
  <c r="C369" i="1"/>
  <c r="G369" i="1"/>
  <c r="E369" i="1"/>
  <c r="D369" i="1"/>
  <c r="B369" i="1"/>
  <c r="E369" i="2"/>
  <c r="G369" i="2"/>
  <c r="F369" i="2"/>
  <c r="C369" i="2"/>
  <c r="B369" i="2"/>
  <c r="D369" i="2"/>
  <c r="A370" i="1"/>
  <c r="H371" i="1"/>
  <c r="G370" i="1" l="1"/>
  <c r="F370" i="1"/>
  <c r="E370" i="1"/>
  <c r="D370" i="1"/>
  <c r="C370" i="1"/>
  <c r="B370" i="1"/>
  <c r="A371" i="1"/>
  <c r="H372" i="1"/>
  <c r="A371" i="2"/>
  <c r="H372" i="2"/>
  <c r="G370" i="2"/>
  <c r="F370" i="2"/>
  <c r="C370" i="2"/>
  <c r="B370" i="2"/>
  <c r="E370" i="2"/>
  <c r="D370" i="2"/>
  <c r="D371" i="1" l="1"/>
  <c r="C371" i="1"/>
  <c r="F371" i="1"/>
  <c r="B371" i="1"/>
  <c r="G371" i="1"/>
  <c r="E371" i="1"/>
  <c r="A372" i="1"/>
  <c r="H373" i="1"/>
  <c r="A372" i="2"/>
  <c r="H373" i="2"/>
  <c r="B371" i="2"/>
  <c r="F371" i="2"/>
  <c r="E371" i="2"/>
  <c r="G371" i="2"/>
  <c r="C371" i="2"/>
  <c r="D371" i="2"/>
  <c r="G372" i="1" l="1"/>
  <c r="F372" i="1"/>
  <c r="D372" i="1"/>
  <c r="E372" i="1"/>
  <c r="C372" i="1"/>
  <c r="B372" i="1"/>
  <c r="H374" i="1"/>
  <c r="A373" i="1"/>
  <c r="A373" i="2"/>
  <c r="H374" i="2"/>
  <c r="D372" i="2"/>
  <c r="C372" i="2"/>
  <c r="B372" i="2"/>
  <c r="G372" i="2"/>
  <c r="E372" i="2"/>
  <c r="F372" i="2"/>
  <c r="E373" i="1" l="1"/>
  <c r="B373" i="1"/>
  <c r="F373" i="1"/>
  <c r="G373" i="1"/>
  <c r="D373" i="1"/>
  <c r="C373" i="1"/>
  <c r="A374" i="1"/>
  <c r="H375" i="1"/>
  <c r="A374" i="2"/>
  <c r="H375" i="2"/>
  <c r="C373" i="2"/>
  <c r="B373" i="2"/>
  <c r="G373" i="2"/>
  <c r="D373" i="2"/>
  <c r="F373" i="2"/>
  <c r="E373" i="2"/>
  <c r="A375" i="1" l="1"/>
  <c r="H376" i="1"/>
  <c r="D374" i="1"/>
  <c r="C374" i="1"/>
  <c r="B374" i="1"/>
  <c r="G374" i="1"/>
  <c r="F374" i="1"/>
  <c r="E374" i="1"/>
  <c r="H376" i="2"/>
  <c r="A375" i="2"/>
  <c r="B374" i="2"/>
  <c r="D374" i="2"/>
  <c r="G374" i="2"/>
  <c r="E374" i="2"/>
  <c r="C374" i="2"/>
  <c r="F374" i="2"/>
  <c r="D375" i="2" l="1"/>
  <c r="B375" i="2"/>
  <c r="F375" i="2"/>
  <c r="C375" i="2"/>
  <c r="G375" i="2"/>
  <c r="E375" i="2"/>
  <c r="A376" i="1"/>
  <c r="H377" i="1"/>
  <c r="A376" i="2"/>
  <c r="H377" i="2"/>
  <c r="D375" i="1"/>
  <c r="E375" i="1"/>
  <c r="C375" i="1"/>
  <c r="G375" i="1"/>
  <c r="F375" i="1"/>
  <c r="B375" i="1"/>
  <c r="G376" i="1" l="1"/>
  <c r="D376" i="1"/>
  <c r="F376" i="1"/>
  <c r="E376" i="1"/>
  <c r="C376" i="1"/>
  <c r="B376" i="1"/>
  <c r="H378" i="1"/>
  <c r="A377" i="1"/>
  <c r="A377" i="2"/>
  <c r="H378" i="2"/>
  <c r="F376" i="2"/>
  <c r="G376" i="2"/>
  <c r="B376" i="2"/>
  <c r="C376" i="2"/>
  <c r="E376" i="2"/>
  <c r="D376" i="2"/>
  <c r="E377" i="1" l="1"/>
  <c r="D377" i="1"/>
  <c r="C377" i="1"/>
  <c r="G377" i="1"/>
  <c r="B377" i="1"/>
  <c r="F377" i="1"/>
  <c r="A378" i="1"/>
  <c r="H379" i="1"/>
  <c r="A378" i="2"/>
  <c r="H379" i="2"/>
  <c r="G377" i="2"/>
  <c r="F377" i="2"/>
  <c r="E377" i="2"/>
  <c r="C377" i="2"/>
  <c r="B377" i="2"/>
  <c r="D377" i="2"/>
  <c r="G378" i="1" l="1"/>
  <c r="F378" i="1"/>
  <c r="E378" i="1"/>
  <c r="C378" i="1"/>
  <c r="D378" i="1"/>
  <c r="B378" i="1"/>
  <c r="A379" i="1"/>
  <c r="H380" i="1"/>
  <c r="H380" i="2"/>
  <c r="A379" i="2"/>
  <c r="B378" i="2"/>
  <c r="G378" i="2"/>
  <c r="F378" i="2"/>
  <c r="E378" i="2"/>
  <c r="D378" i="2"/>
  <c r="C378" i="2"/>
  <c r="F379" i="1" l="1"/>
  <c r="E379" i="1"/>
  <c r="D379" i="1"/>
  <c r="B379" i="1"/>
  <c r="G379" i="1"/>
  <c r="C379" i="1"/>
  <c r="A380" i="1"/>
  <c r="H381" i="1"/>
  <c r="B379" i="2"/>
  <c r="G379" i="2"/>
  <c r="D379" i="2"/>
  <c r="F379" i="2"/>
  <c r="E379" i="2"/>
  <c r="C379" i="2"/>
  <c r="A380" i="2"/>
  <c r="H381" i="2"/>
  <c r="F380" i="1" l="1"/>
  <c r="E380" i="1"/>
  <c r="D380" i="1"/>
  <c r="B380" i="1"/>
  <c r="C380" i="1"/>
  <c r="G380" i="1"/>
  <c r="H382" i="2"/>
  <c r="A381" i="2"/>
  <c r="H382" i="1"/>
  <c r="A381" i="1"/>
  <c r="B380" i="2"/>
  <c r="G380" i="2"/>
  <c r="F380" i="2"/>
  <c r="E380" i="2"/>
  <c r="D380" i="2"/>
  <c r="C380" i="2"/>
  <c r="D381" i="2" l="1"/>
  <c r="C381" i="2"/>
  <c r="B381" i="2"/>
  <c r="G381" i="2"/>
  <c r="F381" i="2"/>
  <c r="E381" i="2"/>
  <c r="A382" i="2"/>
  <c r="H383" i="2"/>
  <c r="E381" i="1"/>
  <c r="D381" i="1"/>
  <c r="G381" i="1"/>
  <c r="B381" i="1"/>
  <c r="F381" i="1"/>
  <c r="C381" i="1"/>
  <c r="A382" i="1"/>
  <c r="H383" i="1"/>
  <c r="D382" i="2" l="1"/>
  <c r="C382" i="2"/>
  <c r="G382" i="2"/>
  <c r="F382" i="2"/>
  <c r="E382" i="2"/>
  <c r="B382" i="2"/>
  <c r="E382" i="1"/>
  <c r="C382" i="1"/>
  <c r="G382" i="1"/>
  <c r="B382" i="1"/>
  <c r="F382" i="1"/>
  <c r="D382" i="1"/>
  <c r="A383" i="1"/>
  <c r="H384" i="1"/>
  <c r="A383" i="2"/>
  <c r="H384" i="2"/>
  <c r="G383" i="2" l="1"/>
  <c r="F383" i="2"/>
  <c r="E383" i="2"/>
  <c r="C383" i="2"/>
  <c r="B383" i="2"/>
  <c r="D383" i="2"/>
  <c r="A384" i="1"/>
  <c r="H385" i="1"/>
  <c r="A384" i="2"/>
  <c r="H385" i="2"/>
  <c r="E383" i="1"/>
  <c r="B383" i="1"/>
  <c r="G383" i="1"/>
  <c r="D383" i="1"/>
  <c r="C383" i="1"/>
  <c r="F383" i="1"/>
  <c r="F384" i="1" l="1"/>
  <c r="E384" i="1"/>
  <c r="D384" i="1"/>
  <c r="C384" i="1"/>
  <c r="B384" i="1"/>
  <c r="G384" i="1"/>
  <c r="A385" i="1"/>
  <c r="H386" i="1"/>
  <c r="H386" i="2"/>
  <c r="A385" i="2"/>
  <c r="B384" i="2"/>
  <c r="G384" i="2"/>
  <c r="D384" i="2"/>
  <c r="F384" i="2"/>
  <c r="C384" i="2"/>
  <c r="E384" i="2"/>
  <c r="F385" i="1" l="1"/>
  <c r="C385" i="1"/>
  <c r="B385" i="1"/>
  <c r="G385" i="1"/>
  <c r="E385" i="1"/>
  <c r="D385" i="1"/>
  <c r="A386" i="1"/>
  <c r="H387" i="1"/>
  <c r="E385" i="2"/>
  <c r="F385" i="2"/>
  <c r="C385" i="2"/>
  <c r="B385" i="2"/>
  <c r="D385" i="2"/>
  <c r="G385" i="2"/>
  <c r="A386" i="2"/>
  <c r="H387" i="2"/>
  <c r="G386" i="1" l="1"/>
  <c r="F386" i="1"/>
  <c r="E386" i="1"/>
  <c r="D386" i="1"/>
  <c r="B386" i="1"/>
  <c r="C386" i="1"/>
  <c r="B386" i="2"/>
  <c r="G386" i="2"/>
  <c r="F386" i="2"/>
  <c r="E386" i="2"/>
  <c r="D386" i="2"/>
  <c r="C386" i="2"/>
  <c r="H388" i="1"/>
  <c r="A387" i="1"/>
  <c r="A387" i="2"/>
  <c r="H388" i="2"/>
  <c r="B387" i="2" l="1"/>
  <c r="G387" i="2"/>
  <c r="E387" i="2"/>
  <c r="F387" i="2"/>
  <c r="D387" i="2"/>
  <c r="C387" i="2"/>
  <c r="E387" i="1"/>
  <c r="D387" i="1"/>
  <c r="C387" i="1"/>
  <c r="B387" i="1"/>
  <c r="G387" i="1"/>
  <c r="F387" i="1"/>
  <c r="A388" i="1"/>
  <c r="H389" i="1"/>
  <c r="A388" i="2"/>
  <c r="H389" i="2"/>
  <c r="G388" i="2" l="1"/>
  <c r="C388" i="2"/>
  <c r="E388" i="2"/>
  <c r="D388" i="2"/>
  <c r="B388" i="2"/>
  <c r="F388" i="2"/>
  <c r="A389" i="1"/>
  <c r="H390" i="1"/>
  <c r="G388" i="1"/>
  <c r="F388" i="1"/>
  <c r="E388" i="1"/>
  <c r="B388" i="1"/>
  <c r="D388" i="1"/>
  <c r="C388" i="1"/>
  <c r="H390" i="2"/>
  <c r="A389" i="2"/>
  <c r="B389" i="1" l="1"/>
  <c r="G389" i="1"/>
  <c r="E389" i="1"/>
  <c r="D389" i="1"/>
  <c r="F389" i="1"/>
  <c r="C389" i="1"/>
  <c r="G389" i="2"/>
  <c r="F389" i="2"/>
  <c r="E389" i="2"/>
  <c r="C389" i="2"/>
  <c r="B389" i="2"/>
  <c r="D389" i="2"/>
  <c r="A390" i="2"/>
  <c r="H391" i="2"/>
  <c r="A390" i="1"/>
  <c r="H391" i="1"/>
  <c r="G390" i="1" l="1"/>
  <c r="F390" i="1"/>
  <c r="E390" i="1"/>
  <c r="D390" i="1"/>
  <c r="B390" i="1"/>
  <c r="C390" i="1"/>
  <c r="H392" i="2"/>
  <c r="A391" i="2"/>
  <c r="C390" i="2"/>
  <c r="G390" i="2"/>
  <c r="F390" i="2"/>
  <c r="B390" i="2"/>
  <c r="E390" i="2"/>
  <c r="D390" i="2"/>
  <c r="A391" i="1"/>
  <c r="H392" i="1"/>
  <c r="G391" i="1" l="1"/>
  <c r="F391" i="1"/>
  <c r="E391" i="1"/>
  <c r="C391" i="1"/>
  <c r="D391" i="1"/>
  <c r="B391" i="1"/>
  <c r="A392" i="2"/>
  <c r="H393" i="2"/>
  <c r="B391" i="2"/>
  <c r="F391" i="2"/>
  <c r="E391" i="2"/>
  <c r="G391" i="2"/>
  <c r="D391" i="2"/>
  <c r="C391" i="2"/>
  <c r="A392" i="1"/>
  <c r="H393" i="1"/>
  <c r="A393" i="1" l="1"/>
  <c r="H394" i="1"/>
  <c r="A393" i="2"/>
  <c r="H394" i="2"/>
  <c r="B392" i="2"/>
  <c r="G392" i="2"/>
  <c r="F392" i="2"/>
  <c r="E392" i="2"/>
  <c r="D392" i="2"/>
  <c r="C392" i="2"/>
  <c r="G392" i="1"/>
  <c r="F392" i="1"/>
  <c r="E392" i="1"/>
  <c r="D392" i="1"/>
  <c r="B392" i="1"/>
  <c r="C392" i="1"/>
  <c r="A394" i="2" l="1"/>
  <c r="H395" i="2"/>
  <c r="G393" i="2"/>
  <c r="F393" i="2"/>
  <c r="D393" i="2"/>
  <c r="C393" i="2"/>
  <c r="E393" i="2"/>
  <c r="B393" i="2"/>
  <c r="A394" i="1"/>
  <c r="H395" i="1"/>
  <c r="G393" i="1"/>
  <c r="F393" i="1"/>
  <c r="E393" i="1"/>
  <c r="D393" i="1"/>
  <c r="B393" i="1"/>
  <c r="C393" i="1"/>
  <c r="A395" i="1" l="1"/>
  <c r="H396" i="1"/>
  <c r="A395" i="2"/>
  <c r="H396" i="2"/>
  <c r="G394" i="1"/>
  <c r="F394" i="1"/>
  <c r="E394" i="1"/>
  <c r="C394" i="1"/>
  <c r="B394" i="1"/>
  <c r="D394" i="1"/>
  <c r="D394" i="2"/>
  <c r="C394" i="2"/>
  <c r="B394" i="2"/>
  <c r="F394" i="2"/>
  <c r="G394" i="2"/>
  <c r="E394" i="2"/>
  <c r="A396" i="2" l="1"/>
  <c r="H397" i="2"/>
  <c r="C395" i="2"/>
  <c r="B395" i="2"/>
  <c r="G395" i="2"/>
  <c r="E395" i="2"/>
  <c r="D395" i="2"/>
  <c r="F395" i="2"/>
  <c r="A396" i="1"/>
  <c r="H397" i="1"/>
  <c r="G395" i="1"/>
  <c r="D395" i="1"/>
  <c r="C395" i="1"/>
  <c r="F395" i="1"/>
  <c r="E395" i="1"/>
  <c r="B395" i="1"/>
  <c r="D396" i="1" l="1"/>
  <c r="C396" i="1"/>
  <c r="G396" i="1"/>
  <c r="B396" i="1"/>
  <c r="F396" i="1"/>
  <c r="E396" i="1"/>
  <c r="A397" i="1"/>
  <c r="H398" i="1"/>
  <c r="A397" i="2"/>
  <c r="H398" i="2"/>
  <c r="B396" i="2"/>
  <c r="F396" i="2"/>
  <c r="G396" i="2"/>
  <c r="C396" i="2"/>
  <c r="E396" i="2"/>
  <c r="D396" i="2"/>
  <c r="G397" i="1" l="1"/>
  <c r="E397" i="1"/>
  <c r="D397" i="1"/>
  <c r="C397" i="1"/>
  <c r="B397" i="1"/>
  <c r="F397" i="1"/>
  <c r="A398" i="1"/>
  <c r="H399" i="1"/>
  <c r="A398" i="2"/>
  <c r="H399" i="2"/>
  <c r="B397" i="2"/>
  <c r="G397" i="2"/>
  <c r="F397" i="2"/>
  <c r="E397" i="2"/>
  <c r="D397" i="2"/>
  <c r="C397" i="2"/>
  <c r="E398" i="1" l="1"/>
  <c r="D398" i="1"/>
  <c r="C398" i="1"/>
  <c r="B398" i="1"/>
  <c r="F398" i="1"/>
  <c r="G398" i="1"/>
  <c r="H400" i="1"/>
  <c r="A399" i="1"/>
  <c r="H400" i="2"/>
  <c r="A399" i="2"/>
  <c r="B398" i="2"/>
  <c r="D398" i="2"/>
  <c r="G398" i="2"/>
  <c r="E398" i="2"/>
  <c r="C398" i="2"/>
  <c r="F398" i="2"/>
  <c r="G399" i="1" l="1"/>
  <c r="F399" i="1"/>
  <c r="C399" i="1"/>
  <c r="E399" i="1"/>
  <c r="D399" i="1"/>
  <c r="B399" i="1"/>
  <c r="A400" i="1"/>
  <c r="H401" i="1"/>
  <c r="B399" i="2"/>
  <c r="G399" i="2"/>
  <c r="F399" i="2"/>
  <c r="E399" i="2"/>
  <c r="D399" i="2"/>
  <c r="C399" i="2"/>
  <c r="A400" i="2"/>
  <c r="H401" i="2"/>
  <c r="F400" i="1" l="1"/>
  <c r="E400" i="1"/>
  <c r="D400" i="1"/>
  <c r="B400" i="1"/>
  <c r="G400" i="1"/>
  <c r="C400" i="1"/>
  <c r="C400" i="2"/>
  <c r="F400" i="2"/>
  <c r="G400" i="2"/>
  <c r="E400" i="2"/>
  <c r="B400" i="2"/>
  <c r="D400" i="2"/>
  <c r="H402" i="2"/>
  <c r="A401" i="2"/>
  <c r="A401" i="1"/>
  <c r="H402" i="1"/>
  <c r="G401" i="1" l="1"/>
  <c r="F401" i="1"/>
  <c r="B401" i="1"/>
  <c r="E401" i="1"/>
  <c r="D401" i="1"/>
  <c r="C401" i="1"/>
  <c r="B401" i="2"/>
  <c r="G401" i="2"/>
  <c r="F401" i="2"/>
  <c r="E401" i="2"/>
  <c r="C401" i="2"/>
  <c r="D401" i="2"/>
  <c r="A402" i="2"/>
  <c r="H403" i="2"/>
  <c r="A402" i="1"/>
  <c r="H403" i="1"/>
  <c r="G402" i="1" l="1"/>
  <c r="F402" i="1"/>
  <c r="D402" i="1"/>
  <c r="B402" i="1"/>
  <c r="E402" i="1"/>
  <c r="C402" i="1"/>
  <c r="H404" i="1"/>
  <c r="A403" i="1"/>
  <c r="H404" i="2"/>
  <c r="A403" i="2"/>
  <c r="F402" i="2"/>
  <c r="E402" i="2"/>
  <c r="D402" i="2"/>
  <c r="C402" i="2"/>
  <c r="B402" i="2"/>
  <c r="G402" i="2"/>
  <c r="G403" i="1" l="1"/>
  <c r="E403" i="1"/>
  <c r="C403" i="1"/>
  <c r="B403" i="1"/>
  <c r="F403" i="1"/>
  <c r="D403" i="1"/>
  <c r="A404" i="1"/>
  <c r="H405" i="1"/>
  <c r="F403" i="2"/>
  <c r="G403" i="2"/>
  <c r="E403" i="2"/>
  <c r="B403" i="2"/>
  <c r="D403" i="2"/>
  <c r="C403" i="2"/>
  <c r="H405" i="2"/>
  <c r="A404" i="2"/>
  <c r="G404" i="1" l="1"/>
  <c r="E404" i="1"/>
  <c r="D404" i="1"/>
  <c r="C404" i="1"/>
  <c r="F404" i="1"/>
  <c r="B404" i="1"/>
  <c r="B404" i="2"/>
  <c r="C404" i="2"/>
  <c r="G404" i="2"/>
  <c r="F404" i="2"/>
  <c r="E404" i="2"/>
  <c r="D404" i="2"/>
  <c r="H406" i="2"/>
  <c r="A405" i="2"/>
  <c r="A405" i="1"/>
  <c r="H406" i="1"/>
  <c r="E405" i="1" l="1"/>
  <c r="D405" i="1"/>
  <c r="C405" i="1"/>
  <c r="F405" i="1"/>
  <c r="B405" i="1"/>
  <c r="G405" i="1"/>
  <c r="B405" i="2"/>
  <c r="G405" i="2"/>
  <c r="F405" i="2"/>
  <c r="E405" i="2"/>
  <c r="C405" i="2"/>
  <c r="D405" i="2"/>
  <c r="H407" i="2"/>
  <c r="A406" i="2"/>
  <c r="A406" i="1"/>
  <c r="H407" i="1"/>
  <c r="G406" i="1" l="1"/>
  <c r="F406" i="1"/>
  <c r="E406" i="1"/>
  <c r="C406" i="1"/>
  <c r="D406" i="1"/>
  <c r="B406" i="1"/>
  <c r="B406" i="2"/>
  <c r="G406" i="2"/>
  <c r="F406" i="2"/>
  <c r="E406" i="2"/>
  <c r="D406" i="2"/>
  <c r="C406" i="2"/>
  <c r="H408" i="2"/>
  <c r="A407" i="2"/>
  <c r="H408" i="1"/>
  <c r="A407" i="1"/>
  <c r="G407" i="1" l="1"/>
  <c r="E407" i="1"/>
  <c r="B407" i="1"/>
  <c r="F407" i="1"/>
  <c r="D407" i="1"/>
  <c r="C407" i="1"/>
  <c r="H409" i="1"/>
  <c r="A408" i="1"/>
  <c r="F407" i="2"/>
  <c r="C407" i="2"/>
  <c r="E407" i="2"/>
  <c r="B407" i="2"/>
  <c r="D407" i="2"/>
  <c r="G407" i="2"/>
  <c r="A408" i="2"/>
  <c r="H409" i="2"/>
  <c r="G408" i="1" l="1"/>
  <c r="E408" i="1"/>
  <c r="D408" i="1"/>
  <c r="B408" i="1"/>
  <c r="F408" i="1"/>
  <c r="C408" i="1"/>
  <c r="A409" i="1"/>
  <c r="H410" i="1"/>
  <c r="B408" i="2"/>
  <c r="G408" i="2"/>
  <c r="F408" i="2"/>
  <c r="D408" i="2"/>
  <c r="C408" i="2"/>
  <c r="E408" i="2"/>
  <c r="H410" i="2"/>
  <c r="A409" i="2"/>
  <c r="E409" i="1" l="1"/>
  <c r="G409" i="1"/>
  <c r="D409" i="1"/>
  <c r="C409" i="1"/>
  <c r="B409" i="1"/>
  <c r="F409" i="1"/>
  <c r="H411" i="1"/>
  <c r="A410" i="1"/>
  <c r="H411" i="2"/>
  <c r="A410" i="2"/>
  <c r="B409" i="2"/>
  <c r="C409" i="2"/>
  <c r="G409" i="2"/>
  <c r="F409" i="2"/>
  <c r="E409" i="2"/>
  <c r="D409" i="2"/>
  <c r="G410" i="1" l="1"/>
  <c r="E410" i="1"/>
  <c r="C410" i="1"/>
  <c r="F410" i="1"/>
  <c r="D410" i="1"/>
  <c r="B410" i="1"/>
  <c r="H412" i="1"/>
  <c r="A411" i="1"/>
  <c r="B410" i="2"/>
  <c r="G410" i="2"/>
  <c r="F410" i="2"/>
  <c r="D410" i="2"/>
  <c r="C410" i="2"/>
  <c r="E410" i="2"/>
  <c r="H412" i="2"/>
  <c r="A411" i="2"/>
  <c r="G411" i="1" l="1"/>
  <c r="F411" i="1"/>
  <c r="E411" i="1"/>
  <c r="B411" i="1"/>
  <c r="D411" i="1"/>
  <c r="C411" i="1"/>
  <c r="A412" i="1"/>
  <c r="H413" i="1"/>
  <c r="B411" i="2"/>
  <c r="D411" i="2"/>
  <c r="G411" i="2"/>
  <c r="F411" i="2"/>
  <c r="C411" i="2"/>
  <c r="E411" i="2"/>
  <c r="H413" i="2"/>
  <c r="A412" i="2"/>
  <c r="C412" i="1" l="1"/>
  <c r="B412" i="1"/>
  <c r="G412" i="1"/>
  <c r="F412" i="1"/>
  <c r="E412" i="1"/>
  <c r="D412" i="1"/>
  <c r="A413" i="2"/>
  <c r="H414" i="2"/>
  <c r="H414" i="1"/>
  <c r="A413" i="1"/>
  <c r="C412" i="2"/>
  <c r="B412" i="2"/>
  <c r="G412" i="2"/>
  <c r="E412" i="2"/>
  <c r="F412" i="2"/>
  <c r="D412" i="2"/>
  <c r="A414" i="2" l="1"/>
  <c r="H415" i="2"/>
  <c r="C413" i="2"/>
  <c r="D413" i="2"/>
  <c r="B413" i="2"/>
  <c r="F413" i="2"/>
  <c r="G413" i="2"/>
  <c r="E413" i="2"/>
  <c r="G413" i="1"/>
  <c r="E413" i="1"/>
  <c r="D413" i="1"/>
  <c r="B413" i="1"/>
  <c r="F413" i="1"/>
  <c r="C413" i="1"/>
  <c r="A414" i="1"/>
  <c r="H415" i="1"/>
  <c r="H416" i="1" l="1"/>
  <c r="A415" i="1"/>
  <c r="F414" i="1"/>
  <c r="E414" i="1"/>
  <c r="D414" i="1"/>
  <c r="B414" i="1"/>
  <c r="C414" i="1"/>
  <c r="G414" i="1"/>
  <c r="H416" i="2"/>
  <c r="A415" i="2"/>
  <c r="B414" i="2"/>
  <c r="G414" i="2"/>
  <c r="F414" i="2"/>
  <c r="C414" i="2"/>
  <c r="E414" i="2"/>
  <c r="D414" i="2"/>
  <c r="F415" i="1" l="1"/>
  <c r="E415" i="1"/>
  <c r="G415" i="1"/>
  <c r="D415" i="1"/>
  <c r="C415" i="1"/>
  <c r="B415" i="1"/>
  <c r="C415" i="2"/>
  <c r="G415" i="2"/>
  <c r="B415" i="2"/>
  <c r="E415" i="2"/>
  <c r="F415" i="2"/>
  <c r="D415" i="2"/>
  <c r="H417" i="2"/>
  <c r="A416" i="2"/>
  <c r="H417" i="1"/>
  <c r="A416" i="1"/>
  <c r="A417" i="1" l="1"/>
  <c r="H418" i="1"/>
  <c r="C416" i="2"/>
  <c r="G416" i="2"/>
  <c r="D416" i="2"/>
  <c r="B416" i="2"/>
  <c r="F416" i="2"/>
  <c r="E416" i="2"/>
  <c r="A417" i="2"/>
  <c r="H418" i="2"/>
  <c r="G416" i="1"/>
  <c r="F416" i="1"/>
  <c r="E416" i="1"/>
  <c r="D416" i="1"/>
  <c r="C416" i="1"/>
  <c r="B416" i="1"/>
  <c r="C417" i="2" l="1"/>
  <c r="B417" i="2"/>
  <c r="G417" i="2"/>
  <c r="F417" i="2"/>
  <c r="D417" i="2"/>
  <c r="E417" i="2"/>
  <c r="H419" i="2"/>
  <c r="A418" i="2"/>
  <c r="H419" i="1"/>
  <c r="A418" i="1"/>
  <c r="G417" i="1"/>
  <c r="F417" i="1"/>
  <c r="E417" i="1"/>
  <c r="D417" i="1"/>
  <c r="C417" i="1"/>
  <c r="B417" i="1"/>
  <c r="E418" i="2" l="1"/>
  <c r="C418" i="2"/>
  <c r="B418" i="2"/>
  <c r="G418" i="2"/>
  <c r="F418" i="2"/>
  <c r="D418" i="2"/>
  <c r="A419" i="2"/>
  <c r="H420" i="2"/>
  <c r="G418" i="1"/>
  <c r="F418" i="1"/>
  <c r="E418" i="1"/>
  <c r="D418" i="1"/>
  <c r="C418" i="1"/>
  <c r="B418" i="1"/>
  <c r="A419" i="1"/>
  <c r="H420" i="1"/>
  <c r="H421" i="1" l="1"/>
  <c r="A420" i="1"/>
  <c r="A420" i="2"/>
  <c r="H421" i="2"/>
  <c r="G419" i="1"/>
  <c r="F419" i="1"/>
  <c r="E419" i="1"/>
  <c r="D419" i="1"/>
  <c r="B419" i="1"/>
  <c r="C419" i="1"/>
  <c r="C419" i="2"/>
  <c r="D419" i="2"/>
  <c r="B419" i="2"/>
  <c r="G419" i="2"/>
  <c r="F419" i="2"/>
  <c r="E419" i="2"/>
  <c r="A421" i="2" l="1"/>
  <c r="H422" i="2"/>
  <c r="C420" i="2"/>
  <c r="B420" i="2"/>
  <c r="D420" i="2"/>
  <c r="G420" i="2"/>
  <c r="F420" i="2"/>
  <c r="E420" i="2"/>
  <c r="F420" i="1"/>
  <c r="E420" i="1"/>
  <c r="C420" i="1"/>
  <c r="B420" i="1"/>
  <c r="G420" i="1"/>
  <c r="D420" i="1"/>
  <c r="A421" i="1"/>
  <c r="H422" i="1"/>
  <c r="C421" i="1" l="1"/>
  <c r="E421" i="1"/>
  <c r="G421" i="1"/>
  <c r="D421" i="1"/>
  <c r="F421" i="1"/>
  <c r="B421" i="1"/>
  <c r="A422" i="1"/>
  <c r="H423" i="1"/>
  <c r="A422" i="2"/>
  <c r="H423" i="2"/>
  <c r="D421" i="2"/>
  <c r="C421" i="2"/>
  <c r="G421" i="2"/>
  <c r="E421" i="2"/>
  <c r="B421" i="2"/>
  <c r="F421" i="2"/>
  <c r="F422" i="1" l="1"/>
  <c r="G422" i="1"/>
  <c r="E422" i="1"/>
  <c r="D422" i="1"/>
  <c r="C422" i="1"/>
  <c r="B422" i="1"/>
  <c r="H424" i="1"/>
  <c r="A423" i="1"/>
  <c r="H424" i="2"/>
  <c r="A423" i="2"/>
  <c r="D422" i="2"/>
  <c r="C422" i="2"/>
  <c r="G422" i="2"/>
  <c r="B422" i="2"/>
  <c r="F422" i="2"/>
  <c r="E422" i="2"/>
  <c r="E423" i="1" l="1"/>
  <c r="D423" i="1"/>
  <c r="C423" i="1"/>
  <c r="G423" i="1"/>
  <c r="B423" i="1"/>
  <c r="F423" i="1"/>
  <c r="A424" i="1"/>
  <c r="H425" i="1"/>
  <c r="G423" i="2"/>
  <c r="D423" i="2"/>
  <c r="C423" i="2"/>
  <c r="E423" i="2"/>
  <c r="B423" i="2"/>
  <c r="F423" i="2"/>
  <c r="A424" i="2"/>
  <c r="H425" i="2"/>
  <c r="G424" i="1" l="1"/>
  <c r="F424" i="1"/>
  <c r="D424" i="1"/>
  <c r="E424" i="1"/>
  <c r="B424" i="1"/>
  <c r="C424" i="1"/>
  <c r="C424" i="2"/>
  <c r="B424" i="2"/>
  <c r="F424" i="2"/>
  <c r="E424" i="2"/>
  <c r="G424" i="2"/>
  <c r="D424" i="2"/>
  <c r="H426" i="2"/>
  <c r="A425" i="2"/>
  <c r="A425" i="1"/>
  <c r="H426" i="1"/>
  <c r="H427" i="1" l="1"/>
  <c r="A426" i="1"/>
  <c r="E425" i="2"/>
  <c r="C425" i="2"/>
  <c r="G425" i="2"/>
  <c r="D425" i="2"/>
  <c r="B425" i="2"/>
  <c r="F425" i="2"/>
  <c r="H427" i="2"/>
  <c r="A426" i="2"/>
  <c r="E425" i="1"/>
  <c r="G425" i="1"/>
  <c r="F425" i="1"/>
  <c r="C425" i="1"/>
  <c r="B425" i="1"/>
  <c r="D425" i="1"/>
  <c r="F426" i="1" l="1"/>
  <c r="D426" i="1"/>
  <c r="G426" i="1"/>
  <c r="E426" i="1"/>
  <c r="B426" i="1"/>
  <c r="C426" i="1"/>
  <c r="D426" i="2"/>
  <c r="C426" i="2"/>
  <c r="B426" i="2"/>
  <c r="E426" i="2"/>
  <c r="G426" i="2"/>
  <c r="F426" i="2"/>
  <c r="H428" i="2"/>
  <c r="A427" i="2"/>
  <c r="A427" i="1"/>
  <c r="H428" i="1"/>
  <c r="F427" i="1" l="1"/>
  <c r="D427" i="1"/>
  <c r="G427" i="1"/>
  <c r="E427" i="1"/>
  <c r="C427" i="1"/>
  <c r="B427" i="1"/>
  <c r="C427" i="2"/>
  <c r="B427" i="2"/>
  <c r="G427" i="2"/>
  <c r="D427" i="2"/>
  <c r="E427" i="2"/>
  <c r="F427" i="2"/>
  <c r="H429" i="2"/>
  <c r="A428" i="2"/>
  <c r="H429" i="1"/>
  <c r="A428" i="1"/>
  <c r="E428" i="1" l="1"/>
  <c r="D428" i="1"/>
  <c r="B428" i="1"/>
  <c r="G428" i="1"/>
  <c r="F428" i="1"/>
  <c r="C428" i="1"/>
  <c r="H430" i="1"/>
  <c r="A429" i="1"/>
  <c r="B428" i="2"/>
  <c r="G428" i="2"/>
  <c r="F428" i="2"/>
  <c r="D428" i="2"/>
  <c r="E428" i="2"/>
  <c r="C428" i="2"/>
  <c r="H430" i="2"/>
  <c r="A429" i="2"/>
  <c r="F429" i="1" l="1"/>
  <c r="C429" i="1"/>
  <c r="B429" i="1"/>
  <c r="E429" i="1"/>
  <c r="D429" i="1"/>
  <c r="G429" i="1"/>
  <c r="A430" i="2"/>
  <c r="H431" i="2"/>
  <c r="A430" i="1"/>
  <c r="H431" i="1"/>
  <c r="G429" i="2"/>
  <c r="F429" i="2"/>
  <c r="E429" i="2"/>
  <c r="C429" i="2"/>
  <c r="B429" i="2"/>
  <c r="D429" i="2"/>
  <c r="C430" i="2" l="1"/>
  <c r="B430" i="2"/>
  <c r="G430" i="2"/>
  <c r="F430" i="2"/>
  <c r="D430" i="2"/>
  <c r="E430" i="2"/>
  <c r="H432" i="2"/>
  <c r="A431" i="2"/>
  <c r="A431" i="1"/>
  <c r="H432" i="1"/>
  <c r="F430" i="1"/>
  <c r="E430" i="1"/>
  <c r="D430" i="1"/>
  <c r="C430" i="1"/>
  <c r="G430" i="1"/>
  <c r="B430" i="1"/>
  <c r="D431" i="2" l="1"/>
  <c r="G431" i="2"/>
  <c r="F431" i="2"/>
  <c r="C431" i="2"/>
  <c r="B431" i="2"/>
  <c r="E431" i="2"/>
  <c r="A432" i="2"/>
  <c r="H433" i="2"/>
  <c r="A432" i="1"/>
  <c r="H433" i="1"/>
  <c r="E431" i="1"/>
  <c r="D431" i="1"/>
  <c r="C431" i="1"/>
  <c r="B431" i="1"/>
  <c r="G431" i="1"/>
  <c r="F431" i="1"/>
  <c r="C432" i="2" l="1"/>
  <c r="B432" i="2"/>
  <c r="G432" i="2"/>
  <c r="D432" i="2"/>
  <c r="F432" i="2"/>
  <c r="E432" i="2"/>
  <c r="A433" i="2"/>
  <c r="H434" i="2"/>
  <c r="A433" i="1"/>
  <c r="H434" i="1"/>
  <c r="F432" i="1"/>
  <c r="D432" i="1"/>
  <c r="G432" i="1"/>
  <c r="E432" i="1"/>
  <c r="C432" i="1"/>
  <c r="B432" i="1"/>
  <c r="F433" i="2" l="1"/>
  <c r="E433" i="2"/>
  <c r="B433" i="2"/>
  <c r="D433" i="2"/>
  <c r="C433" i="2"/>
  <c r="G433" i="2"/>
  <c r="A434" i="2"/>
  <c r="H435" i="2"/>
  <c r="A434" i="1"/>
  <c r="H435" i="1"/>
  <c r="F433" i="1"/>
  <c r="D433" i="1"/>
  <c r="B433" i="1"/>
  <c r="G433" i="1"/>
  <c r="E433" i="1"/>
  <c r="C433" i="1"/>
  <c r="B434" i="2" l="1"/>
  <c r="C434" i="2"/>
  <c r="G434" i="2"/>
  <c r="F434" i="2"/>
  <c r="D434" i="2"/>
  <c r="E434" i="2"/>
  <c r="A435" i="2"/>
  <c r="H436" i="2"/>
  <c r="A435" i="1"/>
  <c r="H436" i="1"/>
  <c r="G434" i="1"/>
  <c r="D434" i="1"/>
  <c r="C434" i="1"/>
  <c r="B434" i="1"/>
  <c r="F434" i="1"/>
  <c r="E434" i="1"/>
  <c r="C435" i="2" l="1"/>
  <c r="B435" i="2"/>
  <c r="G435" i="2"/>
  <c r="F435" i="2"/>
  <c r="D435" i="2"/>
  <c r="E435" i="2"/>
  <c r="A436" i="2"/>
  <c r="H437" i="2"/>
  <c r="A436" i="1"/>
  <c r="H437" i="1"/>
  <c r="B435" i="1"/>
  <c r="F435" i="1"/>
  <c r="G435" i="1"/>
  <c r="D435" i="1"/>
  <c r="C435" i="1"/>
  <c r="E435" i="1"/>
  <c r="C436" i="2" l="1"/>
  <c r="E436" i="2"/>
  <c r="B436" i="2"/>
  <c r="G436" i="2"/>
  <c r="D436" i="2"/>
  <c r="F436" i="2"/>
  <c r="H438" i="2"/>
  <c r="A437" i="2"/>
  <c r="A437" i="1"/>
  <c r="H438" i="1"/>
  <c r="C436" i="1"/>
  <c r="E436" i="1"/>
  <c r="G436" i="1"/>
  <c r="D436" i="1"/>
  <c r="F436" i="1"/>
  <c r="B436" i="1"/>
  <c r="B437" i="2" l="1"/>
  <c r="G437" i="2"/>
  <c r="D437" i="2"/>
  <c r="E437" i="2"/>
  <c r="C437" i="2"/>
  <c r="F437" i="2"/>
  <c r="A438" i="2"/>
  <c r="H439" i="2"/>
  <c r="A438" i="1"/>
  <c r="H439" i="1"/>
  <c r="D437" i="1"/>
  <c r="C437" i="1"/>
  <c r="E437" i="1"/>
  <c r="G437" i="1"/>
  <c r="F437" i="1"/>
  <c r="B437" i="1"/>
  <c r="A439" i="2" l="1"/>
  <c r="H440" i="2"/>
  <c r="B438" i="2"/>
  <c r="G438" i="2"/>
  <c r="F438" i="2"/>
  <c r="C438" i="2"/>
  <c r="D438" i="2"/>
  <c r="E438" i="2"/>
  <c r="H440" i="1"/>
  <c r="A439" i="1"/>
  <c r="G438" i="1"/>
  <c r="C438" i="1"/>
  <c r="F438" i="1"/>
  <c r="B438" i="1"/>
  <c r="E438" i="1"/>
  <c r="D438" i="1"/>
  <c r="A440" i="1" l="1"/>
  <c r="H441" i="1"/>
  <c r="E439" i="1"/>
  <c r="F439" i="1"/>
  <c r="G439" i="1"/>
  <c r="D439" i="1"/>
  <c r="C439" i="1"/>
  <c r="B439" i="1"/>
  <c r="A440" i="2"/>
  <c r="H441" i="2"/>
  <c r="B439" i="2"/>
  <c r="F439" i="2"/>
  <c r="G439" i="2"/>
  <c r="D439" i="2"/>
  <c r="C439" i="2"/>
  <c r="E439" i="2"/>
  <c r="C440" i="2" l="1"/>
  <c r="D440" i="2"/>
  <c r="B440" i="2"/>
  <c r="F440" i="2"/>
  <c r="G440" i="2"/>
  <c r="E440" i="2"/>
  <c r="A441" i="2"/>
  <c r="H442" i="2"/>
  <c r="A441" i="1"/>
  <c r="H442" i="1"/>
  <c r="C440" i="1"/>
  <c r="B440" i="1"/>
  <c r="D440" i="1"/>
  <c r="G440" i="1"/>
  <c r="F440" i="1"/>
  <c r="E440" i="1"/>
  <c r="G441" i="2" l="1"/>
  <c r="D441" i="2"/>
  <c r="C441" i="2"/>
  <c r="F441" i="2"/>
  <c r="B441" i="2"/>
  <c r="E441" i="2"/>
  <c r="A442" i="2"/>
  <c r="H443" i="2"/>
  <c r="A442" i="1"/>
  <c r="H443" i="1"/>
  <c r="G441" i="1"/>
  <c r="F441" i="1"/>
  <c r="D441" i="1"/>
  <c r="B441" i="1"/>
  <c r="E441" i="1"/>
  <c r="C441" i="1"/>
  <c r="B442" i="2" l="1"/>
  <c r="D442" i="2"/>
  <c r="C442" i="2"/>
  <c r="G442" i="2"/>
  <c r="F442" i="2"/>
  <c r="E442" i="2"/>
  <c r="A443" i="2"/>
  <c r="H444" i="2"/>
  <c r="A443" i="1"/>
  <c r="H444" i="1"/>
  <c r="G442" i="1"/>
  <c r="B442" i="1"/>
  <c r="F442" i="1"/>
  <c r="C442" i="1"/>
  <c r="E442" i="1"/>
  <c r="D442" i="1"/>
  <c r="G443" i="2" l="1"/>
  <c r="C443" i="2"/>
  <c r="B443" i="2"/>
  <c r="E443" i="2"/>
  <c r="F443" i="2"/>
  <c r="D443" i="2"/>
  <c r="A444" i="2"/>
  <c r="H445" i="2"/>
  <c r="H445" i="1"/>
  <c r="A444" i="1"/>
  <c r="G443" i="1"/>
  <c r="D443" i="1"/>
  <c r="F443" i="1"/>
  <c r="E443" i="1"/>
  <c r="C443" i="1"/>
  <c r="B443" i="1"/>
  <c r="A445" i="2" l="1"/>
  <c r="H446" i="2"/>
  <c r="G444" i="2"/>
  <c r="C444" i="2"/>
  <c r="F444" i="2"/>
  <c r="D444" i="2"/>
  <c r="B444" i="2"/>
  <c r="E444" i="2"/>
  <c r="D444" i="1"/>
  <c r="B444" i="1"/>
  <c r="C444" i="1"/>
  <c r="G444" i="1"/>
  <c r="F444" i="1"/>
  <c r="E444" i="1"/>
  <c r="A445" i="1"/>
  <c r="H446" i="1"/>
  <c r="F445" i="1" l="1"/>
  <c r="E445" i="1"/>
  <c r="D445" i="1"/>
  <c r="G445" i="1"/>
  <c r="C445" i="1"/>
  <c r="B445" i="1"/>
  <c r="A446" i="1"/>
  <c r="H447" i="1"/>
  <c r="A446" i="2"/>
  <c r="H447" i="2"/>
  <c r="C445" i="2"/>
  <c r="B445" i="2"/>
  <c r="F445" i="2"/>
  <c r="D445" i="2"/>
  <c r="G445" i="2"/>
  <c r="E445" i="2"/>
  <c r="A447" i="1" l="1"/>
  <c r="H448" i="1"/>
  <c r="F446" i="1"/>
  <c r="D446" i="1"/>
  <c r="C446" i="1"/>
  <c r="G446" i="1"/>
  <c r="E446" i="1"/>
  <c r="B446" i="1"/>
  <c r="A447" i="2"/>
  <c r="H448" i="2"/>
  <c r="D446" i="2"/>
  <c r="E446" i="2"/>
  <c r="C446" i="2"/>
  <c r="B446" i="2"/>
  <c r="G446" i="2"/>
  <c r="F446" i="2"/>
  <c r="B447" i="2" l="1"/>
  <c r="D447" i="2"/>
  <c r="E447" i="2"/>
  <c r="C447" i="2"/>
  <c r="G447" i="2"/>
  <c r="F447" i="2"/>
  <c r="A448" i="2"/>
  <c r="H449" i="2"/>
  <c r="A448" i="1"/>
  <c r="H449" i="1"/>
  <c r="G447" i="1"/>
  <c r="F447" i="1"/>
  <c r="E447" i="1"/>
  <c r="D447" i="1"/>
  <c r="C447" i="1"/>
  <c r="B447" i="1"/>
  <c r="C448" i="2" l="1"/>
  <c r="D448" i="2"/>
  <c r="E448" i="2"/>
  <c r="B448" i="2"/>
  <c r="F448" i="2"/>
  <c r="G448" i="2"/>
  <c r="A449" i="2"/>
  <c r="H450" i="2"/>
  <c r="A449" i="1"/>
  <c r="H450" i="1"/>
  <c r="D448" i="1"/>
  <c r="E448" i="1"/>
  <c r="B448" i="1"/>
  <c r="G448" i="1"/>
  <c r="F448" i="1"/>
  <c r="C448" i="1"/>
  <c r="A450" i="2" l="1"/>
  <c r="H451" i="2"/>
  <c r="C449" i="2"/>
  <c r="B449" i="2"/>
  <c r="D449" i="2"/>
  <c r="G449" i="2"/>
  <c r="F449" i="2"/>
  <c r="E449" i="2"/>
  <c r="A450" i="1"/>
  <c r="H451" i="1"/>
  <c r="F449" i="1"/>
  <c r="E449" i="1"/>
  <c r="C449" i="1"/>
  <c r="G449" i="1"/>
  <c r="D449" i="1"/>
  <c r="B449" i="1"/>
  <c r="G450" i="1" l="1"/>
  <c r="D450" i="1"/>
  <c r="F450" i="1"/>
  <c r="C450" i="1"/>
  <c r="B450" i="1"/>
  <c r="E450" i="1"/>
  <c r="A451" i="1"/>
  <c r="H452" i="1"/>
  <c r="A451" i="2"/>
  <c r="H452" i="2"/>
  <c r="G450" i="2"/>
  <c r="E450" i="2"/>
  <c r="C450" i="2"/>
  <c r="F450" i="2"/>
  <c r="B450" i="2"/>
  <c r="D450" i="2"/>
  <c r="G451" i="1" l="1"/>
  <c r="F451" i="1"/>
  <c r="C451" i="1"/>
  <c r="E451" i="1"/>
  <c r="D451" i="1"/>
  <c r="B451" i="1"/>
  <c r="A452" i="2"/>
  <c r="H453" i="2"/>
  <c r="A452" i="1"/>
  <c r="H453" i="1"/>
  <c r="C451" i="2"/>
  <c r="G451" i="2"/>
  <c r="F451" i="2"/>
  <c r="E451" i="2"/>
  <c r="B451" i="2"/>
  <c r="D451" i="2"/>
  <c r="G452" i="2" l="1"/>
  <c r="E452" i="2"/>
  <c r="D452" i="2"/>
  <c r="C452" i="2"/>
  <c r="F452" i="2"/>
  <c r="B452" i="2"/>
  <c r="A453" i="2"/>
  <c r="H454" i="2"/>
  <c r="A453" i="1"/>
  <c r="H454" i="1"/>
  <c r="C452" i="1"/>
  <c r="G452" i="1"/>
  <c r="F452" i="1"/>
  <c r="B452" i="1"/>
  <c r="E452" i="1"/>
  <c r="D452" i="1"/>
  <c r="C453" i="2" l="1"/>
  <c r="B453" i="2"/>
  <c r="D453" i="2"/>
  <c r="G453" i="2"/>
  <c r="E453" i="2"/>
  <c r="F453" i="2"/>
  <c r="H455" i="2"/>
  <c r="A454" i="2"/>
  <c r="A454" i="1"/>
  <c r="H455" i="1"/>
  <c r="G453" i="1"/>
  <c r="D453" i="1"/>
  <c r="C453" i="1"/>
  <c r="B453" i="1"/>
  <c r="E453" i="1"/>
  <c r="F453" i="1"/>
  <c r="G454" i="2" l="1"/>
  <c r="F454" i="2"/>
  <c r="E454" i="2"/>
  <c r="C454" i="2"/>
  <c r="B454" i="2"/>
  <c r="D454" i="2"/>
  <c r="A455" i="2"/>
  <c r="H456" i="2"/>
  <c r="A455" i="1"/>
  <c r="H456" i="1"/>
  <c r="B454" i="1"/>
  <c r="G454" i="1"/>
  <c r="F454" i="1"/>
  <c r="E454" i="1"/>
  <c r="D454" i="1"/>
  <c r="C454" i="1"/>
  <c r="A456" i="2" l="1"/>
  <c r="H457" i="2"/>
  <c r="C455" i="2"/>
  <c r="B455" i="2"/>
  <c r="E455" i="2"/>
  <c r="D455" i="2"/>
  <c r="G455" i="2"/>
  <c r="F455" i="2"/>
  <c r="A456" i="1"/>
  <c r="H457" i="1"/>
  <c r="G455" i="1"/>
  <c r="B455" i="1"/>
  <c r="F455" i="1"/>
  <c r="E455" i="1"/>
  <c r="D455" i="1"/>
  <c r="C455" i="1"/>
  <c r="A457" i="1" l="1"/>
  <c r="H458" i="1"/>
  <c r="A457" i="2"/>
  <c r="H458" i="2"/>
  <c r="E456" i="1"/>
  <c r="C456" i="1"/>
  <c r="D456" i="1"/>
  <c r="G456" i="1"/>
  <c r="F456" i="1"/>
  <c r="B456" i="1"/>
  <c r="C456" i="2"/>
  <c r="G456" i="2"/>
  <c r="D456" i="2"/>
  <c r="B456" i="2"/>
  <c r="F456" i="2"/>
  <c r="E456" i="2"/>
  <c r="A458" i="2" l="1"/>
  <c r="H459" i="2"/>
  <c r="C457" i="2"/>
  <c r="B457" i="2"/>
  <c r="G457" i="2"/>
  <c r="F457" i="2"/>
  <c r="E457" i="2"/>
  <c r="D457" i="2"/>
  <c r="A458" i="1"/>
  <c r="H459" i="1"/>
  <c r="G457" i="1"/>
  <c r="E457" i="1"/>
  <c r="C457" i="1"/>
  <c r="D457" i="1"/>
  <c r="B457" i="1"/>
  <c r="F457" i="1"/>
  <c r="A459" i="1" l="1"/>
  <c r="H460" i="1"/>
  <c r="A459" i="2"/>
  <c r="H460" i="2"/>
  <c r="F458" i="1"/>
  <c r="D458" i="1"/>
  <c r="B458" i="1"/>
  <c r="E458" i="1"/>
  <c r="G458" i="1"/>
  <c r="C458" i="1"/>
  <c r="B458" i="2"/>
  <c r="F458" i="2"/>
  <c r="C458" i="2"/>
  <c r="G458" i="2"/>
  <c r="E458" i="2"/>
  <c r="D458" i="2"/>
  <c r="A460" i="2" l="1"/>
  <c r="H461" i="2"/>
  <c r="B459" i="2"/>
  <c r="G459" i="2"/>
  <c r="F459" i="2"/>
  <c r="D459" i="2"/>
  <c r="C459" i="2"/>
  <c r="E459" i="2"/>
  <c r="H461" i="1"/>
  <c r="A460" i="1"/>
  <c r="G459" i="1"/>
  <c r="B459" i="1"/>
  <c r="F459" i="1"/>
  <c r="D459" i="1"/>
  <c r="E459" i="1"/>
  <c r="C459" i="1"/>
  <c r="F460" i="1" l="1"/>
  <c r="E460" i="1"/>
  <c r="C460" i="1"/>
  <c r="D460" i="1"/>
  <c r="B460" i="1"/>
  <c r="G460" i="1"/>
  <c r="A461" i="2"/>
  <c r="H462" i="2"/>
  <c r="A461" i="1"/>
  <c r="H462" i="1"/>
  <c r="C460" i="2"/>
  <c r="B460" i="2"/>
  <c r="G460" i="2"/>
  <c r="E460" i="2"/>
  <c r="F460" i="2"/>
  <c r="D460" i="2"/>
  <c r="C461" i="2" l="1"/>
  <c r="E461" i="2"/>
  <c r="B461" i="2"/>
  <c r="G461" i="2"/>
  <c r="F461" i="2"/>
  <c r="D461" i="2"/>
  <c r="A462" i="2"/>
  <c r="H463" i="2"/>
  <c r="A462" i="1"/>
  <c r="H463" i="1"/>
  <c r="D461" i="1"/>
  <c r="C461" i="1"/>
  <c r="B461" i="1"/>
  <c r="G461" i="1"/>
  <c r="E461" i="1"/>
  <c r="F461" i="1"/>
  <c r="C462" i="2" l="1"/>
  <c r="E462" i="2"/>
  <c r="B462" i="2"/>
  <c r="G462" i="2"/>
  <c r="F462" i="2"/>
  <c r="D462" i="2"/>
  <c r="A463" i="2"/>
  <c r="H464" i="2"/>
  <c r="A463" i="1"/>
  <c r="H464" i="1"/>
  <c r="F462" i="1"/>
  <c r="E462" i="1"/>
  <c r="D462" i="1"/>
  <c r="C462" i="1"/>
  <c r="B462" i="1"/>
  <c r="G462" i="1"/>
  <c r="A464" i="2" l="1"/>
  <c r="H465" i="2"/>
  <c r="F463" i="2"/>
  <c r="C463" i="2"/>
  <c r="G463" i="2"/>
  <c r="E463" i="2"/>
  <c r="D463" i="2"/>
  <c r="B463" i="2"/>
  <c r="A464" i="1"/>
  <c r="H465" i="1"/>
  <c r="G463" i="1"/>
  <c r="B463" i="1"/>
  <c r="F463" i="1"/>
  <c r="E463" i="1"/>
  <c r="D463" i="1"/>
  <c r="C463" i="1"/>
  <c r="A465" i="1" l="1"/>
  <c r="H466" i="1"/>
  <c r="A465" i="2"/>
  <c r="H466" i="2"/>
  <c r="C464" i="1"/>
  <c r="G464" i="1"/>
  <c r="D464" i="1"/>
  <c r="B464" i="1"/>
  <c r="F464" i="1"/>
  <c r="E464" i="1"/>
  <c r="D464" i="2"/>
  <c r="F464" i="2"/>
  <c r="E464" i="2"/>
  <c r="C464" i="2"/>
  <c r="B464" i="2"/>
  <c r="G464" i="2"/>
  <c r="H467" i="2" l="1"/>
  <c r="A466" i="2"/>
  <c r="C465" i="2"/>
  <c r="D465" i="2"/>
  <c r="B465" i="2"/>
  <c r="F465" i="2"/>
  <c r="G465" i="2"/>
  <c r="E465" i="2"/>
  <c r="A466" i="1"/>
  <c r="H467" i="1"/>
  <c r="F465" i="1"/>
  <c r="C465" i="1"/>
  <c r="E465" i="1"/>
  <c r="D465" i="1"/>
  <c r="B465" i="1"/>
  <c r="G465" i="1"/>
  <c r="A467" i="1" l="1"/>
  <c r="H468" i="1"/>
  <c r="E466" i="2"/>
  <c r="G466" i="2"/>
  <c r="C466" i="2"/>
  <c r="F466" i="2"/>
  <c r="D466" i="2"/>
  <c r="B466" i="2"/>
  <c r="E466" i="1"/>
  <c r="D466" i="1"/>
  <c r="C466" i="1"/>
  <c r="G466" i="1"/>
  <c r="F466" i="1"/>
  <c r="B466" i="1"/>
  <c r="A467" i="2"/>
  <c r="H468" i="2"/>
  <c r="A468" i="2" l="1"/>
  <c r="H469" i="2"/>
  <c r="C467" i="2"/>
  <c r="B467" i="2"/>
  <c r="G467" i="2"/>
  <c r="E467" i="2"/>
  <c r="F467" i="2"/>
  <c r="D467" i="2"/>
  <c r="A468" i="1"/>
  <c r="H469" i="1"/>
  <c r="G467" i="1"/>
  <c r="D467" i="1"/>
  <c r="B467" i="1"/>
  <c r="F467" i="1"/>
  <c r="E467" i="1"/>
  <c r="C467" i="1"/>
  <c r="H470" i="1" l="1"/>
  <c r="A469" i="1"/>
  <c r="A469" i="2"/>
  <c r="H470" i="2"/>
  <c r="C468" i="1"/>
  <c r="G468" i="1"/>
  <c r="E468" i="1"/>
  <c r="D468" i="1"/>
  <c r="B468" i="1"/>
  <c r="F468" i="1"/>
  <c r="E468" i="2"/>
  <c r="D468" i="2"/>
  <c r="B468" i="2"/>
  <c r="G468" i="2"/>
  <c r="C468" i="2"/>
  <c r="F468" i="2"/>
  <c r="A470" i="2" l="1"/>
  <c r="H471" i="2"/>
  <c r="C469" i="2"/>
  <c r="G469" i="2"/>
  <c r="D469" i="2"/>
  <c r="B469" i="2"/>
  <c r="F469" i="2"/>
  <c r="E469" i="2"/>
  <c r="D469" i="1"/>
  <c r="C469" i="1"/>
  <c r="F469" i="1"/>
  <c r="E469" i="1"/>
  <c r="B469" i="1"/>
  <c r="G469" i="1"/>
  <c r="A470" i="1"/>
  <c r="H471" i="1"/>
  <c r="E470" i="1" l="1"/>
  <c r="F470" i="1"/>
  <c r="D470" i="1"/>
  <c r="G470" i="1"/>
  <c r="C470" i="1"/>
  <c r="B470" i="1"/>
  <c r="H472" i="1"/>
  <c r="A471" i="1"/>
  <c r="A471" i="2"/>
  <c r="H472" i="2"/>
  <c r="B470" i="2"/>
  <c r="F470" i="2"/>
  <c r="D470" i="2"/>
  <c r="C470" i="2"/>
  <c r="G470" i="2"/>
  <c r="E470" i="2"/>
  <c r="C471" i="1" l="1"/>
  <c r="B471" i="1"/>
  <c r="D471" i="1"/>
  <c r="G471" i="1"/>
  <c r="E471" i="1"/>
  <c r="F471" i="1"/>
  <c r="H473" i="1"/>
  <c r="A472" i="1"/>
  <c r="A472" i="2"/>
  <c r="H473" i="2"/>
  <c r="B471" i="2"/>
  <c r="D471" i="2"/>
  <c r="G471" i="2"/>
  <c r="F471" i="2"/>
  <c r="E471" i="2"/>
  <c r="C471" i="2"/>
  <c r="D472" i="1" l="1"/>
  <c r="C472" i="1"/>
  <c r="G472" i="1"/>
  <c r="E472" i="1"/>
  <c r="B472" i="1"/>
  <c r="F472" i="1"/>
  <c r="A473" i="1"/>
  <c r="H474" i="1"/>
  <c r="A473" i="2"/>
  <c r="H474" i="2"/>
  <c r="C472" i="2"/>
  <c r="D472" i="2"/>
  <c r="B472" i="2"/>
  <c r="E472" i="2"/>
  <c r="G472" i="2"/>
  <c r="F472" i="2"/>
  <c r="A474" i="1" l="1"/>
  <c r="H475" i="1"/>
  <c r="E473" i="1"/>
  <c r="D473" i="1"/>
  <c r="C473" i="1"/>
  <c r="F473" i="1"/>
  <c r="B473" i="1"/>
  <c r="G473" i="1"/>
  <c r="A474" i="2"/>
  <c r="H475" i="2"/>
  <c r="B473" i="2"/>
  <c r="G473" i="2"/>
  <c r="E473" i="2"/>
  <c r="C473" i="2"/>
  <c r="F473" i="2"/>
  <c r="D473" i="2"/>
  <c r="A475" i="2" l="1"/>
  <c r="H476" i="2"/>
  <c r="A475" i="1"/>
  <c r="H476" i="1"/>
  <c r="G474" i="2"/>
  <c r="D474" i="2"/>
  <c r="C474" i="2"/>
  <c r="B474" i="2"/>
  <c r="F474" i="2"/>
  <c r="E474" i="2"/>
  <c r="E474" i="1"/>
  <c r="D474" i="1"/>
  <c r="F474" i="1"/>
  <c r="C474" i="1"/>
  <c r="B474" i="1"/>
  <c r="G474" i="1"/>
  <c r="A476" i="1" l="1"/>
  <c r="H477" i="1"/>
  <c r="D475" i="1"/>
  <c r="C475" i="1"/>
  <c r="G475" i="1"/>
  <c r="F475" i="1"/>
  <c r="E475" i="1"/>
  <c r="B475" i="1"/>
  <c r="A476" i="2"/>
  <c r="H477" i="2"/>
  <c r="C475" i="2"/>
  <c r="E475" i="2"/>
  <c r="B475" i="2"/>
  <c r="F475" i="2"/>
  <c r="G475" i="2"/>
  <c r="D475" i="2"/>
  <c r="C476" i="2" l="1"/>
  <c r="E476" i="2"/>
  <c r="B476" i="2"/>
  <c r="G476" i="2"/>
  <c r="F476" i="2"/>
  <c r="D476" i="2"/>
  <c r="A477" i="2"/>
  <c r="H478" i="2"/>
  <c r="A477" i="1"/>
  <c r="H478" i="1"/>
  <c r="B476" i="1"/>
  <c r="G476" i="1"/>
  <c r="D476" i="1"/>
  <c r="F476" i="1"/>
  <c r="E476" i="1"/>
  <c r="C476" i="1"/>
  <c r="B477" i="2" l="1"/>
  <c r="F477" i="2"/>
  <c r="C477" i="2"/>
  <c r="D477" i="2"/>
  <c r="E477" i="2"/>
  <c r="G477" i="2"/>
  <c r="A478" i="2"/>
  <c r="H479" i="2"/>
  <c r="A478" i="1"/>
  <c r="H479" i="1"/>
  <c r="D477" i="1"/>
  <c r="C477" i="1"/>
  <c r="G477" i="1"/>
  <c r="F477" i="1"/>
  <c r="E477" i="1"/>
  <c r="B477" i="1"/>
  <c r="A479" i="2" l="1"/>
  <c r="H480" i="2"/>
  <c r="D478" i="2"/>
  <c r="G478" i="2"/>
  <c r="C478" i="2"/>
  <c r="E478" i="2"/>
  <c r="B478" i="2"/>
  <c r="F478" i="2"/>
  <c r="A479" i="1"/>
  <c r="H480" i="1"/>
  <c r="E478" i="1"/>
  <c r="F478" i="1"/>
  <c r="D478" i="1"/>
  <c r="C478" i="1"/>
  <c r="G478" i="1"/>
  <c r="B478" i="1"/>
  <c r="A480" i="1" l="1"/>
  <c r="H481" i="1"/>
  <c r="A480" i="2"/>
  <c r="H481" i="2"/>
  <c r="F479" i="1"/>
  <c r="D479" i="1"/>
  <c r="B479" i="1"/>
  <c r="E479" i="1"/>
  <c r="C479" i="1"/>
  <c r="G479" i="1"/>
  <c r="B479" i="2"/>
  <c r="F479" i="2"/>
  <c r="E479" i="2"/>
  <c r="C479" i="2"/>
  <c r="G479" i="2"/>
  <c r="D479" i="2"/>
  <c r="H482" i="2" l="1"/>
  <c r="A481" i="2"/>
  <c r="C480" i="2"/>
  <c r="F480" i="2"/>
  <c r="E480" i="2"/>
  <c r="B480" i="2"/>
  <c r="D480" i="2"/>
  <c r="G480" i="2"/>
  <c r="A481" i="1"/>
  <c r="H482" i="1"/>
  <c r="B480" i="1"/>
  <c r="G480" i="1"/>
  <c r="F480" i="1"/>
  <c r="E480" i="1"/>
  <c r="C480" i="1"/>
  <c r="D480" i="1"/>
  <c r="A482" i="1" l="1"/>
  <c r="H483" i="1"/>
  <c r="E481" i="2"/>
  <c r="C481" i="2"/>
  <c r="B481" i="2"/>
  <c r="G481" i="2"/>
  <c r="F481" i="2"/>
  <c r="D481" i="2"/>
  <c r="E481" i="1"/>
  <c r="D481" i="1"/>
  <c r="C481" i="1"/>
  <c r="F481" i="1"/>
  <c r="B481" i="1"/>
  <c r="G481" i="1"/>
  <c r="A482" i="2"/>
  <c r="H483" i="2"/>
  <c r="C482" i="2" l="1"/>
  <c r="B482" i="2"/>
  <c r="E482" i="2"/>
  <c r="G482" i="2"/>
  <c r="D482" i="2"/>
  <c r="F482" i="2"/>
  <c r="A483" i="2"/>
  <c r="H484" i="2"/>
  <c r="H484" i="1"/>
  <c r="A483" i="1"/>
  <c r="E482" i="1"/>
  <c r="D482" i="1"/>
  <c r="C482" i="1"/>
  <c r="B482" i="1"/>
  <c r="G482" i="1"/>
  <c r="F482" i="1"/>
  <c r="A484" i="2" l="1"/>
  <c r="H485" i="2"/>
  <c r="G483" i="2"/>
  <c r="D483" i="2"/>
  <c r="C483" i="2"/>
  <c r="B483" i="2"/>
  <c r="F483" i="2"/>
  <c r="E483" i="2"/>
  <c r="E483" i="1"/>
  <c r="D483" i="1"/>
  <c r="G483" i="1"/>
  <c r="B483" i="1"/>
  <c r="F483" i="1"/>
  <c r="C483" i="1"/>
  <c r="A484" i="1"/>
  <c r="H485" i="1"/>
  <c r="A485" i="1" l="1"/>
  <c r="H486" i="1"/>
  <c r="C484" i="1"/>
  <c r="F484" i="1"/>
  <c r="E484" i="1"/>
  <c r="D484" i="1"/>
  <c r="B484" i="1"/>
  <c r="G484" i="1"/>
  <c r="A485" i="2"/>
  <c r="H486" i="2"/>
  <c r="C484" i="2"/>
  <c r="F484" i="2"/>
  <c r="B484" i="2"/>
  <c r="G484" i="2"/>
  <c r="D484" i="2"/>
  <c r="E484" i="2"/>
  <c r="B485" i="2" l="1"/>
  <c r="F485" i="2"/>
  <c r="C485" i="2"/>
  <c r="G485" i="2"/>
  <c r="E485" i="2"/>
  <c r="D485" i="2"/>
  <c r="A486" i="2"/>
  <c r="H487" i="2"/>
  <c r="A486" i="1"/>
  <c r="H487" i="1"/>
  <c r="C485" i="1"/>
  <c r="G485" i="1"/>
  <c r="D485" i="1"/>
  <c r="B485" i="1"/>
  <c r="E485" i="1"/>
  <c r="F485" i="1"/>
  <c r="A487" i="2" l="1"/>
  <c r="H488" i="2"/>
  <c r="C486" i="2"/>
  <c r="G486" i="2"/>
  <c r="F486" i="2"/>
  <c r="E486" i="2"/>
  <c r="B486" i="2"/>
  <c r="D486" i="2"/>
  <c r="H488" i="1"/>
  <c r="A487" i="1"/>
  <c r="E486" i="1"/>
  <c r="C486" i="1"/>
  <c r="B486" i="1"/>
  <c r="D486" i="1"/>
  <c r="F486" i="1"/>
  <c r="G486" i="1"/>
  <c r="G487" i="1" l="1"/>
  <c r="D487" i="1"/>
  <c r="C487" i="1"/>
  <c r="E487" i="1"/>
  <c r="B487" i="1"/>
  <c r="F487" i="1"/>
  <c r="A488" i="2"/>
  <c r="H489" i="2"/>
  <c r="A488" i="1"/>
  <c r="H489" i="1"/>
  <c r="C487" i="2"/>
  <c r="B487" i="2"/>
  <c r="G487" i="2"/>
  <c r="D487" i="2"/>
  <c r="F487" i="2"/>
  <c r="E487" i="2"/>
  <c r="H490" i="2" l="1"/>
  <c r="A489" i="2"/>
  <c r="C488" i="2"/>
  <c r="B488" i="2"/>
  <c r="F488" i="2"/>
  <c r="E488" i="2"/>
  <c r="D488" i="2"/>
  <c r="G488" i="2"/>
  <c r="A489" i="1"/>
  <c r="H490" i="1"/>
  <c r="E488" i="1"/>
  <c r="C488" i="1"/>
  <c r="B488" i="1"/>
  <c r="G488" i="1"/>
  <c r="F488" i="1"/>
  <c r="D488" i="1"/>
  <c r="A490" i="1" l="1"/>
  <c r="H491" i="1"/>
  <c r="B489" i="2"/>
  <c r="G489" i="2"/>
  <c r="F489" i="2"/>
  <c r="C489" i="2"/>
  <c r="E489" i="2"/>
  <c r="D489" i="2"/>
  <c r="B489" i="1"/>
  <c r="F489" i="1"/>
  <c r="D489" i="1"/>
  <c r="G489" i="1"/>
  <c r="E489" i="1"/>
  <c r="C489" i="1"/>
  <c r="A490" i="2"/>
  <c r="H491" i="2"/>
  <c r="C490" i="2" l="1"/>
  <c r="G490" i="2"/>
  <c r="B490" i="2"/>
  <c r="E490" i="2"/>
  <c r="D490" i="2"/>
  <c r="F490" i="2"/>
  <c r="A491" i="2"/>
  <c r="H492" i="2"/>
  <c r="A491" i="1"/>
  <c r="H492" i="1"/>
  <c r="E490" i="1"/>
  <c r="B490" i="1"/>
  <c r="D490" i="1"/>
  <c r="F490" i="1"/>
  <c r="C490" i="1"/>
  <c r="G490" i="1"/>
  <c r="A492" i="2" l="1"/>
  <c r="H493" i="2"/>
  <c r="G491" i="2"/>
  <c r="E491" i="2"/>
  <c r="C491" i="2"/>
  <c r="F491" i="2"/>
  <c r="D491" i="2"/>
  <c r="B491" i="2"/>
  <c r="A492" i="1"/>
  <c r="H493" i="1"/>
  <c r="D491" i="1"/>
  <c r="E491" i="1"/>
  <c r="C491" i="1"/>
  <c r="B491" i="1"/>
  <c r="F491" i="1"/>
  <c r="G491" i="1"/>
  <c r="A493" i="1" l="1"/>
  <c r="H494" i="1"/>
  <c r="A493" i="2"/>
  <c r="H494" i="2"/>
  <c r="D492" i="1"/>
  <c r="C492" i="1"/>
  <c r="B492" i="1"/>
  <c r="G492" i="1"/>
  <c r="F492" i="1"/>
  <c r="E492" i="1"/>
  <c r="C492" i="2"/>
  <c r="G492" i="2"/>
  <c r="B492" i="2"/>
  <c r="F492" i="2"/>
  <c r="E492" i="2"/>
  <c r="D492" i="2"/>
  <c r="B493" i="2" l="1"/>
  <c r="F493" i="2"/>
  <c r="D493" i="2"/>
  <c r="C493" i="2"/>
  <c r="G493" i="2"/>
  <c r="E493" i="2"/>
  <c r="A494" i="2"/>
  <c r="H495" i="2"/>
  <c r="A494" i="1"/>
  <c r="H495" i="1"/>
  <c r="D493" i="1"/>
  <c r="C493" i="1"/>
  <c r="B493" i="1"/>
  <c r="F493" i="1"/>
  <c r="E493" i="1"/>
  <c r="G493" i="1"/>
  <c r="C494" i="2" l="1"/>
  <c r="F494" i="2"/>
  <c r="D494" i="2"/>
  <c r="B494" i="2"/>
  <c r="G494" i="2"/>
  <c r="E494" i="2"/>
  <c r="A495" i="2"/>
  <c r="H496" i="2"/>
  <c r="H496" i="1"/>
  <c r="A495" i="1"/>
  <c r="E494" i="1"/>
  <c r="D494" i="1"/>
  <c r="G494" i="1"/>
  <c r="F494" i="1"/>
  <c r="C494" i="1"/>
  <c r="B494" i="1"/>
  <c r="C495" i="2" l="1"/>
  <c r="G495" i="2"/>
  <c r="F495" i="2"/>
  <c r="D495" i="2"/>
  <c r="B495" i="2"/>
  <c r="E495" i="2"/>
  <c r="G495" i="1"/>
  <c r="D495" i="1"/>
  <c r="E495" i="1"/>
  <c r="C495" i="1"/>
  <c r="B495" i="1"/>
  <c r="F495" i="1"/>
  <c r="A496" i="2"/>
  <c r="H497" i="2"/>
  <c r="A496" i="1"/>
  <c r="H497" i="1"/>
  <c r="C496" i="2" l="1"/>
  <c r="E496" i="2"/>
  <c r="B496" i="2"/>
  <c r="F496" i="2"/>
  <c r="G496" i="2"/>
  <c r="D496" i="2"/>
  <c r="H498" i="2"/>
  <c r="A497" i="2"/>
  <c r="B496" i="1"/>
  <c r="C496" i="1"/>
  <c r="E496" i="1"/>
  <c r="D496" i="1"/>
  <c r="G496" i="1"/>
  <c r="F496" i="1"/>
  <c r="A497" i="1"/>
  <c r="H498" i="1"/>
  <c r="C497" i="1" l="1"/>
  <c r="B497" i="1"/>
  <c r="F497" i="1"/>
  <c r="E497" i="1"/>
  <c r="D497" i="1"/>
  <c r="G497" i="1"/>
  <c r="A498" i="1"/>
  <c r="H499" i="1"/>
  <c r="B497" i="2"/>
  <c r="F497" i="2"/>
  <c r="D497" i="2"/>
  <c r="C497" i="2"/>
  <c r="E497" i="2"/>
  <c r="G497" i="2"/>
  <c r="A498" i="2"/>
  <c r="H499" i="2"/>
  <c r="A499" i="1" l="1"/>
  <c r="H500" i="1"/>
  <c r="A499" i="2"/>
  <c r="H500" i="2"/>
  <c r="E498" i="1"/>
  <c r="D498" i="1"/>
  <c r="C498" i="1"/>
  <c r="B498" i="1"/>
  <c r="G498" i="1"/>
  <c r="F498" i="1"/>
  <c r="C498" i="2"/>
  <c r="B498" i="2"/>
  <c r="G498" i="2"/>
  <c r="F498" i="2"/>
  <c r="E498" i="2"/>
  <c r="D498" i="2"/>
  <c r="A500" i="2" l="1"/>
  <c r="H501" i="2"/>
  <c r="C499" i="2"/>
  <c r="E499" i="2"/>
  <c r="B499" i="2"/>
  <c r="G499" i="2"/>
  <c r="F499" i="2"/>
  <c r="D499" i="2"/>
  <c r="A500" i="1"/>
  <c r="H501" i="1"/>
  <c r="D499" i="1"/>
  <c r="B499" i="1"/>
  <c r="F499" i="1"/>
  <c r="E499" i="1"/>
  <c r="G499" i="1"/>
  <c r="C499" i="1"/>
  <c r="A501" i="1" l="1"/>
  <c r="H502" i="1"/>
  <c r="A501" i="2"/>
  <c r="H502" i="2"/>
  <c r="E500" i="1"/>
  <c r="C500" i="1"/>
  <c r="F500" i="1"/>
  <c r="D500" i="1"/>
  <c r="G500" i="1"/>
  <c r="B500" i="1"/>
  <c r="C500" i="2"/>
  <c r="F500" i="2"/>
  <c r="B500" i="2"/>
  <c r="D500" i="2"/>
  <c r="G500" i="2"/>
  <c r="E500" i="2"/>
  <c r="A502" i="2" l="1"/>
  <c r="H503" i="2"/>
  <c r="G501" i="2"/>
  <c r="B501" i="2"/>
  <c r="F501" i="2"/>
  <c r="D501" i="2"/>
  <c r="C501" i="2"/>
  <c r="E501" i="2"/>
  <c r="A502" i="1"/>
  <c r="H503" i="1"/>
  <c r="B501" i="1"/>
  <c r="F501" i="1"/>
  <c r="E501" i="1"/>
  <c r="D501" i="1"/>
  <c r="C501" i="1"/>
  <c r="G501" i="1"/>
  <c r="H504" i="1" l="1"/>
  <c r="A503" i="1"/>
  <c r="A503" i="2"/>
  <c r="H504" i="2"/>
  <c r="E502" i="1"/>
  <c r="B502" i="1"/>
  <c r="G502" i="1"/>
  <c r="D502" i="1"/>
  <c r="F502" i="1"/>
  <c r="C502" i="1"/>
  <c r="G502" i="2"/>
  <c r="B502" i="2"/>
  <c r="D502" i="2"/>
  <c r="C502" i="2"/>
  <c r="F502" i="2"/>
  <c r="E502" i="2"/>
  <c r="A504" i="2" l="1"/>
  <c r="H505" i="2"/>
  <c r="G503" i="2"/>
  <c r="B503" i="2"/>
  <c r="F503" i="2"/>
  <c r="E503" i="2"/>
  <c r="C503" i="2"/>
  <c r="D503" i="2"/>
  <c r="D503" i="1"/>
  <c r="G503" i="1"/>
  <c r="F503" i="1"/>
  <c r="E503" i="1"/>
  <c r="C503" i="1"/>
  <c r="B503" i="1"/>
  <c r="A504" i="1"/>
  <c r="H505" i="1"/>
  <c r="A505" i="1" l="1"/>
  <c r="H506" i="1"/>
  <c r="A505" i="2"/>
  <c r="H506" i="2"/>
  <c r="D504" i="1"/>
  <c r="F504" i="1"/>
  <c r="C504" i="1"/>
  <c r="B504" i="1"/>
  <c r="E504" i="1"/>
  <c r="G504" i="1"/>
  <c r="C504" i="2"/>
  <c r="E504" i="2"/>
  <c r="B504" i="2"/>
  <c r="F504" i="2"/>
  <c r="G504" i="2"/>
  <c r="D504" i="2"/>
  <c r="A506" i="2" l="1"/>
  <c r="H507" i="2"/>
  <c r="F505" i="2"/>
  <c r="D505" i="2"/>
  <c r="G505" i="2"/>
  <c r="C505" i="2"/>
  <c r="B505" i="2"/>
  <c r="E505" i="2"/>
  <c r="A506" i="1"/>
  <c r="H507" i="1"/>
  <c r="E505" i="1"/>
  <c r="D505" i="1"/>
  <c r="F505" i="1"/>
  <c r="B505" i="1"/>
  <c r="C505" i="1"/>
  <c r="G505" i="1"/>
  <c r="A507" i="1" l="1"/>
  <c r="H508" i="1"/>
  <c r="A507" i="2"/>
  <c r="H508" i="2"/>
  <c r="E506" i="1"/>
  <c r="G506" i="1"/>
  <c r="F506" i="1"/>
  <c r="D506" i="1"/>
  <c r="C506" i="1"/>
  <c r="B506" i="1"/>
  <c r="C506" i="2"/>
  <c r="G506" i="2"/>
  <c r="F506" i="2"/>
  <c r="B506" i="2"/>
  <c r="E506" i="2"/>
  <c r="D506" i="2"/>
  <c r="A508" i="2" l="1"/>
  <c r="H509" i="2"/>
  <c r="F507" i="2"/>
  <c r="D507" i="2"/>
  <c r="B507" i="2"/>
  <c r="C507" i="2"/>
  <c r="G507" i="2"/>
  <c r="E507" i="2"/>
  <c r="A508" i="1"/>
  <c r="H509" i="1"/>
  <c r="E507" i="1"/>
  <c r="D507" i="1"/>
  <c r="C507" i="1"/>
  <c r="B507" i="1"/>
  <c r="G507" i="1"/>
  <c r="F507" i="1"/>
  <c r="A509" i="1" l="1"/>
  <c r="H510" i="1"/>
  <c r="A509" i="2"/>
  <c r="H510" i="2"/>
  <c r="C508" i="1"/>
  <c r="B508" i="1"/>
  <c r="G508" i="1"/>
  <c r="E508" i="1"/>
  <c r="D508" i="1"/>
  <c r="F508" i="1"/>
  <c r="C508" i="2"/>
  <c r="F508" i="2"/>
  <c r="E508" i="2"/>
  <c r="B508" i="2"/>
  <c r="G508" i="2"/>
  <c r="D508" i="2"/>
  <c r="A510" i="2" l="1"/>
  <c r="H511" i="2"/>
  <c r="D509" i="2"/>
  <c r="C509" i="2"/>
  <c r="B509" i="2"/>
  <c r="G509" i="2"/>
  <c r="F509" i="2"/>
  <c r="E509" i="2"/>
  <c r="A510" i="1"/>
  <c r="H511" i="1"/>
  <c r="D509" i="1"/>
  <c r="B509" i="1"/>
  <c r="C509" i="1"/>
  <c r="E509" i="1"/>
  <c r="G509" i="1"/>
  <c r="F509" i="1"/>
  <c r="H512" i="1" l="1"/>
  <c r="A511" i="1"/>
  <c r="A511" i="2"/>
  <c r="H512" i="2"/>
  <c r="E510" i="1"/>
  <c r="F510" i="1"/>
  <c r="D510" i="1"/>
  <c r="G510" i="1"/>
  <c r="C510" i="1"/>
  <c r="B510" i="1"/>
  <c r="C510" i="2"/>
  <c r="G510" i="2"/>
  <c r="E510" i="2"/>
  <c r="B510" i="2"/>
  <c r="F510" i="2"/>
  <c r="D510" i="2"/>
  <c r="A512" i="2" l="1"/>
  <c r="H513" i="2"/>
  <c r="E511" i="2"/>
  <c r="B511" i="2"/>
  <c r="F511" i="2"/>
  <c r="D511" i="2"/>
  <c r="C511" i="2"/>
  <c r="G511" i="2"/>
  <c r="C511" i="1"/>
  <c r="E511" i="1"/>
  <c r="B511" i="1"/>
  <c r="G511" i="1"/>
  <c r="D511" i="1"/>
  <c r="F511" i="1"/>
  <c r="A512" i="1"/>
  <c r="H513" i="1"/>
  <c r="E512" i="1" l="1"/>
  <c r="D512" i="1"/>
  <c r="C512" i="1"/>
  <c r="B512" i="1"/>
  <c r="G512" i="1"/>
  <c r="F512" i="1"/>
  <c r="A513" i="1"/>
  <c r="H514" i="1"/>
  <c r="A513" i="2"/>
  <c r="H514" i="2"/>
  <c r="C512" i="2"/>
  <c r="B512" i="2"/>
  <c r="G512" i="2"/>
  <c r="F512" i="2"/>
  <c r="E512" i="2"/>
  <c r="D512" i="2"/>
  <c r="E513" i="1" l="1"/>
  <c r="G513" i="1"/>
  <c r="F513" i="1"/>
  <c r="C513" i="1"/>
  <c r="D513" i="1"/>
  <c r="B513" i="1"/>
  <c r="A514" i="1"/>
  <c r="H515" i="1"/>
  <c r="A514" i="2"/>
  <c r="H515" i="2"/>
  <c r="B513" i="2"/>
  <c r="G513" i="2"/>
  <c r="E513" i="2"/>
  <c r="C513" i="2"/>
  <c r="D513" i="2"/>
  <c r="F513" i="2"/>
  <c r="A515" i="1" l="1"/>
  <c r="H516" i="1"/>
  <c r="E514" i="1"/>
  <c r="G514" i="1"/>
  <c r="D514" i="1"/>
  <c r="B514" i="1"/>
  <c r="C514" i="1"/>
  <c r="F514" i="1"/>
  <c r="A515" i="2"/>
  <c r="H516" i="2"/>
  <c r="C514" i="2"/>
  <c r="B514" i="2"/>
  <c r="G514" i="2"/>
  <c r="F514" i="2"/>
  <c r="E514" i="2"/>
  <c r="D514" i="2"/>
  <c r="A516" i="2" l="1"/>
  <c r="H517" i="2"/>
  <c r="A516" i="1"/>
  <c r="H517" i="1"/>
  <c r="B515" i="2"/>
  <c r="G515" i="2"/>
  <c r="E515" i="2"/>
  <c r="C515" i="2"/>
  <c r="D515" i="2"/>
  <c r="F515" i="2"/>
  <c r="D515" i="1"/>
  <c r="C515" i="1"/>
  <c r="G515" i="1"/>
  <c r="E515" i="1"/>
  <c r="B515" i="1"/>
  <c r="F515" i="1"/>
  <c r="A517" i="1" l="1"/>
  <c r="H518" i="1"/>
  <c r="E516" i="1"/>
  <c r="B516" i="1"/>
  <c r="D516" i="1"/>
  <c r="C516" i="1"/>
  <c r="G516" i="1"/>
  <c r="F516" i="1"/>
  <c r="H518" i="2"/>
  <c r="A517" i="2"/>
  <c r="C516" i="2"/>
  <c r="E516" i="2"/>
  <c r="B516" i="2"/>
  <c r="F516" i="2"/>
  <c r="D516" i="2"/>
  <c r="G516" i="2"/>
  <c r="A518" i="2" l="1"/>
  <c r="H519" i="2"/>
  <c r="B517" i="2"/>
  <c r="F517" i="2"/>
  <c r="C517" i="2"/>
  <c r="G517" i="2"/>
  <c r="E517" i="2"/>
  <c r="D517" i="2"/>
  <c r="A518" i="1"/>
  <c r="H519" i="1"/>
  <c r="C517" i="1"/>
  <c r="B517" i="1"/>
  <c r="F517" i="1"/>
  <c r="E517" i="1"/>
  <c r="D517" i="1"/>
  <c r="G517" i="1"/>
  <c r="A519" i="1" l="1"/>
  <c r="H520" i="1"/>
  <c r="A519" i="2"/>
  <c r="H520" i="2"/>
  <c r="E518" i="1"/>
  <c r="B518" i="1"/>
  <c r="D518" i="1"/>
  <c r="G518" i="1"/>
  <c r="C518" i="1"/>
  <c r="F518" i="1"/>
  <c r="G518" i="2"/>
  <c r="E518" i="2"/>
  <c r="C518" i="2"/>
  <c r="B518" i="2"/>
  <c r="D518" i="2"/>
  <c r="F518" i="2"/>
  <c r="A520" i="2" l="1"/>
  <c r="H521" i="2"/>
  <c r="F519" i="2"/>
  <c r="G519" i="2"/>
  <c r="E519" i="2"/>
  <c r="C519" i="2"/>
  <c r="B519" i="2"/>
  <c r="D519" i="2"/>
  <c r="A520" i="1"/>
  <c r="H521" i="1"/>
  <c r="C519" i="1"/>
  <c r="F519" i="1"/>
  <c r="D519" i="1"/>
  <c r="E519" i="1"/>
  <c r="B519" i="1"/>
  <c r="G519" i="1"/>
  <c r="A521" i="1" l="1"/>
  <c r="H522" i="1"/>
  <c r="H522" i="2"/>
  <c r="A521" i="2"/>
  <c r="B520" i="1"/>
  <c r="G520" i="1"/>
  <c r="D520" i="1"/>
  <c r="E520" i="1"/>
  <c r="C520" i="1"/>
  <c r="F520" i="1"/>
  <c r="C520" i="2"/>
  <c r="E520" i="2"/>
  <c r="B520" i="2"/>
  <c r="G520" i="2"/>
  <c r="F520" i="2"/>
  <c r="D520" i="2"/>
  <c r="A522" i="2" l="1"/>
  <c r="H523" i="2"/>
  <c r="B521" i="2"/>
  <c r="D521" i="2"/>
  <c r="G521" i="2"/>
  <c r="E521" i="2"/>
  <c r="C521" i="2"/>
  <c r="F521" i="2"/>
  <c r="A522" i="1"/>
  <c r="H523" i="1"/>
  <c r="D521" i="1"/>
  <c r="C521" i="1"/>
  <c r="E521" i="1"/>
  <c r="G521" i="1"/>
  <c r="F521" i="1"/>
  <c r="B521" i="1"/>
  <c r="A523" i="1" l="1"/>
  <c r="H524" i="1"/>
  <c r="A523" i="2"/>
  <c r="H524" i="2"/>
  <c r="E522" i="1"/>
  <c r="C522" i="1"/>
  <c r="B522" i="1"/>
  <c r="F522" i="1"/>
  <c r="D522" i="1"/>
  <c r="G522" i="1"/>
  <c r="B522" i="2"/>
  <c r="E522" i="2"/>
  <c r="D522" i="2"/>
  <c r="C522" i="2"/>
  <c r="F522" i="2"/>
  <c r="G522" i="2"/>
  <c r="A524" i="2" l="1"/>
  <c r="H525" i="2"/>
  <c r="C523" i="2"/>
  <c r="B523" i="2"/>
  <c r="G523" i="2"/>
  <c r="F523" i="2"/>
  <c r="D523" i="2"/>
  <c r="E523" i="2"/>
  <c r="A524" i="1"/>
  <c r="H525" i="1"/>
  <c r="G523" i="1"/>
  <c r="F523" i="1"/>
  <c r="D523" i="1"/>
  <c r="C523" i="1"/>
  <c r="E523" i="1"/>
  <c r="B523" i="1"/>
  <c r="A525" i="1" l="1"/>
  <c r="H526" i="1"/>
  <c r="H526" i="2"/>
  <c r="A525" i="2"/>
  <c r="B524" i="1"/>
  <c r="C524" i="1"/>
  <c r="G524" i="1"/>
  <c r="E524" i="1"/>
  <c r="D524" i="1"/>
  <c r="F524" i="1"/>
  <c r="C524" i="2"/>
  <c r="F524" i="2"/>
  <c r="E524" i="2"/>
  <c r="B524" i="2"/>
  <c r="G524" i="2"/>
  <c r="D524" i="2"/>
  <c r="B525" i="2" l="1"/>
  <c r="C525" i="2"/>
  <c r="G525" i="2"/>
  <c r="F525" i="2"/>
  <c r="D525" i="2"/>
  <c r="E525" i="2"/>
  <c r="A526" i="2"/>
  <c r="H527" i="2"/>
  <c r="A526" i="1"/>
  <c r="H527" i="1"/>
  <c r="E525" i="1"/>
  <c r="C525" i="1"/>
  <c r="B525" i="1"/>
  <c r="F525" i="1"/>
  <c r="D525" i="1"/>
  <c r="G525" i="1"/>
  <c r="C526" i="2" l="1"/>
  <c r="B526" i="2"/>
  <c r="F526" i="2"/>
  <c r="E526" i="2"/>
  <c r="D526" i="2"/>
  <c r="G526" i="2"/>
  <c r="A527" i="2"/>
  <c r="H528" i="2"/>
  <c r="A527" i="1"/>
  <c r="H528" i="1"/>
  <c r="E526" i="1"/>
  <c r="F526" i="1"/>
  <c r="D526" i="1"/>
  <c r="B526" i="1"/>
  <c r="G526" i="1"/>
  <c r="C526" i="1"/>
  <c r="D527" i="2" l="1"/>
  <c r="B527" i="2"/>
  <c r="C527" i="2"/>
  <c r="G527" i="2"/>
  <c r="F527" i="2"/>
  <c r="E527" i="2"/>
  <c r="A528" i="2"/>
  <c r="H529" i="2"/>
  <c r="A528" i="1"/>
  <c r="H529" i="1"/>
  <c r="C527" i="1"/>
  <c r="B527" i="1"/>
  <c r="D527" i="1"/>
  <c r="G527" i="1"/>
  <c r="E527" i="1"/>
  <c r="F527" i="1"/>
  <c r="A529" i="2" l="1"/>
  <c r="H530" i="2"/>
  <c r="C528" i="2"/>
  <c r="F528" i="2"/>
  <c r="E528" i="2"/>
  <c r="D528" i="2"/>
  <c r="B528" i="2"/>
  <c r="G528" i="2"/>
  <c r="A529" i="1"/>
  <c r="H530" i="1"/>
  <c r="G528" i="1"/>
  <c r="F528" i="1"/>
  <c r="D528" i="1"/>
  <c r="C528" i="1"/>
  <c r="E528" i="1"/>
  <c r="B528" i="1"/>
  <c r="A530" i="1" l="1"/>
  <c r="H531" i="1"/>
  <c r="A530" i="2"/>
  <c r="H531" i="2"/>
  <c r="E529" i="1"/>
  <c r="F529" i="1"/>
  <c r="D529" i="1"/>
  <c r="B529" i="1"/>
  <c r="G529" i="1"/>
  <c r="C529" i="1"/>
  <c r="G529" i="2"/>
  <c r="F529" i="2"/>
  <c r="E529" i="2"/>
  <c r="B529" i="2"/>
  <c r="C529" i="2"/>
  <c r="D529" i="2"/>
  <c r="A531" i="2" l="1"/>
  <c r="H532" i="2"/>
  <c r="H532" i="1"/>
  <c r="A531" i="1"/>
  <c r="G530" i="2"/>
  <c r="F530" i="2"/>
  <c r="B530" i="2"/>
  <c r="E530" i="2"/>
  <c r="D530" i="2"/>
  <c r="C530" i="2"/>
  <c r="E530" i="1"/>
  <c r="B530" i="1"/>
  <c r="D530" i="1"/>
  <c r="C530" i="1"/>
  <c r="G530" i="1"/>
  <c r="F530" i="1"/>
  <c r="C531" i="1" l="1"/>
  <c r="B531" i="1"/>
  <c r="F531" i="1"/>
  <c r="D531" i="1"/>
  <c r="G531" i="1"/>
  <c r="E531" i="1"/>
  <c r="A532" i="1"/>
  <c r="H533" i="1"/>
  <c r="A532" i="2"/>
  <c r="H533" i="2"/>
  <c r="C531" i="2"/>
  <c r="G531" i="2"/>
  <c r="B531" i="2"/>
  <c r="F531" i="2"/>
  <c r="E531" i="2"/>
  <c r="D531" i="2"/>
  <c r="D532" i="1" l="1"/>
  <c r="B532" i="1"/>
  <c r="F532" i="1"/>
  <c r="G532" i="1"/>
  <c r="E532" i="1"/>
  <c r="C532" i="1"/>
  <c r="A533" i="2"/>
  <c r="H534" i="2"/>
  <c r="A533" i="1"/>
  <c r="H534" i="1"/>
  <c r="C532" i="2"/>
  <c r="F532" i="2"/>
  <c r="B532" i="2"/>
  <c r="E532" i="2"/>
  <c r="D532" i="2"/>
  <c r="G532" i="2"/>
  <c r="A534" i="2" l="1"/>
  <c r="H535" i="2"/>
  <c r="A534" i="1"/>
  <c r="H535" i="1"/>
  <c r="B533" i="2"/>
  <c r="G533" i="2"/>
  <c r="F533" i="2"/>
  <c r="E533" i="2"/>
  <c r="D533" i="2"/>
  <c r="C533" i="2"/>
  <c r="G533" i="1"/>
  <c r="E533" i="1"/>
  <c r="C533" i="1"/>
  <c r="D533" i="1"/>
  <c r="F533" i="1"/>
  <c r="B533" i="1"/>
  <c r="A535" i="1" l="1"/>
  <c r="H536" i="1"/>
  <c r="E534" i="1"/>
  <c r="F534" i="1"/>
  <c r="D534" i="1"/>
  <c r="B534" i="1"/>
  <c r="C534" i="1"/>
  <c r="G534" i="1"/>
  <c r="A535" i="2"/>
  <c r="H536" i="2"/>
  <c r="C534" i="2"/>
  <c r="B534" i="2"/>
  <c r="D534" i="2"/>
  <c r="G534" i="2"/>
  <c r="E534" i="2"/>
  <c r="F534" i="2"/>
  <c r="A536" i="2" l="1"/>
  <c r="H537" i="2"/>
  <c r="A536" i="1"/>
  <c r="H537" i="1"/>
  <c r="F535" i="2"/>
  <c r="E535" i="2"/>
  <c r="C535" i="2"/>
  <c r="B535" i="2"/>
  <c r="G535" i="2"/>
  <c r="D535" i="2"/>
  <c r="D535" i="1"/>
  <c r="C535" i="1"/>
  <c r="B535" i="1"/>
  <c r="F535" i="1"/>
  <c r="E535" i="1"/>
  <c r="G535" i="1"/>
  <c r="A537" i="1" l="1"/>
  <c r="H538" i="1"/>
  <c r="G536" i="1"/>
  <c r="C536" i="1"/>
  <c r="E536" i="1"/>
  <c r="D536" i="1"/>
  <c r="F536" i="1"/>
  <c r="B536" i="1"/>
  <c r="H538" i="2"/>
  <c r="A537" i="2"/>
  <c r="C536" i="2"/>
  <c r="F536" i="2"/>
  <c r="E536" i="2"/>
  <c r="B536" i="2"/>
  <c r="G536" i="2"/>
  <c r="D536" i="2"/>
  <c r="C537" i="2" l="1"/>
  <c r="D537" i="2"/>
  <c r="B537" i="2"/>
  <c r="F537" i="2"/>
  <c r="E537" i="2"/>
  <c r="G537" i="2"/>
  <c r="A538" i="1"/>
  <c r="H539" i="1"/>
  <c r="A538" i="2"/>
  <c r="H539" i="2"/>
  <c r="D537" i="1"/>
  <c r="C537" i="1"/>
  <c r="B537" i="1"/>
  <c r="E537" i="1"/>
  <c r="G537" i="1"/>
  <c r="F537" i="1"/>
  <c r="E538" i="1" l="1"/>
  <c r="B538" i="1"/>
  <c r="G538" i="1"/>
  <c r="D538" i="1"/>
  <c r="C538" i="1"/>
  <c r="F538" i="1"/>
  <c r="A539" i="2"/>
  <c r="H540" i="2"/>
  <c r="A539" i="1"/>
  <c r="H540" i="1"/>
  <c r="C538" i="2"/>
  <c r="F538" i="2"/>
  <c r="B538" i="2"/>
  <c r="E538" i="2"/>
  <c r="G538" i="2"/>
  <c r="D538" i="2"/>
  <c r="D539" i="2" l="1"/>
  <c r="C539" i="2"/>
  <c r="B539" i="2"/>
  <c r="F539" i="2"/>
  <c r="G539" i="2"/>
  <c r="E539" i="2"/>
  <c r="A540" i="2"/>
  <c r="H541" i="2"/>
  <c r="A540" i="1"/>
  <c r="H541" i="1"/>
  <c r="D539" i="1"/>
  <c r="B539" i="1"/>
  <c r="G539" i="1"/>
  <c r="E539" i="1"/>
  <c r="C539" i="1"/>
  <c r="F539" i="1"/>
  <c r="C540" i="2" l="1"/>
  <c r="E540" i="2"/>
  <c r="B540" i="2"/>
  <c r="F540" i="2"/>
  <c r="D540" i="2"/>
  <c r="G540" i="2"/>
  <c r="A541" i="2"/>
  <c r="H542" i="2"/>
  <c r="A541" i="1"/>
  <c r="H542" i="1"/>
  <c r="E540" i="1"/>
  <c r="D540" i="1"/>
  <c r="F540" i="1"/>
  <c r="B540" i="1"/>
  <c r="C540" i="1"/>
  <c r="G540" i="1"/>
  <c r="A542" i="2" l="1"/>
  <c r="H543" i="2"/>
  <c r="C541" i="2"/>
  <c r="B541" i="2"/>
  <c r="G541" i="2"/>
  <c r="E541" i="2"/>
  <c r="D541" i="2"/>
  <c r="F541" i="2"/>
  <c r="A542" i="1"/>
  <c r="H543" i="1"/>
  <c r="D541" i="1"/>
  <c r="C541" i="1"/>
  <c r="B541" i="1"/>
  <c r="G541" i="1"/>
  <c r="F541" i="1"/>
  <c r="E541" i="1"/>
  <c r="A543" i="1" l="1"/>
  <c r="H544" i="1"/>
  <c r="A543" i="2"/>
  <c r="H544" i="2"/>
  <c r="E542" i="1"/>
  <c r="D542" i="1"/>
  <c r="B542" i="1"/>
  <c r="F542" i="1"/>
  <c r="C542" i="1"/>
  <c r="G542" i="1"/>
  <c r="C542" i="2"/>
  <c r="G542" i="2"/>
  <c r="B542" i="2"/>
  <c r="D542" i="2"/>
  <c r="E542" i="2"/>
  <c r="F542" i="2"/>
  <c r="A544" i="2" l="1"/>
  <c r="H545" i="2"/>
  <c r="C543" i="2"/>
  <c r="B543" i="2"/>
  <c r="G543" i="2"/>
  <c r="F543" i="2"/>
  <c r="E543" i="2"/>
  <c r="D543" i="2"/>
  <c r="A544" i="1"/>
  <c r="H545" i="1"/>
  <c r="B543" i="1"/>
  <c r="F543" i="1"/>
  <c r="E543" i="1"/>
  <c r="D543" i="1"/>
  <c r="C543" i="1"/>
  <c r="G543" i="1"/>
  <c r="A545" i="1" l="1"/>
  <c r="H546" i="1"/>
  <c r="A545" i="2"/>
  <c r="H546" i="2"/>
  <c r="E544" i="1"/>
  <c r="D544" i="1"/>
  <c r="C544" i="1"/>
  <c r="G544" i="1"/>
  <c r="B544" i="1"/>
  <c r="F544" i="1"/>
  <c r="C544" i="2"/>
  <c r="D544" i="2"/>
  <c r="B544" i="2"/>
  <c r="E544" i="2"/>
  <c r="G544" i="2"/>
  <c r="F544" i="2"/>
  <c r="A546" i="2" l="1"/>
  <c r="H547" i="2"/>
  <c r="G545" i="2"/>
  <c r="B545" i="2"/>
  <c r="F545" i="2"/>
  <c r="D545" i="2"/>
  <c r="C545" i="2"/>
  <c r="E545" i="2"/>
  <c r="A546" i="1"/>
  <c r="H547" i="1"/>
  <c r="E545" i="1"/>
  <c r="B545" i="1"/>
  <c r="G545" i="1"/>
  <c r="C545" i="1"/>
  <c r="D545" i="1"/>
  <c r="F545" i="1"/>
  <c r="A547" i="1" l="1"/>
  <c r="H548" i="1"/>
  <c r="A547" i="2"/>
  <c r="H548" i="2"/>
  <c r="E546" i="1"/>
  <c r="C546" i="1"/>
  <c r="B546" i="1"/>
  <c r="D546" i="1"/>
  <c r="G546" i="1"/>
  <c r="F546" i="1"/>
  <c r="G546" i="2"/>
  <c r="B546" i="2"/>
  <c r="E546" i="2"/>
  <c r="D546" i="2"/>
  <c r="C546" i="2"/>
  <c r="F546" i="2"/>
  <c r="A548" i="2" l="1"/>
  <c r="H549" i="2"/>
  <c r="C547" i="2"/>
  <c r="G547" i="2"/>
  <c r="E547" i="2"/>
  <c r="D547" i="2"/>
  <c r="B547" i="2"/>
  <c r="F547" i="2"/>
  <c r="A548" i="1"/>
  <c r="H549" i="1"/>
  <c r="C547" i="1"/>
  <c r="B547" i="1"/>
  <c r="F547" i="1"/>
  <c r="E547" i="1"/>
  <c r="D547" i="1"/>
  <c r="G547" i="1"/>
  <c r="A549" i="1" l="1"/>
  <c r="H550" i="1"/>
  <c r="A549" i="2"/>
  <c r="H550" i="2"/>
  <c r="D548" i="1"/>
  <c r="C548" i="1"/>
  <c r="B548" i="1"/>
  <c r="E548" i="1"/>
  <c r="G548" i="1"/>
  <c r="F548" i="1"/>
  <c r="C548" i="2"/>
  <c r="B548" i="2"/>
  <c r="F548" i="2"/>
  <c r="G548" i="2"/>
  <c r="D548" i="2"/>
  <c r="E548" i="2"/>
  <c r="A550" i="2" l="1"/>
  <c r="H551" i="2"/>
  <c r="B549" i="2"/>
  <c r="F549" i="2"/>
  <c r="C549" i="2"/>
  <c r="G549" i="2"/>
  <c r="D549" i="2"/>
  <c r="E549" i="2"/>
  <c r="A550" i="1"/>
  <c r="H551" i="1"/>
  <c r="G549" i="1"/>
  <c r="E549" i="1"/>
  <c r="C549" i="1"/>
  <c r="D549" i="1"/>
  <c r="B549" i="1"/>
  <c r="F549" i="1"/>
  <c r="A551" i="1" l="1"/>
  <c r="H552" i="1"/>
  <c r="A551" i="2"/>
  <c r="H552" i="2"/>
  <c r="E550" i="1"/>
  <c r="D550" i="1"/>
  <c r="C550" i="1"/>
  <c r="G550" i="1"/>
  <c r="B550" i="1"/>
  <c r="F550" i="1"/>
  <c r="B550" i="2"/>
  <c r="G550" i="2"/>
  <c r="F550" i="2"/>
  <c r="D550" i="2"/>
  <c r="C550" i="2"/>
  <c r="E550" i="2"/>
  <c r="A552" i="2" l="1"/>
  <c r="H553" i="2"/>
  <c r="C551" i="2"/>
  <c r="B551" i="2"/>
  <c r="G551" i="2"/>
  <c r="E551" i="2"/>
  <c r="F551" i="2"/>
  <c r="D551" i="2"/>
  <c r="A552" i="1"/>
  <c r="H553" i="1"/>
  <c r="C551" i="1"/>
  <c r="E551" i="1"/>
  <c r="D551" i="1"/>
  <c r="B551" i="1"/>
  <c r="F551" i="1"/>
  <c r="G551" i="1"/>
  <c r="A553" i="1" l="1"/>
  <c r="H554" i="1"/>
  <c r="A553" i="2"/>
  <c r="H554" i="2"/>
  <c r="C552" i="1"/>
  <c r="E552" i="1"/>
  <c r="D552" i="1"/>
  <c r="B552" i="1"/>
  <c r="G552" i="1"/>
  <c r="F552" i="1"/>
  <c r="C552" i="2"/>
  <c r="F552" i="2"/>
  <c r="B552" i="2"/>
  <c r="G552" i="2"/>
  <c r="D552" i="2"/>
  <c r="E552" i="2"/>
  <c r="A554" i="2" l="1"/>
  <c r="H555" i="2"/>
  <c r="B553" i="2"/>
  <c r="F553" i="2"/>
  <c r="E553" i="2"/>
  <c r="G553" i="2"/>
  <c r="C553" i="2"/>
  <c r="D553" i="2"/>
  <c r="A554" i="1"/>
  <c r="H555" i="1"/>
  <c r="E553" i="1"/>
  <c r="C553" i="1"/>
  <c r="F553" i="1"/>
  <c r="D553" i="1"/>
  <c r="B553" i="1"/>
  <c r="G553" i="1"/>
  <c r="E554" i="1" l="1"/>
  <c r="F554" i="1"/>
  <c r="D554" i="1"/>
  <c r="G554" i="1"/>
  <c r="C554" i="1"/>
  <c r="B554" i="1"/>
  <c r="H556" i="1"/>
  <c r="A555" i="1"/>
  <c r="A555" i="2"/>
  <c r="H556" i="2"/>
  <c r="C554" i="2"/>
  <c r="B554" i="2"/>
  <c r="E554" i="2"/>
  <c r="D554" i="2"/>
  <c r="F554" i="2"/>
  <c r="G554" i="2"/>
  <c r="D555" i="1" l="1"/>
  <c r="C555" i="1"/>
  <c r="G555" i="1"/>
  <c r="F555" i="1"/>
  <c r="E555" i="1"/>
  <c r="B555" i="1"/>
  <c r="A556" i="1"/>
  <c r="H557" i="1"/>
  <c r="A556" i="2"/>
  <c r="H557" i="2"/>
  <c r="E555" i="2"/>
  <c r="C555" i="2"/>
  <c r="G555" i="2"/>
  <c r="F555" i="2"/>
  <c r="B555" i="2"/>
  <c r="D555" i="2"/>
  <c r="B556" i="1" l="1"/>
  <c r="G556" i="1"/>
  <c r="F556" i="1"/>
  <c r="E556" i="1"/>
  <c r="D556" i="1"/>
  <c r="C556" i="1"/>
  <c r="A557" i="1"/>
  <c r="H558" i="1"/>
  <c r="A557" i="2"/>
  <c r="H558" i="2"/>
  <c r="C556" i="2"/>
  <c r="F556" i="2"/>
  <c r="E556" i="2"/>
  <c r="B556" i="2"/>
  <c r="G556" i="2"/>
  <c r="D556" i="2"/>
  <c r="A558" i="1" l="1"/>
  <c r="H559" i="1"/>
  <c r="D557" i="1"/>
  <c r="E557" i="1"/>
  <c r="C557" i="1"/>
  <c r="G557" i="1"/>
  <c r="F557" i="1"/>
  <c r="B557" i="1"/>
  <c r="A558" i="2"/>
  <c r="H559" i="2"/>
  <c r="F557" i="2"/>
  <c r="D557" i="2"/>
  <c r="C557" i="2"/>
  <c r="B557" i="2"/>
  <c r="G557" i="2"/>
  <c r="E557" i="2"/>
  <c r="F558" i="2" l="1"/>
  <c r="E558" i="2"/>
  <c r="D558" i="2"/>
  <c r="C558" i="2"/>
  <c r="B558" i="2"/>
  <c r="G558" i="2"/>
  <c r="H560" i="2"/>
  <c r="A559" i="2"/>
  <c r="A559" i="1"/>
  <c r="H560" i="1"/>
  <c r="E558" i="1"/>
  <c r="D558" i="1"/>
  <c r="G558" i="1"/>
  <c r="C558" i="1"/>
  <c r="B558" i="1"/>
  <c r="F558" i="1"/>
  <c r="C559" i="2" l="1"/>
  <c r="B559" i="2"/>
  <c r="G559" i="2"/>
  <c r="F559" i="2"/>
  <c r="E559" i="2"/>
  <c r="D559" i="2"/>
  <c r="H561" i="2"/>
  <c r="A560" i="2"/>
  <c r="A560" i="1"/>
  <c r="H561" i="1"/>
  <c r="D559" i="1"/>
  <c r="C559" i="1"/>
  <c r="B559" i="1"/>
  <c r="E559" i="1"/>
  <c r="F559" i="1"/>
  <c r="G559" i="1"/>
  <c r="C560" i="2" l="1"/>
  <c r="D560" i="2"/>
  <c r="B560" i="2"/>
  <c r="G560" i="2"/>
  <c r="F560" i="2"/>
  <c r="E560" i="2"/>
  <c r="H562" i="2"/>
  <c r="A561" i="2"/>
  <c r="A561" i="1"/>
  <c r="H562" i="1"/>
  <c r="E560" i="1"/>
  <c r="D560" i="1"/>
  <c r="B560" i="1"/>
  <c r="C560" i="1"/>
  <c r="G560" i="1"/>
  <c r="F560" i="1"/>
  <c r="G561" i="2" l="1"/>
  <c r="E561" i="2"/>
  <c r="C561" i="2"/>
  <c r="F561" i="2"/>
  <c r="B561" i="2"/>
  <c r="D561" i="2"/>
  <c r="A562" i="2"/>
  <c r="H563" i="2"/>
  <c r="A562" i="1"/>
  <c r="H563" i="1"/>
  <c r="E561" i="1"/>
  <c r="D561" i="1"/>
  <c r="B561" i="1"/>
  <c r="G561" i="1"/>
  <c r="C561" i="1"/>
  <c r="F561" i="1"/>
  <c r="A563" i="2" l="1"/>
  <c r="H564" i="2"/>
  <c r="G562" i="2"/>
  <c r="C562" i="2"/>
  <c r="E562" i="2"/>
  <c r="B562" i="2"/>
  <c r="F562" i="2"/>
  <c r="D562" i="2"/>
  <c r="A563" i="1"/>
  <c r="H564" i="1"/>
  <c r="E562" i="1"/>
  <c r="C562" i="1"/>
  <c r="G562" i="1"/>
  <c r="F562" i="1"/>
  <c r="D562" i="1"/>
  <c r="B562" i="1"/>
  <c r="F563" i="1" l="1"/>
  <c r="E563" i="1"/>
  <c r="C563" i="1"/>
  <c r="B563" i="1"/>
  <c r="D563" i="1"/>
  <c r="G563" i="1"/>
  <c r="A564" i="1"/>
  <c r="H565" i="1"/>
  <c r="A564" i="2"/>
  <c r="H565" i="2"/>
  <c r="F563" i="2"/>
  <c r="E563" i="2"/>
  <c r="G563" i="2"/>
  <c r="D563" i="2"/>
  <c r="B563" i="2"/>
  <c r="C563" i="2"/>
  <c r="A565" i="1" l="1"/>
  <c r="H566" i="1"/>
  <c r="D564" i="1"/>
  <c r="G564" i="1"/>
  <c r="F564" i="1"/>
  <c r="E564" i="1"/>
  <c r="C564" i="1"/>
  <c r="B564" i="1"/>
  <c r="H566" i="2"/>
  <c r="A565" i="2"/>
  <c r="G564" i="2"/>
  <c r="E564" i="2"/>
  <c r="C564" i="2"/>
  <c r="B564" i="2"/>
  <c r="F564" i="2"/>
  <c r="D564" i="2"/>
  <c r="E565" i="2" l="1"/>
  <c r="B565" i="2"/>
  <c r="D565" i="2"/>
  <c r="G565" i="2"/>
  <c r="F565" i="2"/>
  <c r="C565" i="2"/>
  <c r="A566" i="1"/>
  <c r="H567" i="1"/>
  <c r="A566" i="2"/>
  <c r="H567" i="2"/>
  <c r="B565" i="1"/>
  <c r="E565" i="1"/>
  <c r="D565" i="1"/>
  <c r="G565" i="1"/>
  <c r="C565" i="1"/>
  <c r="F565" i="1"/>
  <c r="H568" i="1" l="1"/>
  <c r="A567" i="1"/>
  <c r="E566" i="1"/>
  <c r="F566" i="1"/>
  <c r="D566" i="1"/>
  <c r="C566" i="1"/>
  <c r="B566" i="1"/>
  <c r="G566" i="1"/>
  <c r="A567" i="2"/>
  <c r="H568" i="2"/>
  <c r="G566" i="2"/>
  <c r="F566" i="2"/>
  <c r="C566" i="2"/>
  <c r="E566" i="2"/>
  <c r="D566" i="2"/>
  <c r="B566" i="2"/>
  <c r="A568" i="2" l="1"/>
  <c r="H569" i="2"/>
  <c r="E567" i="1"/>
  <c r="D567" i="1"/>
  <c r="C567" i="1"/>
  <c r="B567" i="1"/>
  <c r="G567" i="1"/>
  <c r="F567" i="1"/>
  <c r="F567" i="2"/>
  <c r="D567" i="2"/>
  <c r="B567" i="2"/>
  <c r="G567" i="2"/>
  <c r="E567" i="2"/>
  <c r="C567" i="2"/>
  <c r="A568" i="1"/>
  <c r="H569" i="1"/>
  <c r="G568" i="1" l="1"/>
  <c r="D568" i="1"/>
  <c r="C568" i="1"/>
  <c r="B568" i="1"/>
  <c r="E568" i="1"/>
  <c r="F568" i="1"/>
  <c r="A569" i="1"/>
  <c r="H570" i="1"/>
  <c r="A569" i="2"/>
  <c r="H570" i="2"/>
  <c r="G568" i="2"/>
  <c r="E568" i="2"/>
  <c r="D568" i="2"/>
  <c r="B568" i="2"/>
  <c r="F568" i="2"/>
  <c r="C568" i="2"/>
  <c r="E569" i="1" l="1"/>
  <c r="C569" i="1"/>
  <c r="B569" i="1"/>
  <c r="G569" i="1"/>
  <c r="D569" i="1"/>
  <c r="F569" i="1"/>
  <c r="A570" i="1"/>
  <c r="H571" i="1"/>
  <c r="A570" i="2"/>
  <c r="H571" i="2"/>
  <c r="G569" i="2"/>
  <c r="F569" i="2"/>
  <c r="E569" i="2"/>
  <c r="D569" i="2"/>
  <c r="C569" i="2"/>
  <c r="B569" i="2"/>
  <c r="E570" i="1" l="1"/>
  <c r="D570" i="1"/>
  <c r="C570" i="1"/>
  <c r="B570" i="1"/>
  <c r="G570" i="1"/>
  <c r="F570" i="1"/>
  <c r="A571" i="1"/>
  <c r="H572" i="1"/>
  <c r="A571" i="2"/>
  <c r="H572" i="2"/>
  <c r="G570" i="2"/>
  <c r="E570" i="2"/>
  <c r="D570" i="2"/>
  <c r="B570" i="2"/>
  <c r="F570" i="2"/>
  <c r="C570" i="2"/>
  <c r="A572" i="1" l="1"/>
  <c r="H573" i="1"/>
  <c r="E571" i="1"/>
  <c r="D571" i="1"/>
  <c r="C571" i="1"/>
  <c r="G571" i="1"/>
  <c r="F571" i="1"/>
  <c r="B571" i="1"/>
  <c r="A572" i="2"/>
  <c r="H573" i="2"/>
  <c r="D571" i="2"/>
  <c r="G571" i="2"/>
  <c r="E571" i="2"/>
  <c r="C571" i="2"/>
  <c r="F571" i="2"/>
  <c r="B571" i="2"/>
  <c r="G572" i="2" l="1"/>
  <c r="D572" i="2"/>
  <c r="F572" i="2"/>
  <c r="C572" i="2"/>
  <c r="E572" i="2"/>
  <c r="B572" i="2"/>
  <c r="H574" i="2"/>
  <c r="A573" i="2"/>
  <c r="A573" i="1"/>
  <c r="H574" i="1"/>
  <c r="D572" i="1"/>
  <c r="C572" i="1"/>
  <c r="G572" i="1"/>
  <c r="E572" i="1"/>
  <c r="B572" i="1"/>
  <c r="F572" i="1"/>
  <c r="F573" i="2" l="1"/>
  <c r="C573" i="2"/>
  <c r="G573" i="2"/>
  <c r="E573" i="2"/>
  <c r="D573" i="2"/>
  <c r="B573" i="2"/>
  <c r="A574" i="2"/>
  <c r="H575" i="2"/>
  <c r="A574" i="1"/>
  <c r="H575" i="1"/>
  <c r="D573" i="1"/>
  <c r="B573" i="1"/>
  <c r="F573" i="1"/>
  <c r="E573" i="1"/>
  <c r="G573" i="1"/>
  <c r="C573" i="1"/>
  <c r="A575" i="2" l="1"/>
  <c r="H576" i="2"/>
  <c r="G574" i="2"/>
  <c r="F574" i="2"/>
  <c r="E574" i="2"/>
  <c r="D574" i="2"/>
  <c r="C574" i="2"/>
  <c r="B574" i="2"/>
  <c r="A575" i="1"/>
  <c r="H576" i="1"/>
  <c r="E574" i="1"/>
  <c r="F574" i="1"/>
  <c r="D574" i="1"/>
  <c r="C574" i="1"/>
  <c r="B574" i="1"/>
  <c r="G574" i="1"/>
  <c r="E575" i="1" l="1"/>
  <c r="D575" i="1"/>
  <c r="G575" i="1"/>
  <c r="B575" i="1"/>
  <c r="C575" i="1"/>
  <c r="F575" i="1"/>
  <c r="A576" i="1"/>
  <c r="H577" i="1"/>
  <c r="A576" i="2"/>
  <c r="H577" i="2"/>
  <c r="E575" i="2"/>
  <c r="D575" i="2"/>
  <c r="G575" i="2"/>
  <c r="F575" i="2"/>
  <c r="C575" i="2"/>
  <c r="B575" i="2"/>
  <c r="D576" i="1" l="1"/>
  <c r="E576" i="1"/>
  <c r="B576" i="1"/>
  <c r="G576" i="1"/>
  <c r="C576" i="1"/>
  <c r="F576" i="1"/>
  <c r="A577" i="1"/>
  <c r="H578" i="1"/>
  <c r="A577" i="2"/>
  <c r="H578" i="2"/>
  <c r="G576" i="2"/>
  <c r="E576" i="2"/>
  <c r="C576" i="2"/>
  <c r="B576" i="2"/>
  <c r="F576" i="2"/>
  <c r="D576" i="2"/>
  <c r="B577" i="1" l="1"/>
  <c r="E577" i="1"/>
  <c r="D577" i="1"/>
  <c r="F577" i="1"/>
  <c r="C577" i="1"/>
  <c r="G577" i="1"/>
  <c r="A578" i="1"/>
  <c r="H579" i="1"/>
  <c r="A578" i="2"/>
  <c r="H579" i="2"/>
  <c r="F577" i="2"/>
  <c r="E577" i="2"/>
  <c r="B577" i="2"/>
  <c r="D577" i="2"/>
  <c r="C577" i="2"/>
  <c r="G577" i="2"/>
  <c r="E578" i="1" l="1"/>
  <c r="B578" i="1"/>
  <c r="D578" i="1"/>
  <c r="G578" i="1"/>
  <c r="C578" i="1"/>
  <c r="F578" i="1"/>
  <c r="A579" i="1"/>
  <c r="H580" i="1"/>
  <c r="A579" i="2"/>
  <c r="H580" i="2"/>
  <c r="F578" i="2"/>
  <c r="E578" i="2"/>
  <c r="D578" i="2"/>
  <c r="B578" i="2"/>
  <c r="G578" i="2"/>
  <c r="C578" i="2"/>
  <c r="A580" i="1" l="1"/>
  <c r="H581" i="1"/>
  <c r="G579" i="1"/>
  <c r="D579" i="1"/>
  <c r="C579" i="1"/>
  <c r="F579" i="1"/>
  <c r="E579" i="1"/>
  <c r="B579" i="1"/>
  <c r="A580" i="2"/>
  <c r="H581" i="2"/>
  <c r="G579" i="2"/>
  <c r="F579" i="2"/>
  <c r="E579" i="2"/>
  <c r="B579" i="2"/>
  <c r="D579" i="2"/>
  <c r="C579" i="2"/>
  <c r="G580" i="2" l="1"/>
  <c r="E580" i="2"/>
  <c r="F580" i="2"/>
  <c r="D580" i="2"/>
  <c r="C580" i="2"/>
  <c r="B580" i="2"/>
  <c r="H582" i="2"/>
  <c r="A581" i="2"/>
  <c r="A581" i="1"/>
  <c r="H582" i="1"/>
  <c r="D580" i="1"/>
  <c r="B580" i="1"/>
  <c r="E580" i="1"/>
  <c r="C580" i="1"/>
  <c r="F580" i="1"/>
  <c r="G580" i="1"/>
  <c r="E581" i="2" l="1"/>
  <c r="B581" i="2"/>
  <c r="F581" i="2"/>
  <c r="C581" i="2"/>
  <c r="G581" i="2"/>
  <c r="D581" i="2"/>
  <c r="A582" i="2"/>
  <c r="H583" i="2"/>
  <c r="A582" i="1"/>
  <c r="H583" i="1"/>
  <c r="E581" i="1"/>
  <c r="D581" i="1"/>
  <c r="B581" i="1"/>
  <c r="C581" i="1"/>
  <c r="G581" i="1"/>
  <c r="F581" i="1"/>
  <c r="A583" i="2" l="1"/>
  <c r="H584" i="2"/>
  <c r="G582" i="2"/>
  <c r="F582" i="2"/>
  <c r="D582" i="2"/>
  <c r="E582" i="2"/>
  <c r="B582" i="2"/>
  <c r="C582" i="2"/>
  <c r="A583" i="1"/>
  <c r="H584" i="1"/>
  <c r="E582" i="1"/>
  <c r="F582" i="1"/>
  <c r="D582" i="1"/>
  <c r="C582" i="1"/>
  <c r="B582" i="1"/>
  <c r="G582" i="1"/>
  <c r="D583" i="1" l="1"/>
  <c r="C583" i="1"/>
  <c r="B583" i="1"/>
  <c r="F583" i="1"/>
  <c r="E583" i="1"/>
  <c r="G583" i="1"/>
  <c r="A584" i="1"/>
  <c r="H585" i="1"/>
  <c r="A584" i="2"/>
  <c r="H585" i="2"/>
  <c r="G583" i="2"/>
  <c r="E583" i="2"/>
  <c r="D583" i="2"/>
  <c r="C583" i="2"/>
  <c r="F583" i="2"/>
  <c r="B583" i="2"/>
  <c r="G584" i="1" l="1"/>
  <c r="D584" i="1"/>
  <c r="C584" i="1"/>
  <c r="B584" i="1"/>
  <c r="F584" i="1"/>
  <c r="E584" i="1"/>
  <c r="A585" i="1"/>
  <c r="H586" i="1"/>
  <c r="H586" i="2"/>
  <c r="A585" i="2"/>
  <c r="G584" i="2"/>
  <c r="E584" i="2"/>
  <c r="D584" i="2"/>
  <c r="C584" i="2"/>
  <c r="B584" i="2"/>
  <c r="F584" i="2"/>
  <c r="A586" i="1" l="1"/>
  <c r="H587" i="1"/>
  <c r="D585" i="1"/>
  <c r="G585" i="1"/>
  <c r="E585" i="1"/>
  <c r="C585" i="1"/>
  <c r="B585" i="1"/>
  <c r="F585" i="1"/>
  <c r="D585" i="2"/>
  <c r="G585" i="2"/>
  <c r="F585" i="2"/>
  <c r="B585" i="2"/>
  <c r="E585" i="2"/>
  <c r="C585" i="2"/>
  <c r="A586" i="2"/>
  <c r="H587" i="2"/>
  <c r="A587" i="2" l="1"/>
  <c r="H588" i="2"/>
  <c r="E586" i="2"/>
  <c r="B586" i="2"/>
  <c r="G586" i="2"/>
  <c r="F586" i="2"/>
  <c r="D586" i="2"/>
  <c r="C586" i="2"/>
  <c r="A587" i="1"/>
  <c r="H588" i="1"/>
  <c r="E586" i="1"/>
  <c r="C586" i="1"/>
  <c r="D586" i="1"/>
  <c r="G586" i="1"/>
  <c r="B586" i="1"/>
  <c r="F586" i="1"/>
  <c r="G587" i="1" l="1"/>
  <c r="E587" i="1"/>
  <c r="D587" i="1"/>
  <c r="C587" i="1"/>
  <c r="B587" i="1"/>
  <c r="F587" i="1"/>
  <c r="A588" i="1"/>
  <c r="H589" i="1"/>
  <c r="A588" i="2"/>
  <c r="H589" i="2"/>
  <c r="E587" i="2"/>
  <c r="B587" i="2"/>
  <c r="G587" i="2"/>
  <c r="C587" i="2"/>
  <c r="F587" i="2"/>
  <c r="D587" i="2"/>
  <c r="D588" i="1" l="1"/>
  <c r="C588" i="1"/>
  <c r="B588" i="1"/>
  <c r="G588" i="1"/>
  <c r="F588" i="1"/>
  <c r="E588" i="1"/>
  <c r="A589" i="1"/>
  <c r="H590" i="1"/>
  <c r="H590" i="2"/>
  <c r="A589" i="2"/>
  <c r="G588" i="2"/>
  <c r="E588" i="2"/>
  <c r="F588" i="2"/>
  <c r="D588" i="2"/>
  <c r="C588" i="2"/>
  <c r="B588" i="2"/>
  <c r="E589" i="1" l="1"/>
  <c r="D589" i="1"/>
  <c r="C589" i="1"/>
  <c r="F589" i="1"/>
  <c r="B589" i="1"/>
  <c r="G589" i="1"/>
  <c r="A590" i="1"/>
  <c r="H591" i="1"/>
  <c r="D589" i="2"/>
  <c r="B589" i="2"/>
  <c r="F589" i="2"/>
  <c r="C589" i="2"/>
  <c r="G589" i="2"/>
  <c r="E589" i="2"/>
  <c r="A590" i="2"/>
  <c r="H591" i="2"/>
  <c r="A591" i="2" l="1"/>
  <c r="H592" i="2"/>
  <c r="H592" i="1"/>
  <c r="A591" i="1"/>
  <c r="E590" i="1"/>
  <c r="B590" i="1"/>
  <c r="F590" i="1"/>
  <c r="D590" i="1"/>
  <c r="G590" i="1"/>
  <c r="C590" i="1"/>
  <c r="F590" i="2"/>
  <c r="C590" i="2"/>
  <c r="D590" i="2"/>
  <c r="G590" i="2"/>
  <c r="E590" i="2"/>
  <c r="B590" i="2"/>
  <c r="D591" i="1" l="1"/>
  <c r="B591" i="1"/>
  <c r="F591" i="1"/>
  <c r="E591" i="1"/>
  <c r="C591" i="1"/>
  <c r="G591" i="1"/>
  <c r="A592" i="1"/>
  <c r="H593" i="1"/>
  <c r="A592" i="2"/>
  <c r="H593" i="2"/>
  <c r="F591" i="2"/>
  <c r="C591" i="2"/>
  <c r="E591" i="2"/>
  <c r="G591" i="2"/>
  <c r="D591" i="2"/>
  <c r="B591" i="2"/>
  <c r="A593" i="1" l="1"/>
  <c r="H594" i="1"/>
  <c r="D592" i="1"/>
  <c r="B592" i="1"/>
  <c r="F592" i="1"/>
  <c r="C592" i="1"/>
  <c r="E592" i="1"/>
  <c r="G592" i="1"/>
  <c r="A593" i="2"/>
  <c r="H594" i="2"/>
  <c r="G592" i="2"/>
  <c r="F592" i="2"/>
  <c r="E592" i="2"/>
  <c r="D592" i="2"/>
  <c r="C592" i="2"/>
  <c r="B592" i="2"/>
  <c r="G593" i="2" l="1"/>
  <c r="E593" i="2"/>
  <c r="D593" i="2"/>
  <c r="F593" i="2"/>
  <c r="C593" i="2"/>
  <c r="B593" i="2"/>
  <c r="A594" i="2"/>
  <c r="H595" i="2"/>
  <c r="A594" i="1"/>
  <c r="H595" i="1"/>
  <c r="E593" i="1"/>
  <c r="D593" i="1"/>
  <c r="G593" i="1"/>
  <c r="F593" i="1"/>
  <c r="C593" i="1"/>
  <c r="B593" i="1"/>
  <c r="G594" i="2" l="1"/>
  <c r="F594" i="2"/>
  <c r="E594" i="2"/>
  <c r="D594" i="2"/>
  <c r="C594" i="2"/>
  <c r="B594" i="2"/>
  <c r="A595" i="2"/>
  <c r="H596" i="2"/>
  <c r="A595" i="1"/>
  <c r="H596" i="1"/>
  <c r="E594" i="1"/>
  <c r="D594" i="1"/>
  <c r="C594" i="1"/>
  <c r="B594" i="1"/>
  <c r="F594" i="1"/>
  <c r="G594" i="1"/>
  <c r="A596" i="2" l="1"/>
  <c r="H597" i="2"/>
  <c r="B595" i="2"/>
  <c r="F595" i="2"/>
  <c r="E595" i="2"/>
  <c r="D595" i="2"/>
  <c r="G595" i="2"/>
  <c r="C595" i="2"/>
  <c r="A596" i="1"/>
  <c r="H597" i="1"/>
  <c r="G595" i="1"/>
  <c r="F595" i="1"/>
  <c r="E595" i="1"/>
  <c r="D595" i="1"/>
  <c r="C595" i="1"/>
  <c r="B595" i="1"/>
  <c r="E596" i="1" l="1"/>
  <c r="C596" i="1"/>
  <c r="B596" i="1"/>
  <c r="F596" i="1"/>
  <c r="G596" i="1"/>
  <c r="D596" i="1"/>
  <c r="A597" i="1"/>
  <c r="H598" i="1"/>
  <c r="A597" i="2"/>
  <c r="H598" i="2"/>
  <c r="G596" i="2"/>
  <c r="F596" i="2"/>
  <c r="D596" i="2"/>
  <c r="C596" i="2"/>
  <c r="E596" i="2"/>
  <c r="B596" i="2"/>
  <c r="A598" i="1" l="1"/>
  <c r="H599" i="1"/>
  <c r="E597" i="1"/>
  <c r="C597" i="1"/>
  <c r="B597" i="1"/>
  <c r="F597" i="1"/>
  <c r="D597" i="1"/>
  <c r="G597" i="1"/>
  <c r="A598" i="2"/>
  <c r="H599" i="2"/>
  <c r="F597" i="2"/>
  <c r="D597" i="2"/>
  <c r="C597" i="2"/>
  <c r="G597" i="2"/>
  <c r="E597" i="2"/>
  <c r="B597" i="2"/>
  <c r="G598" i="2" l="1"/>
  <c r="E598" i="2"/>
  <c r="D598" i="2"/>
  <c r="F598" i="2"/>
  <c r="C598" i="2"/>
  <c r="B598" i="2"/>
  <c r="A599" i="2"/>
  <c r="H600" i="2"/>
  <c r="H600" i="1"/>
  <c r="A599" i="1"/>
  <c r="E598" i="1"/>
  <c r="C598" i="1"/>
  <c r="D598" i="1"/>
  <c r="F598" i="1"/>
  <c r="G598" i="1"/>
  <c r="B598" i="1"/>
  <c r="A600" i="2" l="1"/>
  <c r="H601" i="2"/>
  <c r="G599" i="2"/>
  <c r="F599" i="2"/>
  <c r="B599" i="2"/>
  <c r="E599" i="2"/>
  <c r="C599" i="2"/>
  <c r="D599" i="2"/>
  <c r="D599" i="1"/>
  <c r="B599" i="1"/>
  <c r="G599" i="1"/>
  <c r="C599" i="1"/>
  <c r="F599" i="1"/>
  <c r="E599" i="1"/>
  <c r="A600" i="1"/>
  <c r="H601" i="1"/>
  <c r="B600" i="1" l="1"/>
  <c r="G600" i="1"/>
  <c r="F600" i="1"/>
  <c r="C600" i="1"/>
  <c r="E600" i="1"/>
  <c r="D600" i="1"/>
  <c r="A601" i="1"/>
  <c r="H602" i="1"/>
  <c r="A601" i="2"/>
  <c r="H602" i="2"/>
  <c r="G600" i="2"/>
  <c r="D600" i="2"/>
  <c r="C600" i="2"/>
  <c r="F600" i="2"/>
  <c r="E600" i="2"/>
  <c r="B600" i="2"/>
  <c r="A602" i="1" l="1"/>
  <c r="H603" i="1"/>
  <c r="D601" i="1"/>
  <c r="C601" i="1"/>
  <c r="F601" i="1"/>
  <c r="E601" i="1"/>
  <c r="B601" i="1"/>
  <c r="G601" i="1"/>
  <c r="A602" i="2"/>
  <c r="H603" i="2"/>
  <c r="D601" i="2"/>
  <c r="F601" i="2"/>
  <c r="C601" i="2"/>
  <c r="G601" i="2"/>
  <c r="E601" i="2"/>
  <c r="B601" i="2"/>
  <c r="F602" i="2" l="1"/>
  <c r="C602" i="2"/>
  <c r="G602" i="2"/>
  <c r="E602" i="2"/>
  <c r="D602" i="2"/>
  <c r="B602" i="2"/>
  <c r="A603" i="2"/>
  <c r="H604" i="2"/>
  <c r="H604" i="1"/>
  <c r="A603" i="1"/>
  <c r="E602" i="1"/>
  <c r="F602" i="1"/>
  <c r="D602" i="1"/>
  <c r="B602" i="1"/>
  <c r="G602" i="1"/>
  <c r="C602" i="1"/>
  <c r="E603" i="2" l="1"/>
  <c r="G603" i="2"/>
  <c r="D603" i="2"/>
  <c r="B603" i="2"/>
  <c r="F603" i="2"/>
  <c r="C603" i="2"/>
  <c r="A604" i="2"/>
  <c r="H605" i="2"/>
  <c r="D603" i="1"/>
  <c r="G603" i="1"/>
  <c r="E603" i="1"/>
  <c r="C603" i="1"/>
  <c r="B603" i="1"/>
  <c r="F603" i="1"/>
  <c r="A604" i="1"/>
  <c r="H605" i="1"/>
  <c r="A605" i="1" l="1"/>
  <c r="H606" i="1"/>
  <c r="H606" i="2"/>
  <c r="A605" i="2"/>
  <c r="G604" i="2"/>
  <c r="B604" i="2"/>
  <c r="F604" i="2"/>
  <c r="E604" i="2"/>
  <c r="D604" i="2"/>
  <c r="C604" i="2"/>
  <c r="E604" i="1"/>
  <c r="D604" i="1"/>
  <c r="G604" i="1"/>
  <c r="C604" i="1"/>
  <c r="B604" i="1"/>
  <c r="F604" i="1"/>
  <c r="F605" i="2" l="1"/>
  <c r="E605" i="2"/>
  <c r="C605" i="2"/>
  <c r="G605" i="2"/>
  <c r="D605" i="2"/>
  <c r="B605" i="2"/>
  <c r="A606" i="2"/>
  <c r="H607" i="2"/>
  <c r="A606" i="1"/>
  <c r="H607" i="1"/>
  <c r="B605" i="1"/>
  <c r="F605" i="1"/>
  <c r="D605" i="1"/>
  <c r="E605" i="1"/>
  <c r="C605" i="1"/>
  <c r="G605" i="1"/>
  <c r="A607" i="2" l="1"/>
  <c r="H608" i="2"/>
  <c r="E606" i="2"/>
  <c r="C606" i="2"/>
  <c r="F606" i="2"/>
  <c r="G606" i="2"/>
  <c r="D606" i="2"/>
  <c r="B606" i="2"/>
  <c r="A607" i="1"/>
  <c r="H608" i="1"/>
  <c r="E606" i="1"/>
  <c r="B606" i="1"/>
  <c r="D606" i="1"/>
  <c r="C606" i="1"/>
  <c r="G606" i="1"/>
  <c r="F606" i="1"/>
  <c r="D607" i="1" l="1"/>
  <c r="B607" i="1"/>
  <c r="F607" i="1"/>
  <c r="E607" i="1"/>
  <c r="C607" i="1"/>
  <c r="G607" i="1"/>
  <c r="A608" i="1"/>
  <c r="H609" i="1"/>
  <c r="A608" i="2"/>
  <c r="H609" i="2"/>
  <c r="G607" i="2"/>
  <c r="F607" i="2"/>
  <c r="E607" i="2"/>
  <c r="D607" i="2"/>
  <c r="C607" i="2"/>
  <c r="B607" i="2"/>
  <c r="G608" i="1" l="1"/>
  <c r="F608" i="1"/>
  <c r="E608" i="1"/>
  <c r="C608" i="1"/>
  <c r="B608" i="1"/>
  <c r="D608" i="1"/>
  <c r="A609" i="1"/>
  <c r="H610" i="1"/>
  <c r="H610" i="2"/>
  <c r="A609" i="2"/>
  <c r="G608" i="2"/>
  <c r="D608" i="2"/>
  <c r="C608" i="2"/>
  <c r="B608" i="2"/>
  <c r="F608" i="2"/>
  <c r="E608" i="2"/>
  <c r="E609" i="1" l="1"/>
  <c r="B609" i="1"/>
  <c r="D609" i="1"/>
  <c r="C609" i="1"/>
  <c r="G609" i="1"/>
  <c r="F609" i="1"/>
  <c r="A610" i="1"/>
  <c r="H611" i="1"/>
  <c r="E609" i="2"/>
  <c r="B609" i="2"/>
  <c r="C609" i="2"/>
  <c r="G609" i="2"/>
  <c r="F609" i="2"/>
  <c r="D609" i="2"/>
  <c r="A610" i="2"/>
  <c r="H611" i="2"/>
  <c r="E610" i="1" l="1"/>
  <c r="F610" i="1"/>
  <c r="D610" i="1"/>
  <c r="B610" i="1"/>
  <c r="C610" i="1"/>
  <c r="G610" i="1"/>
  <c r="A611" i="2"/>
  <c r="H612" i="2"/>
  <c r="G610" i="2"/>
  <c r="F610" i="2"/>
  <c r="E610" i="2"/>
  <c r="C610" i="2"/>
  <c r="D610" i="2"/>
  <c r="B610" i="2"/>
  <c r="A611" i="1"/>
  <c r="H612" i="1"/>
  <c r="G611" i="2" l="1"/>
  <c r="E611" i="2"/>
  <c r="B611" i="2"/>
  <c r="F611" i="2"/>
  <c r="D611" i="2"/>
  <c r="C611" i="2"/>
  <c r="D611" i="1"/>
  <c r="G611" i="1"/>
  <c r="E611" i="1"/>
  <c r="B611" i="1"/>
  <c r="F611" i="1"/>
  <c r="C611" i="1"/>
  <c r="A612" i="2"/>
  <c r="H613" i="2"/>
  <c r="A612" i="1"/>
  <c r="H613" i="1"/>
  <c r="D612" i="1" l="1"/>
  <c r="G612" i="1"/>
  <c r="F612" i="1"/>
  <c r="E612" i="1"/>
  <c r="C612" i="1"/>
  <c r="B612" i="1"/>
  <c r="A613" i="2"/>
  <c r="H614" i="2"/>
  <c r="G612" i="2"/>
  <c r="B612" i="2"/>
  <c r="F612" i="2"/>
  <c r="E612" i="2"/>
  <c r="D612" i="2"/>
  <c r="C612" i="2"/>
  <c r="A613" i="1"/>
  <c r="H614" i="1"/>
  <c r="G613" i="2" l="1"/>
  <c r="F613" i="2"/>
  <c r="E613" i="2"/>
  <c r="D613" i="2"/>
  <c r="C613" i="2"/>
  <c r="B613" i="2"/>
  <c r="F613" i="1"/>
  <c r="E613" i="1"/>
  <c r="D613" i="1"/>
  <c r="C613" i="1"/>
  <c r="B613" i="1"/>
  <c r="G613" i="1"/>
  <c r="A614" i="1"/>
  <c r="H615" i="1"/>
  <c r="A614" i="2"/>
  <c r="H615" i="2"/>
  <c r="G614" i="2" l="1"/>
  <c r="F614" i="2"/>
  <c r="C614" i="2"/>
  <c r="E614" i="2"/>
  <c r="B614" i="2"/>
  <c r="D614" i="2"/>
  <c r="H616" i="1"/>
  <c r="A615" i="1"/>
  <c r="E614" i="1"/>
  <c r="F614" i="1"/>
  <c r="D614" i="1"/>
  <c r="C614" i="1"/>
  <c r="B614" i="1"/>
  <c r="G614" i="1"/>
  <c r="A615" i="2"/>
  <c r="H616" i="2"/>
  <c r="D615" i="1" l="1"/>
  <c r="E615" i="1"/>
  <c r="C615" i="1"/>
  <c r="B615" i="1"/>
  <c r="G615" i="1"/>
  <c r="F615" i="1"/>
  <c r="F615" i="2"/>
  <c r="D615" i="2"/>
  <c r="C615" i="2"/>
  <c r="G615" i="2"/>
  <c r="B615" i="2"/>
  <c r="E615" i="2"/>
  <c r="A616" i="1"/>
  <c r="H617" i="1"/>
  <c r="A616" i="2"/>
  <c r="H617" i="2"/>
  <c r="G616" i="2" l="1"/>
  <c r="E616" i="2"/>
  <c r="D616" i="2"/>
  <c r="B616" i="2"/>
  <c r="F616" i="2"/>
  <c r="C616" i="2"/>
  <c r="A617" i="1"/>
  <c r="H618" i="1"/>
  <c r="C616" i="1"/>
  <c r="D616" i="1"/>
  <c r="B616" i="1"/>
  <c r="G616" i="1"/>
  <c r="F616" i="1"/>
  <c r="E616" i="1"/>
  <c r="H618" i="2"/>
  <c r="A617" i="2"/>
  <c r="F617" i="1" l="1"/>
  <c r="E617" i="1"/>
  <c r="D617" i="1"/>
  <c r="B617" i="1"/>
  <c r="C617" i="1"/>
  <c r="G617" i="1"/>
  <c r="A618" i="2"/>
  <c r="H619" i="2"/>
  <c r="A618" i="1"/>
  <c r="H619" i="1"/>
  <c r="E617" i="2"/>
  <c r="C617" i="2"/>
  <c r="G617" i="2"/>
  <c r="F617" i="2"/>
  <c r="D617" i="2"/>
  <c r="B617" i="2"/>
  <c r="A619" i="2" l="1"/>
  <c r="H620" i="2"/>
  <c r="G618" i="2"/>
  <c r="F618" i="2"/>
  <c r="C618" i="2"/>
  <c r="D618" i="2"/>
  <c r="E618" i="2"/>
  <c r="B618" i="2"/>
  <c r="H620" i="1"/>
  <c r="A619" i="1"/>
  <c r="E618" i="1"/>
  <c r="F618" i="1"/>
  <c r="D618" i="1"/>
  <c r="B618" i="1"/>
  <c r="G618" i="1"/>
  <c r="C618" i="1"/>
  <c r="F619" i="1" l="1"/>
  <c r="E619" i="1"/>
  <c r="D619" i="1"/>
  <c r="C619" i="1"/>
  <c r="G619" i="1"/>
  <c r="B619" i="1"/>
  <c r="A620" i="2"/>
  <c r="H621" i="2"/>
  <c r="A620" i="1"/>
  <c r="H621" i="1"/>
  <c r="G619" i="2"/>
  <c r="F619" i="2"/>
  <c r="E619" i="2"/>
  <c r="D619" i="2"/>
  <c r="C619" i="2"/>
  <c r="B619" i="2"/>
  <c r="G620" i="2" l="1"/>
  <c r="D620" i="2"/>
  <c r="C620" i="2"/>
  <c r="F620" i="2"/>
  <c r="B620" i="2"/>
  <c r="E620" i="2"/>
  <c r="H622" i="2"/>
  <c r="A621" i="2"/>
  <c r="A621" i="1"/>
  <c r="H622" i="1"/>
  <c r="B620" i="1"/>
  <c r="E620" i="1"/>
  <c r="C620" i="1"/>
  <c r="G620" i="1"/>
  <c r="D620" i="1"/>
  <c r="F620" i="1"/>
  <c r="G621" i="2" l="1"/>
  <c r="F621" i="2"/>
  <c r="E621" i="2"/>
  <c r="C621" i="2"/>
  <c r="B621" i="2"/>
  <c r="D621" i="2"/>
  <c r="A622" i="2"/>
  <c r="H623" i="2"/>
  <c r="A622" i="1"/>
  <c r="H623" i="1"/>
  <c r="E621" i="1"/>
  <c r="D621" i="1"/>
  <c r="C621" i="1"/>
  <c r="B621" i="1"/>
  <c r="G621" i="1"/>
  <c r="F621" i="1"/>
  <c r="G622" i="2" l="1"/>
  <c r="D622" i="2"/>
  <c r="F622" i="2"/>
  <c r="E622" i="2"/>
  <c r="C622" i="2"/>
  <c r="B622" i="2"/>
  <c r="A623" i="2"/>
  <c r="H624" i="2"/>
  <c r="H624" i="1"/>
  <c r="A623" i="1"/>
  <c r="E622" i="1"/>
  <c r="C622" i="1"/>
  <c r="G622" i="1"/>
  <c r="D622" i="1"/>
  <c r="F622" i="1"/>
  <c r="B622" i="1"/>
  <c r="G623" i="2" l="1"/>
  <c r="F623" i="2"/>
  <c r="E623" i="2"/>
  <c r="D623" i="2"/>
  <c r="B623" i="2"/>
  <c r="C623" i="2"/>
  <c r="A624" i="2"/>
  <c r="H625" i="2"/>
  <c r="E623" i="1"/>
  <c r="C623" i="1"/>
  <c r="G623" i="1"/>
  <c r="F623" i="1"/>
  <c r="D623" i="1"/>
  <c r="B623" i="1"/>
  <c r="A624" i="1"/>
  <c r="H625" i="1"/>
  <c r="G624" i="2" l="1"/>
  <c r="D624" i="2"/>
  <c r="C624" i="2"/>
  <c r="B624" i="2"/>
  <c r="F624" i="2"/>
  <c r="E624" i="2"/>
  <c r="A625" i="1"/>
  <c r="H626" i="1"/>
  <c r="H626" i="2"/>
  <c r="A625" i="2"/>
  <c r="D624" i="1"/>
  <c r="C624" i="1"/>
  <c r="B624" i="1"/>
  <c r="G624" i="1"/>
  <c r="F624" i="1"/>
  <c r="E624" i="1"/>
  <c r="A626" i="1" l="1"/>
  <c r="H627" i="1"/>
  <c r="C625" i="1"/>
  <c r="E625" i="1"/>
  <c r="D625" i="1"/>
  <c r="B625" i="1"/>
  <c r="G625" i="1"/>
  <c r="F625" i="1"/>
  <c r="G625" i="2"/>
  <c r="F625" i="2"/>
  <c r="C625" i="2"/>
  <c r="B625" i="2"/>
  <c r="E625" i="2"/>
  <c r="D625" i="2"/>
  <c r="A626" i="2"/>
  <c r="H627" i="2"/>
  <c r="B626" i="2" l="1"/>
  <c r="G626" i="2"/>
  <c r="F626" i="2"/>
  <c r="E626" i="2"/>
  <c r="D626" i="2"/>
  <c r="C626" i="2"/>
  <c r="A627" i="2"/>
  <c r="H628" i="2"/>
  <c r="A627" i="1"/>
  <c r="H628" i="1"/>
  <c r="E626" i="1"/>
  <c r="B626" i="1"/>
  <c r="F626" i="1"/>
  <c r="D626" i="1"/>
  <c r="C626" i="1"/>
  <c r="G626" i="1"/>
  <c r="F627" i="2" l="1"/>
  <c r="E627" i="2"/>
  <c r="D627" i="2"/>
  <c r="B627" i="2"/>
  <c r="G627" i="2"/>
  <c r="C627" i="2"/>
  <c r="A628" i="2"/>
  <c r="H629" i="2"/>
  <c r="A628" i="1"/>
  <c r="H629" i="1"/>
  <c r="E627" i="1"/>
  <c r="D627" i="1"/>
  <c r="C627" i="1"/>
  <c r="B627" i="1"/>
  <c r="G627" i="1"/>
  <c r="F627" i="1"/>
  <c r="H630" i="2" l="1"/>
  <c r="A629" i="2"/>
  <c r="G628" i="2"/>
  <c r="D628" i="2"/>
  <c r="F628" i="2"/>
  <c r="E628" i="2"/>
  <c r="C628" i="2"/>
  <c r="B628" i="2"/>
  <c r="A629" i="1"/>
  <c r="H630" i="1"/>
  <c r="D628" i="1"/>
  <c r="B628" i="1"/>
  <c r="E628" i="1"/>
  <c r="C628" i="1"/>
  <c r="G628" i="1"/>
  <c r="F628" i="1"/>
  <c r="A630" i="1" l="1"/>
  <c r="H631" i="1"/>
  <c r="G629" i="2"/>
  <c r="F629" i="2"/>
  <c r="D629" i="2"/>
  <c r="C629" i="2"/>
  <c r="B629" i="2"/>
  <c r="E629" i="2"/>
  <c r="E629" i="1"/>
  <c r="D629" i="1"/>
  <c r="C629" i="1"/>
  <c r="B629" i="1"/>
  <c r="G629" i="1"/>
  <c r="F629" i="1"/>
  <c r="A630" i="2"/>
  <c r="H631" i="2"/>
  <c r="A631" i="2" l="1"/>
  <c r="H632" i="2"/>
  <c r="F630" i="2"/>
  <c r="C630" i="2"/>
  <c r="B630" i="2"/>
  <c r="G630" i="2"/>
  <c r="E630" i="2"/>
  <c r="D630" i="2"/>
  <c r="H632" i="1"/>
  <c r="A631" i="1"/>
  <c r="E630" i="1"/>
  <c r="F630" i="1"/>
  <c r="D630" i="1"/>
  <c r="C630" i="1"/>
  <c r="B630" i="1"/>
  <c r="G630" i="1"/>
  <c r="A632" i="1" l="1"/>
  <c r="H633" i="1"/>
  <c r="B631" i="1"/>
  <c r="G631" i="1"/>
  <c r="F631" i="1"/>
  <c r="E631" i="1"/>
  <c r="D631" i="1"/>
  <c r="C631" i="1"/>
  <c r="A632" i="2"/>
  <c r="H633" i="2"/>
  <c r="G631" i="2"/>
  <c r="F631" i="2"/>
  <c r="D631" i="2"/>
  <c r="C631" i="2"/>
  <c r="E631" i="2"/>
  <c r="B631" i="2"/>
  <c r="A633" i="2" l="1"/>
  <c r="H634" i="2"/>
  <c r="A633" i="1"/>
  <c r="H634" i="1"/>
  <c r="G632" i="2"/>
  <c r="F632" i="2"/>
  <c r="E632" i="2"/>
  <c r="D632" i="2"/>
  <c r="C632" i="2"/>
  <c r="B632" i="2"/>
  <c r="E632" i="1"/>
  <c r="D632" i="1"/>
  <c r="C632" i="1"/>
  <c r="F632" i="1"/>
  <c r="B632" i="1"/>
  <c r="G632" i="1"/>
  <c r="A634" i="1" l="1"/>
  <c r="H635" i="1"/>
  <c r="G633" i="1"/>
  <c r="F633" i="1"/>
  <c r="E633" i="1"/>
  <c r="D633" i="1"/>
  <c r="C633" i="1"/>
  <c r="B633" i="1"/>
  <c r="A634" i="2"/>
  <c r="H635" i="2"/>
  <c r="F633" i="2"/>
  <c r="E633" i="2"/>
  <c r="D633" i="2"/>
  <c r="G633" i="2"/>
  <c r="B633" i="2"/>
  <c r="C633" i="2"/>
  <c r="A635" i="2" l="1"/>
  <c r="H636" i="2"/>
  <c r="A635" i="1"/>
  <c r="H636" i="1"/>
  <c r="G634" i="2"/>
  <c r="F634" i="2"/>
  <c r="E634" i="2"/>
  <c r="D634" i="2"/>
  <c r="C634" i="2"/>
  <c r="B634" i="2"/>
  <c r="E634" i="1"/>
  <c r="B634" i="1"/>
  <c r="G634" i="1"/>
  <c r="D634" i="1"/>
  <c r="C634" i="1"/>
  <c r="F634" i="1"/>
  <c r="A636" i="1" l="1"/>
  <c r="H637" i="1"/>
  <c r="E635" i="1"/>
  <c r="D635" i="1"/>
  <c r="F635" i="1"/>
  <c r="C635" i="1"/>
  <c r="B635" i="1"/>
  <c r="G635" i="1"/>
  <c r="A636" i="2"/>
  <c r="H637" i="2"/>
  <c r="E635" i="2"/>
  <c r="D635" i="2"/>
  <c r="G635" i="2"/>
  <c r="B635" i="2"/>
  <c r="F635" i="2"/>
  <c r="C635" i="2"/>
  <c r="A637" i="2" l="1"/>
  <c r="H638" i="2"/>
  <c r="A637" i="1"/>
  <c r="H638" i="1"/>
  <c r="G636" i="2"/>
  <c r="C636" i="2"/>
  <c r="F636" i="2"/>
  <c r="E636" i="2"/>
  <c r="D636" i="2"/>
  <c r="B636" i="2"/>
  <c r="E636" i="1"/>
  <c r="B636" i="1"/>
  <c r="D636" i="1"/>
  <c r="G636" i="1"/>
  <c r="F636" i="1"/>
  <c r="C636" i="1"/>
  <c r="A638" i="1" l="1"/>
  <c r="H639" i="1"/>
  <c r="D637" i="1"/>
  <c r="C637" i="1"/>
  <c r="F637" i="1"/>
  <c r="B637" i="1"/>
  <c r="E637" i="1"/>
  <c r="G637" i="1"/>
  <c r="A638" i="2"/>
  <c r="H639" i="2"/>
  <c r="G637" i="2"/>
  <c r="C637" i="2"/>
  <c r="F637" i="2"/>
  <c r="E637" i="2"/>
  <c r="B637" i="2"/>
  <c r="D637" i="2"/>
  <c r="A639" i="2" l="1"/>
  <c r="H640" i="2"/>
  <c r="H640" i="1"/>
  <c r="A639" i="1"/>
  <c r="F638" i="2"/>
  <c r="D638" i="2"/>
  <c r="B638" i="2"/>
  <c r="G638" i="2"/>
  <c r="E638" i="2"/>
  <c r="C638" i="2"/>
  <c r="E638" i="1"/>
  <c r="B638" i="1"/>
  <c r="F638" i="1"/>
  <c r="D638" i="1"/>
  <c r="G638" i="1"/>
  <c r="C638" i="1"/>
  <c r="B639" i="1" l="1"/>
  <c r="C639" i="1"/>
  <c r="G639" i="1"/>
  <c r="E639" i="1"/>
  <c r="D639" i="1"/>
  <c r="F639" i="1"/>
  <c r="A640" i="1"/>
  <c r="H641" i="1"/>
  <c r="A640" i="2"/>
  <c r="H641" i="2"/>
  <c r="G639" i="2"/>
  <c r="F639" i="2"/>
  <c r="D639" i="2"/>
  <c r="B639" i="2"/>
  <c r="E639" i="2"/>
  <c r="C639" i="2"/>
  <c r="D640" i="1" l="1"/>
  <c r="C640" i="1"/>
  <c r="B640" i="1"/>
  <c r="E640" i="1"/>
  <c r="G640" i="1"/>
  <c r="F640" i="1"/>
  <c r="A641" i="1"/>
  <c r="H642" i="1"/>
  <c r="A641" i="2"/>
  <c r="H642" i="2"/>
  <c r="G640" i="2"/>
  <c r="E640" i="2"/>
  <c r="F640" i="2"/>
  <c r="D640" i="2"/>
  <c r="C640" i="2"/>
  <c r="B640" i="2"/>
  <c r="C641" i="1" l="1"/>
  <c r="E641" i="1"/>
  <c r="D641" i="1"/>
  <c r="B641" i="1"/>
  <c r="G641" i="1"/>
  <c r="F641" i="1"/>
  <c r="A642" i="1"/>
  <c r="H643" i="1"/>
  <c r="A642" i="2"/>
  <c r="H643" i="2"/>
  <c r="F641" i="2"/>
  <c r="C641" i="2"/>
  <c r="D641" i="2"/>
  <c r="B641" i="2"/>
  <c r="G641" i="2"/>
  <c r="E641" i="2"/>
  <c r="E642" i="1" l="1"/>
  <c r="C642" i="1"/>
  <c r="B642" i="1"/>
  <c r="G642" i="1"/>
  <c r="D642" i="1"/>
  <c r="F642" i="1"/>
  <c r="H644" i="1"/>
  <c r="A643" i="1"/>
  <c r="A643" i="2"/>
  <c r="H644" i="2"/>
  <c r="D642" i="2"/>
  <c r="F642" i="2"/>
  <c r="E642" i="2"/>
  <c r="B642" i="2"/>
  <c r="G642" i="2"/>
  <c r="C642" i="2"/>
  <c r="D643" i="1" l="1"/>
  <c r="G643" i="1"/>
  <c r="B643" i="1"/>
  <c r="F643" i="1"/>
  <c r="E643" i="1"/>
  <c r="C643" i="1"/>
  <c r="A644" i="1"/>
  <c r="H645" i="1"/>
  <c r="A644" i="2"/>
  <c r="H645" i="2"/>
  <c r="B643" i="2"/>
  <c r="F643" i="2"/>
  <c r="G643" i="2"/>
  <c r="E643" i="2"/>
  <c r="C643" i="2"/>
  <c r="D643" i="2"/>
  <c r="E644" i="1" l="1"/>
  <c r="D644" i="1"/>
  <c r="C644" i="1"/>
  <c r="B644" i="1"/>
  <c r="F644" i="1"/>
  <c r="G644" i="1"/>
  <c r="A645" i="1"/>
  <c r="H646" i="1"/>
  <c r="A645" i="2"/>
  <c r="H646" i="2"/>
  <c r="G644" i="2"/>
  <c r="F644" i="2"/>
  <c r="C644" i="2"/>
  <c r="E644" i="2"/>
  <c r="D644" i="2"/>
  <c r="B644" i="2"/>
  <c r="A646" i="1" l="1"/>
  <c r="H647" i="1"/>
  <c r="E645" i="1"/>
  <c r="G645" i="1"/>
  <c r="D645" i="1"/>
  <c r="B645" i="1"/>
  <c r="C645" i="1"/>
  <c r="F645" i="1"/>
  <c r="A646" i="2"/>
  <c r="H647" i="2"/>
  <c r="E645" i="2"/>
  <c r="C645" i="2"/>
  <c r="G645" i="2"/>
  <c r="D645" i="2"/>
  <c r="F645" i="2"/>
  <c r="B645" i="2"/>
  <c r="A647" i="2" l="1"/>
  <c r="H648" i="2"/>
  <c r="A647" i="1"/>
  <c r="H648" i="1"/>
  <c r="G646" i="2"/>
  <c r="E646" i="2"/>
  <c r="D646" i="2"/>
  <c r="F646" i="2"/>
  <c r="C646" i="2"/>
  <c r="B646" i="2"/>
  <c r="E646" i="1"/>
  <c r="D646" i="1"/>
  <c r="C646" i="1"/>
  <c r="B646" i="1"/>
  <c r="F646" i="1"/>
  <c r="G646" i="1"/>
  <c r="A648" i="1" l="1"/>
  <c r="H649" i="1"/>
  <c r="D647" i="1"/>
  <c r="G647" i="1"/>
  <c r="F647" i="1"/>
  <c r="E647" i="1"/>
  <c r="C647" i="1"/>
  <c r="B647" i="1"/>
  <c r="A648" i="2"/>
  <c r="H649" i="2"/>
  <c r="F647" i="2"/>
  <c r="G647" i="2"/>
  <c r="D647" i="2"/>
  <c r="C647" i="2"/>
  <c r="B647" i="2"/>
  <c r="E647" i="2"/>
  <c r="A649" i="2" l="1"/>
  <c r="H650" i="2"/>
  <c r="A649" i="1"/>
  <c r="H650" i="1"/>
  <c r="G648" i="2"/>
  <c r="E648" i="2"/>
  <c r="F648" i="2"/>
  <c r="D648" i="2"/>
  <c r="C648" i="2"/>
  <c r="B648" i="2"/>
  <c r="D648" i="1"/>
  <c r="C648" i="1"/>
  <c r="B648" i="1"/>
  <c r="G648" i="1"/>
  <c r="F648" i="1"/>
  <c r="E648" i="1"/>
  <c r="A650" i="1" l="1"/>
  <c r="H651" i="1"/>
  <c r="E649" i="1"/>
  <c r="D649" i="1"/>
  <c r="B649" i="1"/>
  <c r="G649" i="1"/>
  <c r="C649" i="1"/>
  <c r="F649" i="1"/>
  <c r="A650" i="2"/>
  <c r="H651" i="2"/>
  <c r="D649" i="2"/>
  <c r="B649" i="2"/>
  <c r="E649" i="2"/>
  <c r="G649" i="2"/>
  <c r="F649" i="2"/>
  <c r="C649" i="2"/>
  <c r="G650" i="2" l="1"/>
  <c r="F650" i="2"/>
  <c r="E650" i="2"/>
  <c r="D650" i="2"/>
  <c r="B650" i="2"/>
  <c r="C650" i="2"/>
  <c r="A651" i="2"/>
  <c r="H652" i="2"/>
  <c r="A651" i="1"/>
  <c r="H652" i="1"/>
  <c r="E650" i="1"/>
  <c r="D650" i="1"/>
  <c r="G650" i="1"/>
  <c r="C650" i="1"/>
  <c r="B650" i="1"/>
  <c r="F650" i="1"/>
  <c r="F651" i="2" l="1"/>
  <c r="E651" i="2"/>
  <c r="D651" i="2"/>
  <c r="C651" i="2"/>
  <c r="B651" i="2"/>
  <c r="G651" i="2"/>
  <c r="A652" i="2"/>
  <c r="H653" i="2"/>
  <c r="A652" i="1"/>
  <c r="H653" i="1"/>
  <c r="D651" i="1"/>
  <c r="C651" i="1"/>
  <c r="B651" i="1"/>
  <c r="G651" i="1"/>
  <c r="E651" i="1"/>
  <c r="F651" i="1"/>
  <c r="H654" i="2" l="1"/>
  <c r="A653" i="2"/>
  <c r="G652" i="2"/>
  <c r="F652" i="2"/>
  <c r="C652" i="2"/>
  <c r="E652" i="2"/>
  <c r="B652" i="2"/>
  <c r="D652" i="2"/>
  <c r="A653" i="1"/>
  <c r="H654" i="1"/>
  <c r="B652" i="1"/>
  <c r="F652" i="1"/>
  <c r="C652" i="1"/>
  <c r="G652" i="1"/>
  <c r="E652" i="1"/>
  <c r="D652" i="1"/>
  <c r="A654" i="1" l="1"/>
  <c r="H655" i="1"/>
  <c r="F653" i="2"/>
  <c r="E653" i="2"/>
  <c r="D653" i="2"/>
  <c r="B653" i="2"/>
  <c r="G653" i="2"/>
  <c r="C653" i="2"/>
  <c r="F653" i="1"/>
  <c r="E653" i="1"/>
  <c r="C653" i="1"/>
  <c r="B653" i="1"/>
  <c r="G653" i="1"/>
  <c r="D653" i="1"/>
  <c r="A654" i="2"/>
  <c r="H655" i="2"/>
  <c r="A655" i="2" l="1"/>
  <c r="H656" i="2"/>
  <c r="G654" i="2"/>
  <c r="D654" i="2"/>
  <c r="B654" i="2"/>
  <c r="F654" i="2"/>
  <c r="C654" i="2"/>
  <c r="E654" i="2"/>
  <c r="H656" i="1"/>
  <c r="A655" i="1"/>
  <c r="E654" i="1"/>
  <c r="B654" i="1"/>
  <c r="G654" i="1"/>
  <c r="D654" i="1"/>
  <c r="C654" i="1"/>
  <c r="F654" i="1"/>
  <c r="A656" i="1" l="1"/>
  <c r="H657" i="1"/>
  <c r="F655" i="1"/>
  <c r="E655" i="1"/>
  <c r="D655" i="1"/>
  <c r="C655" i="1"/>
  <c r="G655" i="1"/>
  <c r="B655" i="1"/>
  <c r="A656" i="2"/>
  <c r="H657" i="2"/>
  <c r="F655" i="2"/>
  <c r="D655" i="2"/>
  <c r="E655" i="2"/>
  <c r="C655" i="2"/>
  <c r="G655" i="2"/>
  <c r="B655" i="2"/>
  <c r="G656" i="2" l="1"/>
  <c r="D656" i="2"/>
  <c r="B656" i="2"/>
  <c r="F656" i="2"/>
  <c r="E656" i="2"/>
  <c r="C656" i="2"/>
  <c r="A657" i="2"/>
  <c r="H658" i="2"/>
  <c r="A657" i="1"/>
  <c r="H658" i="1"/>
  <c r="D656" i="1"/>
  <c r="E656" i="1"/>
  <c r="C656" i="1"/>
  <c r="G656" i="1"/>
  <c r="B656" i="1"/>
  <c r="F656" i="1"/>
  <c r="A658" i="2" l="1"/>
  <c r="H659" i="2"/>
  <c r="F657" i="2"/>
  <c r="E657" i="2"/>
  <c r="D657" i="2"/>
  <c r="G657" i="2"/>
  <c r="C657" i="2"/>
  <c r="B657" i="2"/>
  <c r="A658" i="1"/>
  <c r="H659" i="1"/>
  <c r="G657" i="1"/>
  <c r="E657" i="1"/>
  <c r="D657" i="1"/>
  <c r="C657" i="1"/>
  <c r="B657" i="1"/>
  <c r="F657" i="1"/>
  <c r="E658" i="1" l="1"/>
  <c r="C658" i="1"/>
  <c r="B658" i="1"/>
  <c r="G658" i="1"/>
  <c r="F658" i="1"/>
  <c r="D658" i="1"/>
  <c r="H660" i="1"/>
  <c r="A659" i="1"/>
  <c r="A659" i="2"/>
  <c r="H660" i="2"/>
  <c r="C658" i="2"/>
  <c r="B658" i="2"/>
  <c r="G658" i="2"/>
  <c r="F658" i="2"/>
  <c r="E658" i="2"/>
  <c r="D658" i="2"/>
  <c r="D659" i="1" l="1"/>
  <c r="B659" i="1"/>
  <c r="G659" i="1"/>
  <c r="E659" i="1"/>
  <c r="C659" i="1"/>
  <c r="F659" i="1"/>
  <c r="A660" i="1"/>
  <c r="H661" i="1"/>
  <c r="A660" i="2"/>
  <c r="H661" i="2"/>
  <c r="F659" i="2"/>
  <c r="D659" i="2"/>
  <c r="B659" i="2"/>
  <c r="G659" i="2"/>
  <c r="C659" i="2"/>
  <c r="E659" i="2"/>
  <c r="A661" i="1" l="1"/>
  <c r="H662" i="1"/>
  <c r="E660" i="1"/>
  <c r="D660" i="1"/>
  <c r="B660" i="1"/>
  <c r="G660" i="1"/>
  <c r="F660" i="1"/>
  <c r="C660" i="1"/>
  <c r="A661" i="2"/>
  <c r="H662" i="2"/>
  <c r="G660" i="2"/>
  <c r="F660" i="2"/>
  <c r="E660" i="2"/>
  <c r="C660" i="2"/>
  <c r="D660" i="2"/>
  <c r="B660" i="2"/>
  <c r="F661" i="2" l="1"/>
  <c r="E661" i="2"/>
  <c r="D661" i="2"/>
  <c r="B661" i="2"/>
  <c r="G661" i="2"/>
  <c r="C661" i="2"/>
  <c r="A662" i="2"/>
  <c r="H663" i="2"/>
  <c r="A662" i="1"/>
  <c r="H663" i="1"/>
  <c r="B661" i="1"/>
  <c r="E661" i="1"/>
  <c r="D661" i="1"/>
  <c r="C661" i="1"/>
  <c r="F661" i="1"/>
  <c r="G661" i="1"/>
  <c r="A663" i="2" l="1"/>
  <c r="H664" i="2"/>
  <c r="G662" i="2"/>
  <c r="F662" i="2"/>
  <c r="D662" i="2"/>
  <c r="B662" i="2"/>
  <c r="E662" i="2"/>
  <c r="C662" i="2"/>
  <c r="A663" i="1"/>
  <c r="H664" i="1"/>
  <c r="E662" i="1"/>
  <c r="C662" i="1"/>
  <c r="F662" i="1"/>
  <c r="D662" i="1"/>
  <c r="B662" i="1"/>
  <c r="G662" i="1"/>
  <c r="E663" i="1" l="1"/>
  <c r="D663" i="1"/>
  <c r="C663" i="1"/>
  <c r="B663" i="1"/>
  <c r="G663" i="1"/>
  <c r="F663" i="1"/>
  <c r="A664" i="1"/>
  <c r="H665" i="1"/>
  <c r="A664" i="2"/>
  <c r="H665" i="2"/>
  <c r="D663" i="2"/>
  <c r="C663" i="2"/>
  <c r="G663" i="2"/>
  <c r="F663" i="2"/>
  <c r="E663" i="2"/>
  <c r="B663" i="2"/>
  <c r="A665" i="1" l="1"/>
  <c r="H666" i="1"/>
  <c r="C664" i="1"/>
  <c r="E664" i="1"/>
  <c r="D664" i="1"/>
  <c r="G664" i="1"/>
  <c r="B664" i="1"/>
  <c r="F664" i="1"/>
  <c r="A665" i="2"/>
  <c r="H666" i="2"/>
  <c r="G664" i="2"/>
  <c r="D664" i="2"/>
  <c r="F664" i="2"/>
  <c r="C664" i="2"/>
  <c r="B664" i="2"/>
  <c r="E664" i="2"/>
  <c r="E665" i="2" l="1"/>
  <c r="C665" i="2"/>
  <c r="G665" i="2"/>
  <c r="D665" i="2"/>
  <c r="F665" i="2"/>
  <c r="B665" i="2"/>
  <c r="A666" i="2"/>
  <c r="H667" i="2"/>
  <c r="A666" i="1"/>
  <c r="H667" i="1"/>
  <c r="E665" i="1"/>
  <c r="C665" i="1"/>
  <c r="D665" i="1"/>
  <c r="B665" i="1"/>
  <c r="F665" i="1"/>
  <c r="G665" i="1"/>
  <c r="A667" i="2" l="1"/>
  <c r="H668" i="2"/>
  <c r="G666" i="2"/>
  <c r="F666" i="2"/>
  <c r="E666" i="2"/>
  <c r="D666" i="2"/>
  <c r="C666" i="2"/>
  <c r="B666" i="2"/>
  <c r="H668" i="1"/>
  <c r="A667" i="1"/>
  <c r="E666" i="1"/>
  <c r="D666" i="1"/>
  <c r="C666" i="1"/>
  <c r="B666" i="1"/>
  <c r="G666" i="1"/>
  <c r="F666" i="1"/>
  <c r="A668" i="1" l="1"/>
  <c r="H669" i="1"/>
  <c r="D667" i="1"/>
  <c r="C667" i="1"/>
  <c r="B667" i="1"/>
  <c r="G667" i="1"/>
  <c r="E667" i="1"/>
  <c r="F667" i="1"/>
  <c r="A668" i="2"/>
  <c r="H669" i="2"/>
  <c r="G667" i="2"/>
  <c r="B667" i="2"/>
  <c r="F667" i="2"/>
  <c r="E667" i="2"/>
  <c r="D667" i="2"/>
  <c r="C667" i="2"/>
  <c r="G668" i="2" l="1"/>
  <c r="B668" i="2"/>
  <c r="F668" i="2"/>
  <c r="D668" i="2"/>
  <c r="E668" i="2"/>
  <c r="C668" i="2"/>
  <c r="A669" i="2"/>
  <c r="H670" i="2"/>
  <c r="A669" i="1"/>
  <c r="H670" i="1"/>
  <c r="E668" i="1"/>
  <c r="D668" i="1"/>
  <c r="G668" i="1"/>
  <c r="C668" i="1"/>
  <c r="B668" i="1"/>
  <c r="F668" i="1"/>
  <c r="A670" i="2" l="1"/>
  <c r="H671" i="2"/>
  <c r="F669" i="2"/>
  <c r="D669" i="2"/>
  <c r="E669" i="2"/>
  <c r="C669" i="2"/>
  <c r="G669" i="2"/>
  <c r="B669" i="2"/>
  <c r="A670" i="1"/>
  <c r="H671" i="1"/>
  <c r="D669" i="1"/>
  <c r="G669" i="1"/>
  <c r="F669" i="1"/>
  <c r="E669" i="1"/>
  <c r="C669" i="1"/>
  <c r="B669" i="1"/>
  <c r="E670" i="1" l="1"/>
  <c r="B670" i="1"/>
  <c r="D670" i="1"/>
  <c r="C670" i="1"/>
  <c r="F670" i="1"/>
  <c r="G670" i="1"/>
  <c r="A671" i="1"/>
  <c r="H672" i="1"/>
  <c r="A671" i="2"/>
  <c r="H672" i="2"/>
  <c r="G670" i="2"/>
  <c r="E670" i="2"/>
  <c r="D670" i="2"/>
  <c r="F670" i="2"/>
  <c r="C670" i="2"/>
  <c r="B670" i="2"/>
  <c r="A672" i="1" l="1"/>
  <c r="H673" i="1"/>
  <c r="C671" i="1"/>
  <c r="D671" i="1"/>
  <c r="B671" i="1"/>
  <c r="G671" i="1"/>
  <c r="E671" i="1"/>
  <c r="F671" i="1"/>
  <c r="A672" i="2"/>
  <c r="H673" i="2"/>
  <c r="G671" i="2"/>
  <c r="F671" i="2"/>
  <c r="D671" i="2"/>
  <c r="B671" i="2"/>
  <c r="E671" i="2"/>
  <c r="C671" i="2"/>
  <c r="G672" i="2" l="1"/>
  <c r="E672" i="2"/>
  <c r="D672" i="2"/>
  <c r="C672" i="2"/>
  <c r="B672" i="2"/>
  <c r="F672" i="2"/>
  <c r="A673" i="2"/>
  <c r="H674" i="2"/>
  <c r="A673" i="1"/>
  <c r="H674" i="1"/>
  <c r="E672" i="1"/>
  <c r="D672" i="1"/>
  <c r="C672" i="1"/>
  <c r="B672" i="1"/>
  <c r="G672" i="1"/>
  <c r="F672" i="1"/>
  <c r="A674" i="2" l="1"/>
  <c r="H675" i="2"/>
  <c r="F673" i="2"/>
  <c r="D673" i="2"/>
  <c r="G673" i="2"/>
  <c r="C673" i="2"/>
  <c r="E673" i="2"/>
  <c r="B673" i="2"/>
  <c r="A674" i="1"/>
  <c r="H675" i="1"/>
  <c r="E673" i="1"/>
  <c r="G673" i="1"/>
  <c r="D673" i="1"/>
  <c r="C673" i="1"/>
  <c r="F673" i="1"/>
  <c r="B673" i="1"/>
  <c r="E674" i="1" l="1"/>
  <c r="C674" i="1"/>
  <c r="B674" i="1"/>
  <c r="F674" i="1"/>
  <c r="D674" i="1"/>
  <c r="G674" i="1"/>
  <c r="A675" i="1"/>
  <c r="H676" i="1"/>
  <c r="A675" i="2"/>
  <c r="H676" i="2"/>
  <c r="F674" i="2"/>
  <c r="B674" i="2"/>
  <c r="G674" i="2"/>
  <c r="D674" i="2"/>
  <c r="C674" i="2"/>
  <c r="E674" i="2"/>
  <c r="A676" i="1" l="1"/>
  <c r="H677" i="1"/>
  <c r="B675" i="1"/>
  <c r="E675" i="1"/>
  <c r="D675" i="1"/>
  <c r="C675" i="1"/>
  <c r="F675" i="1"/>
  <c r="G675" i="1"/>
  <c r="A676" i="2"/>
  <c r="H677" i="2"/>
  <c r="F675" i="2"/>
  <c r="B675" i="2"/>
  <c r="G675" i="2"/>
  <c r="E675" i="2"/>
  <c r="C675" i="2"/>
  <c r="D675" i="2"/>
  <c r="G676" i="2" l="1"/>
  <c r="F676" i="2"/>
  <c r="E676" i="2"/>
  <c r="D676" i="2"/>
  <c r="B676" i="2"/>
  <c r="C676" i="2"/>
  <c r="A677" i="2"/>
  <c r="H678" i="2"/>
  <c r="A677" i="1"/>
  <c r="H678" i="1"/>
  <c r="C676" i="1"/>
  <c r="B676" i="1"/>
  <c r="E676" i="1"/>
  <c r="D676" i="1"/>
  <c r="G676" i="1"/>
  <c r="F676" i="1"/>
  <c r="A678" i="2" l="1"/>
  <c r="H679" i="2"/>
  <c r="F677" i="2"/>
  <c r="D677" i="2"/>
  <c r="G677" i="2"/>
  <c r="E677" i="2"/>
  <c r="C677" i="2"/>
  <c r="B677" i="2"/>
  <c r="A678" i="1"/>
  <c r="H679" i="1"/>
  <c r="E677" i="1"/>
  <c r="C677" i="1"/>
  <c r="G677" i="1"/>
  <c r="F677" i="1"/>
  <c r="D677" i="1"/>
  <c r="B677" i="1"/>
  <c r="E678" i="1" l="1"/>
  <c r="C678" i="1"/>
  <c r="G678" i="1"/>
  <c r="D678" i="1"/>
  <c r="B678" i="1"/>
  <c r="F678" i="1"/>
  <c r="A679" i="1"/>
  <c r="H680" i="1"/>
  <c r="A679" i="2"/>
  <c r="H680" i="2"/>
  <c r="G678" i="2"/>
  <c r="D678" i="2"/>
  <c r="C678" i="2"/>
  <c r="F678" i="2"/>
  <c r="E678" i="2"/>
  <c r="B678" i="2"/>
  <c r="A680" i="1" l="1"/>
  <c r="H681" i="1"/>
  <c r="E679" i="1"/>
  <c r="C679" i="1"/>
  <c r="B679" i="1"/>
  <c r="G679" i="1"/>
  <c r="D679" i="1"/>
  <c r="F679" i="1"/>
  <c r="A680" i="2"/>
  <c r="H681" i="2"/>
  <c r="F679" i="2"/>
  <c r="G679" i="2"/>
  <c r="E679" i="2"/>
  <c r="D679" i="2"/>
  <c r="C679" i="2"/>
  <c r="B679" i="2"/>
  <c r="G680" i="2" l="1"/>
  <c r="D680" i="2"/>
  <c r="C680" i="2"/>
  <c r="F680" i="2"/>
  <c r="E680" i="2"/>
  <c r="B680" i="2"/>
  <c r="H682" i="2"/>
  <c r="A681" i="2"/>
  <c r="A681" i="1"/>
  <c r="H682" i="1"/>
  <c r="B680" i="1"/>
  <c r="E680" i="1"/>
  <c r="D680" i="1"/>
  <c r="G680" i="1"/>
  <c r="F680" i="1"/>
  <c r="C680" i="1"/>
  <c r="G681" i="2" l="1"/>
  <c r="F681" i="2"/>
  <c r="E681" i="2"/>
  <c r="D681" i="2"/>
  <c r="C681" i="2"/>
  <c r="B681" i="2"/>
  <c r="A682" i="2"/>
  <c r="H683" i="2"/>
  <c r="A682" i="1"/>
  <c r="H683" i="1"/>
  <c r="E681" i="1"/>
  <c r="D681" i="1"/>
  <c r="C681" i="1"/>
  <c r="G681" i="1"/>
  <c r="F681" i="1"/>
  <c r="B681" i="1"/>
  <c r="A683" i="2" l="1"/>
  <c r="H684" i="2"/>
  <c r="G682" i="2"/>
  <c r="F682" i="2"/>
  <c r="D682" i="2"/>
  <c r="B682" i="2"/>
  <c r="E682" i="2"/>
  <c r="C682" i="2"/>
  <c r="H684" i="1"/>
  <c r="A683" i="1"/>
  <c r="E682" i="1"/>
  <c r="C682" i="1"/>
  <c r="G682" i="1"/>
  <c r="F682" i="1"/>
  <c r="D682" i="1"/>
  <c r="B682" i="1"/>
  <c r="A684" i="1" l="1"/>
  <c r="H685" i="1"/>
  <c r="C683" i="1"/>
  <c r="E683" i="1"/>
  <c r="B683" i="1"/>
  <c r="F683" i="1"/>
  <c r="D683" i="1"/>
  <c r="G683" i="1"/>
  <c r="A684" i="2"/>
  <c r="H685" i="2"/>
  <c r="G683" i="2"/>
  <c r="C683" i="2"/>
  <c r="B683" i="2"/>
  <c r="F683" i="2"/>
  <c r="E683" i="2"/>
  <c r="D683" i="2"/>
  <c r="G684" i="2" l="1"/>
  <c r="D684" i="2"/>
  <c r="F684" i="2"/>
  <c r="C684" i="2"/>
  <c r="E684" i="2"/>
  <c r="B684" i="2"/>
  <c r="A685" i="2"/>
  <c r="H686" i="2"/>
  <c r="A685" i="1"/>
  <c r="H686" i="1"/>
  <c r="E684" i="1"/>
  <c r="C684" i="1"/>
  <c r="D684" i="1"/>
  <c r="B684" i="1"/>
  <c r="G684" i="1"/>
  <c r="F684" i="1"/>
  <c r="A686" i="2" l="1"/>
  <c r="H687" i="2"/>
  <c r="F685" i="2"/>
  <c r="C685" i="2"/>
  <c r="E685" i="2"/>
  <c r="G685" i="2"/>
  <c r="B685" i="2"/>
  <c r="D685" i="2"/>
  <c r="A686" i="1"/>
  <c r="H687" i="1"/>
  <c r="E685" i="1"/>
  <c r="C685" i="1"/>
  <c r="F685" i="1"/>
  <c r="G685" i="1"/>
  <c r="D685" i="1"/>
  <c r="B685" i="1"/>
  <c r="E686" i="1" l="1"/>
  <c r="C686" i="1"/>
  <c r="B686" i="1"/>
  <c r="D686" i="1"/>
  <c r="G686" i="1"/>
  <c r="F686" i="1"/>
  <c r="A687" i="1"/>
  <c r="H688" i="1"/>
  <c r="A687" i="2"/>
  <c r="H688" i="2"/>
  <c r="F686" i="2"/>
  <c r="D686" i="2"/>
  <c r="G686" i="2"/>
  <c r="C686" i="2"/>
  <c r="B686" i="2"/>
  <c r="E686" i="2"/>
  <c r="A688" i="1" l="1"/>
  <c r="H689" i="1"/>
  <c r="E687" i="1"/>
  <c r="D687" i="1"/>
  <c r="C687" i="1"/>
  <c r="G687" i="1"/>
  <c r="B687" i="1"/>
  <c r="F687" i="1"/>
  <c r="A688" i="2"/>
  <c r="H689" i="2"/>
  <c r="G687" i="2"/>
  <c r="F687" i="2"/>
  <c r="D687" i="2"/>
  <c r="C687" i="2"/>
  <c r="B687" i="2"/>
  <c r="E687" i="2"/>
  <c r="A689" i="2" l="1"/>
  <c r="H690" i="2"/>
  <c r="A689" i="1"/>
  <c r="H690" i="1"/>
  <c r="G688" i="2"/>
  <c r="E688" i="2"/>
  <c r="B688" i="2"/>
  <c r="F688" i="2"/>
  <c r="D688" i="2"/>
  <c r="C688" i="2"/>
  <c r="E688" i="1"/>
  <c r="D688" i="1"/>
  <c r="B688" i="1"/>
  <c r="G688" i="1"/>
  <c r="C688" i="1"/>
  <c r="F688" i="1"/>
  <c r="A690" i="1" l="1"/>
  <c r="H691" i="1"/>
  <c r="D689" i="1"/>
  <c r="E689" i="1"/>
  <c r="C689" i="1"/>
  <c r="B689" i="1"/>
  <c r="G689" i="1"/>
  <c r="F689" i="1"/>
  <c r="A690" i="2"/>
  <c r="H691" i="2"/>
  <c r="F689" i="2"/>
  <c r="E689" i="2"/>
  <c r="D689" i="2"/>
  <c r="C689" i="2"/>
  <c r="B689" i="2"/>
  <c r="G689" i="2"/>
  <c r="F690" i="2" l="1"/>
  <c r="E690" i="2"/>
  <c r="D690" i="2"/>
  <c r="G690" i="2"/>
  <c r="C690" i="2"/>
  <c r="B690" i="2"/>
  <c r="A691" i="2"/>
  <c r="H692" i="2"/>
  <c r="H692" i="1"/>
  <c r="A691" i="1"/>
  <c r="E690" i="1"/>
  <c r="C690" i="1"/>
  <c r="B690" i="1"/>
  <c r="D690" i="1"/>
  <c r="G690" i="1"/>
  <c r="F690" i="1"/>
  <c r="A692" i="2" l="1"/>
  <c r="H693" i="2"/>
  <c r="G691" i="2"/>
  <c r="F691" i="2"/>
  <c r="E691" i="2"/>
  <c r="D691" i="2"/>
  <c r="C691" i="2"/>
  <c r="B691" i="2"/>
  <c r="E691" i="1"/>
  <c r="B691" i="1"/>
  <c r="G691" i="1"/>
  <c r="F691" i="1"/>
  <c r="C691" i="1"/>
  <c r="D691" i="1"/>
  <c r="A692" i="1"/>
  <c r="H693" i="1"/>
  <c r="A693" i="1" l="1"/>
  <c r="H694" i="1"/>
  <c r="E692" i="1"/>
  <c r="D692" i="1"/>
  <c r="C692" i="1"/>
  <c r="B692" i="1"/>
  <c r="F692" i="1"/>
  <c r="G692" i="1"/>
  <c r="H694" i="2"/>
  <c r="A693" i="2"/>
  <c r="G692" i="2"/>
  <c r="F692" i="2"/>
  <c r="E692" i="2"/>
  <c r="C692" i="2"/>
  <c r="D692" i="2"/>
  <c r="B692" i="2"/>
  <c r="A694" i="2" l="1"/>
  <c r="H695" i="2"/>
  <c r="G693" i="2"/>
  <c r="F693" i="2"/>
  <c r="D693" i="2"/>
  <c r="C693" i="2"/>
  <c r="B693" i="2"/>
  <c r="E693" i="2"/>
  <c r="A694" i="1"/>
  <c r="H695" i="1"/>
  <c r="E693" i="1"/>
  <c r="D693" i="1"/>
  <c r="C693" i="1"/>
  <c r="B693" i="1"/>
  <c r="G693" i="1"/>
  <c r="F693" i="1"/>
  <c r="E694" i="1" l="1"/>
  <c r="C694" i="1"/>
  <c r="B694" i="1"/>
  <c r="D694" i="1"/>
  <c r="G694" i="1"/>
  <c r="F694" i="1"/>
  <c r="A695" i="1"/>
  <c r="H696" i="1"/>
  <c r="A695" i="2"/>
  <c r="H696" i="2"/>
  <c r="E694" i="2"/>
  <c r="G694" i="2"/>
  <c r="F694" i="2"/>
  <c r="D694" i="2"/>
  <c r="C694" i="2"/>
  <c r="B694" i="2"/>
  <c r="A696" i="1" l="1"/>
  <c r="H697" i="1"/>
  <c r="D695" i="1"/>
  <c r="C695" i="1"/>
  <c r="E695" i="1"/>
  <c r="G695" i="1"/>
  <c r="F695" i="1"/>
  <c r="B695" i="1"/>
  <c r="A696" i="2"/>
  <c r="H697" i="2"/>
  <c r="G695" i="2"/>
  <c r="F695" i="2"/>
  <c r="E695" i="2"/>
  <c r="C695" i="2"/>
  <c r="D695" i="2"/>
  <c r="B695" i="2"/>
  <c r="G696" i="2" l="1"/>
  <c r="E696" i="2"/>
  <c r="C696" i="2"/>
  <c r="F696" i="2"/>
  <c r="D696" i="2"/>
  <c r="B696" i="2"/>
  <c r="A697" i="2"/>
  <c r="H698" i="2"/>
  <c r="A697" i="1"/>
  <c r="H698" i="1"/>
  <c r="E696" i="1"/>
  <c r="D696" i="1"/>
  <c r="B696" i="1"/>
  <c r="F696" i="1"/>
  <c r="C696" i="1"/>
  <c r="G696" i="1"/>
  <c r="A698" i="2" l="1"/>
  <c r="H699" i="2"/>
  <c r="G697" i="2"/>
  <c r="F697" i="2"/>
  <c r="D697" i="2"/>
  <c r="B697" i="2"/>
  <c r="E697" i="2"/>
  <c r="C697" i="2"/>
  <c r="A698" i="1"/>
  <c r="H699" i="1"/>
  <c r="E697" i="1"/>
  <c r="D697" i="1"/>
  <c r="B697" i="1"/>
  <c r="G697" i="1"/>
  <c r="C697" i="1"/>
  <c r="F697" i="1"/>
  <c r="A699" i="1" l="1"/>
  <c r="H700" i="1"/>
  <c r="A699" i="2"/>
  <c r="H700" i="2"/>
  <c r="E698" i="1"/>
  <c r="C698" i="1"/>
  <c r="B698" i="1"/>
  <c r="G698" i="1"/>
  <c r="D698" i="1"/>
  <c r="F698" i="1"/>
  <c r="G698" i="2"/>
  <c r="D698" i="2"/>
  <c r="C698" i="2"/>
  <c r="B698" i="2"/>
  <c r="F698" i="2"/>
  <c r="E698" i="2"/>
  <c r="A700" i="2" l="1"/>
  <c r="H701" i="2"/>
  <c r="F699" i="2"/>
  <c r="D699" i="2"/>
  <c r="C699" i="2"/>
  <c r="G699" i="2"/>
  <c r="B699" i="2"/>
  <c r="E699" i="2"/>
  <c r="A700" i="1"/>
  <c r="H701" i="1"/>
  <c r="E699" i="1"/>
  <c r="D699" i="1"/>
  <c r="C699" i="1"/>
  <c r="B699" i="1"/>
  <c r="G699" i="1"/>
  <c r="F699" i="1"/>
  <c r="E700" i="1" l="1"/>
  <c r="D700" i="1"/>
  <c r="B700" i="1"/>
  <c r="F700" i="1"/>
  <c r="G700" i="1"/>
  <c r="C700" i="1"/>
  <c r="A701" i="1"/>
  <c r="H702" i="1"/>
  <c r="H702" i="2"/>
  <c r="A701" i="2"/>
  <c r="G700" i="2"/>
  <c r="F700" i="2"/>
  <c r="E700" i="2"/>
  <c r="C700" i="2"/>
  <c r="B700" i="2"/>
  <c r="D700" i="2"/>
  <c r="A702" i="1" l="1"/>
  <c r="H703" i="1"/>
  <c r="C701" i="1"/>
  <c r="F701" i="1"/>
  <c r="D701" i="1"/>
  <c r="B701" i="1"/>
  <c r="G701" i="1"/>
  <c r="E701" i="1"/>
  <c r="G701" i="2"/>
  <c r="F701" i="2"/>
  <c r="E701" i="2"/>
  <c r="C701" i="2"/>
  <c r="D701" i="2"/>
  <c r="B701" i="2"/>
  <c r="A702" i="2"/>
  <c r="H703" i="2"/>
  <c r="A703" i="2" l="1"/>
  <c r="H704" i="2"/>
  <c r="G702" i="2"/>
  <c r="E702" i="2"/>
  <c r="D702" i="2"/>
  <c r="C702" i="2"/>
  <c r="F702" i="2"/>
  <c r="B702" i="2"/>
  <c r="A703" i="1"/>
  <c r="H704" i="1"/>
  <c r="E702" i="1"/>
  <c r="D702" i="1"/>
  <c r="C702" i="1"/>
  <c r="B702" i="1"/>
  <c r="G702" i="1"/>
  <c r="F702" i="1"/>
  <c r="E703" i="1" l="1"/>
  <c r="D703" i="1"/>
  <c r="B703" i="1"/>
  <c r="F703" i="1"/>
  <c r="C703" i="1"/>
  <c r="G703" i="1"/>
  <c r="A704" i="1"/>
  <c r="H705" i="1"/>
  <c r="A704" i="2"/>
  <c r="H705" i="2"/>
  <c r="F703" i="2"/>
  <c r="C703" i="2"/>
  <c r="D703" i="2"/>
  <c r="B703" i="2"/>
  <c r="G703" i="2"/>
  <c r="E703" i="2"/>
  <c r="A705" i="1" l="1"/>
  <c r="H706" i="1"/>
  <c r="D704" i="1"/>
  <c r="C704" i="1"/>
  <c r="G704" i="1"/>
  <c r="B704" i="1"/>
  <c r="E704" i="1"/>
  <c r="F704" i="1"/>
  <c r="H706" i="2"/>
  <c r="A705" i="2"/>
  <c r="G704" i="2"/>
  <c r="E704" i="2"/>
  <c r="F704" i="2"/>
  <c r="D704" i="2"/>
  <c r="C704" i="2"/>
  <c r="B704" i="2"/>
  <c r="A706" i="2" l="1"/>
  <c r="H707" i="2"/>
  <c r="F705" i="2"/>
  <c r="D705" i="2"/>
  <c r="C705" i="2"/>
  <c r="B705" i="2"/>
  <c r="G705" i="2"/>
  <c r="E705" i="2"/>
  <c r="A706" i="1"/>
  <c r="H707" i="1"/>
  <c r="F705" i="1"/>
  <c r="E705" i="1"/>
  <c r="D705" i="1"/>
  <c r="C705" i="1"/>
  <c r="B705" i="1"/>
  <c r="G705" i="1"/>
  <c r="E706" i="1" l="1"/>
  <c r="B706" i="1"/>
  <c r="D706" i="1"/>
  <c r="G706" i="1"/>
  <c r="F706" i="1"/>
  <c r="C706" i="1"/>
  <c r="A707" i="1"/>
  <c r="H708" i="1"/>
  <c r="A707" i="2"/>
  <c r="H708" i="2"/>
  <c r="E706" i="2"/>
  <c r="D706" i="2"/>
  <c r="G706" i="2"/>
  <c r="F706" i="2"/>
  <c r="C706" i="2"/>
  <c r="B706" i="2"/>
  <c r="A708" i="1" l="1"/>
  <c r="H709" i="1"/>
  <c r="E707" i="1"/>
  <c r="D707" i="1"/>
  <c r="G707" i="1"/>
  <c r="F707" i="1"/>
  <c r="C707" i="1"/>
  <c r="B707" i="1"/>
  <c r="A708" i="2"/>
  <c r="H709" i="2"/>
  <c r="F707" i="2"/>
  <c r="E707" i="2"/>
  <c r="G707" i="2"/>
  <c r="D707" i="2"/>
  <c r="B707" i="2"/>
  <c r="C707" i="2"/>
  <c r="G708" i="2" l="1"/>
  <c r="F708" i="2"/>
  <c r="E708" i="2"/>
  <c r="D708" i="2"/>
  <c r="C708" i="2"/>
  <c r="B708" i="2"/>
  <c r="A709" i="2"/>
  <c r="H710" i="2"/>
  <c r="A709" i="1"/>
  <c r="H710" i="1"/>
  <c r="E708" i="1"/>
  <c r="C708" i="1"/>
  <c r="D708" i="1"/>
  <c r="G708" i="1"/>
  <c r="F708" i="1"/>
  <c r="B708" i="1"/>
  <c r="A710" i="2" l="1"/>
  <c r="H711" i="2"/>
  <c r="G709" i="2"/>
  <c r="F709" i="2"/>
  <c r="E709" i="2"/>
  <c r="D709" i="2"/>
  <c r="C709" i="2"/>
  <c r="B709" i="2"/>
  <c r="A710" i="1"/>
  <c r="H711" i="1"/>
  <c r="E709" i="1"/>
  <c r="D709" i="1"/>
  <c r="C709" i="1"/>
  <c r="F709" i="1"/>
  <c r="B709" i="1"/>
  <c r="G709" i="1"/>
  <c r="E710" i="1" l="1"/>
  <c r="D710" i="1"/>
  <c r="C710" i="1"/>
  <c r="B710" i="1"/>
  <c r="G710" i="1"/>
  <c r="F710" i="1"/>
  <c r="A711" i="1"/>
  <c r="H712" i="1"/>
  <c r="A711" i="2"/>
  <c r="H712" i="2"/>
  <c r="G710" i="2"/>
  <c r="E710" i="2"/>
  <c r="D710" i="2"/>
  <c r="B710" i="2"/>
  <c r="F710" i="2"/>
  <c r="C710" i="2"/>
  <c r="A712" i="1" l="1"/>
  <c r="H713" i="1"/>
  <c r="D711" i="1"/>
  <c r="C711" i="1"/>
  <c r="B711" i="1"/>
  <c r="G711" i="1"/>
  <c r="E711" i="1"/>
  <c r="F711" i="1"/>
  <c r="A712" i="2"/>
  <c r="H713" i="2"/>
  <c r="E711" i="2"/>
  <c r="D711" i="2"/>
  <c r="C711" i="2"/>
  <c r="B711" i="2"/>
  <c r="G711" i="2"/>
  <c r="F711" i="2"/>
  <c r="G712" i="2" l="1"/>
  <c r="D712" i="2"/>
  <c r="C712" i="2"/>
  <c r="F712" i="2"/>
  <c r="E712" i="2"/>
  <c r="B712" i="2"/>
  <c r="H714" i="2"/>
  <c r="A713" i="2"/>
  <c r="A713" i="1"/>
  <c r="H714" i="1"/>
  <c r="B712" i="1"/>
  <c r="F712" i="1"/>
  <c r="D712" i="1"/>
  <c r="C712" i="1"/>
  <c r="G712" i="1"/>
  <c r="E712" i="1"/>
  <c r="G713" i="2" l="1"/>
  <c r="F713" i="2"/>
  <c r="E713" i="2"/>
  <c r="D713" i="2"/>
  <c r="C713" i="2"/>
  <c r="B713" i="2"/>
  <c r="A714" i="2"/>
  <c r="H715" i="2"/>
  <c r="A714" i="1"/>
  <c r="H715" i="1"/>
  <c r="E713" i="1"/>
  <c r="D713" i="1"/>
  <c r="C713" i="1"/>
  <c r="B713" i="1"/>
  <c r="F713" i="1"/>
  <c r="G713" i="1"/>
  <c r="A715" i="2" l="1"/>
  <c r="H716" i="2"/>
  <c r="F714" i="2"/>
  <c r="E714" i="2"/>
  <c r="B714" i="2"/>
  <c r="G714" i="2"/>
  <c r="D714" i="2"/>
  <c r="C714" i="2"/>
  <c r="H716" i="1"/>
  <c r="A715" i="1"/>
  <c r="E714" i="1"/>
  <c r="D714" i="1"/>
  <c r="C714" i="1"/>
  <c r="B714" i="1"/>
  <c r="G714" i="1"/>
  <c r="F714" i="1"/>
  <c r="A716" i="1" l="1"/>
  <c r="H717" i="1"/>
  <c r="D715" i="1"/>
  <c r="C715" i="1"/>
  <c r="B715" i="1"/>
  <c r="E715" i="1"/>
  <c r="G715" i="1"/>
  <c r="F715" i="1"/>
  <c r="A716" i="2"/>
  <c r="H717" i="2"/>
  <c r="F715" i="2"/>
  <c r="D715" i="2"/>
  <c r="B715" i="2"/>
  <c r="G715" i="2"/>
  <c r="E715" i="2"/>
  <c r="C715" i="2"/>
  <c r="G716" i="2" l="1"/>
  <c r="F716" i="2"/>
  <c r="E716" i="2"/>
  <c r="D716" i="2"/>
  <c r="B716" i="2"/>
  <c r="C716" i="2"/>
  <c r="A717" i="2"/>
  <c r="H718" i="2"/>
  <c r="A717" i="1"/>
  <c r="H718" i="1"/>
  <c r="D716" i="1"/>
  <c r="C716" i="1"/>
  <c r="F716" i="1"/>
  <c r="E716" i="1"/>
  <c r="B716" i="1"/>
  <c r="G716" i="1"/>
  <c r="A718" i="2" l="1"/>
  <c r="H719" i="2"/>
  <c r="E717" i="2"/>
  <c r="B717" i="2"/>
  <c r="G717" i="2"/>
  <c r="D717" i="2"/>
  <c r="F717" i="2"/>
  <c r="C717" i="2"/>
  <c r="A718" i="1"/>
  <c r="H719" i="1"/>
  <c r="E717" i="1"/>
  <c r="B717" i="1"/>
  <c r="D717" i="1"/>
  <c r="C717" i="1"/>
  <c r="G717" i="1"/>
  <c r="F717" i="1"/>
  <c r="E718" i="1" l="1"/>
  <c r="C718" i="1"/>
  <c r="B718" i="1"/>
  <c r="F718" i="1"/>
  <c r="D718" i="1"/>
  <c r="G718" i="1"/>
  <c r="A719" i="1"/>
  <c r="H720" i="1"/>
  <c r="A719" i="2"/>
  <c r="H720" i="2"/>
  <c r="G718" i="2"/>
  <c r="F718" i="2"/>
  <c r="D718" i="2"/>
  <c r="C718" i="2"/>
  <c r="B718" i="2"/>
  <c r="E718" i="2"/>
  <c r="C719" i="1" l="1"/>
  <c r="G719" i="1"/>
  <c r="E719" i="1"/>
  <c r="D719" i="1"/>
  <c r="B719" i="1"/>
  <c r="F719" i="1"/>
  <c r="A720" i="1"/>
  <c r="H721" i="1"/>
  <c r="A720" i="2"/>
  <c r="H721" i="2"/>
  <c r="B719" i="2"/>
  <c r="G719" i="2"/>
  <c r="F719" i="2"/>
  <c r="D719" i="2"/>
  <c r="C719" i="2"/>
  <c r="E719" i="2"/>
  <c r="E720" i="1" l="1"/>
  <c r="D720" i="1"/>
  <c r="C720" i="1"/>
  <c r="B720" i="1"/>
  <c r="F720" i="1"/>
  <c r="G720" i="1"/>
  <c r="A721" i="1"/>
  <c r="H722" i="1"/>
  <c r="A721" i="2"/>
  <c r="H722" i="2"/>
  <c r="F720" i="2"/>
  <c r="D720" i="2"/>
  <c r="E720" i="2"/>
  <c r="B720" i="2"/>
  <c r="G720" i="2"/>
  <c r="C720" i="2"/>
  <c r="A722" i="1" l="1"/>
  <c r="H723" i="1"/>
  <c r="B721" i="1"/>
  <c r="F721" i="1"/>
  <c r="E721" i="1"/>
  <c r="D721" i="1"/>
  <c r="C721" i="1"/>
  <c r="G721" i="1"/>
  <c r="A722" i="2"/>
  <c r="H723" i="2"/>
  <c r="F721" i="2"/>
  <c r="C721" i="2"/>
  <c r="B721" i="2"/>
  <c r="G721" i="2"/>
  <c r="E721" i="2"/>
  <c r="D721" i="2"/>
  <c r="C722" i="2" l="1"/>
  <c r="F722" i="2"/>
  <c r="E722" i="2"/>
  <c r="D722" i="2"/>
  <c r="B722" i="2"/>
  <c r="G722" i="2"/>
  <c r="A723" i="2"/>
  <c r="H724" i="2"/>
  <c r="H724" i="1"/>
  <c r="A723" i="1"/>
  <c r="E722" i="1"/>
  <c r="C722" i="1"/>
  <c r="B722" i="1"/>
  <c r="G722" i="1"/>
  <c r="D722" i="1"/>
  <c r="F722" i="1"/>
  <c r="A724" i="2" l="1"/>
  <c r="H725" i="2"/>
  <c r="F723" i="2"/>
  <c r="D723" i="2"/>
  <c r="E723" i="2"/>
  <c r="C723" i="2"/>
  <c r="B723" i="2"/>
  <c r="G723" i="2"/>
  <c r="D723" i="1"/>
  <c r="G723" i="1"/>
  <c r="F723" i="1"/>
  <c r="E723" i="1"/>
  <c r="C723" i="1"/>
  <c r="B723" i="1"/>
  <c r="A724" i="1"/>
  <c r="H725" i="1"/>
  <c r="A725" i="1" l="1"/>
  <c r="H726" i="1"/>
  <c r="D724" i="1"/>
  <c r="G724" i="1"/>
  <c r="E724" i="1"/>
  <c r="C724" i="1"/>
  <c r="F724" i="1"/>
  <c r="B724" i="1"/>
  <c r="A725" i="2"/>
  <c r="H726" i="2"/>
  <c r="F724" i="2"/>
  <c r="D724" i="2"/>
  <c r="C724" i="2"/>
  <c r="G724" i="2"/>
  <c r="E724" i="2"/>
  <c r="B724" i="2"/>
  <c r="F725" i="2" l="1"/>
  <c r="E725" i="2"/>
  <c r="C725" i="2"/>
  <c r="B725" i="2"/>
  <c r="D725" i="2"/>
  <c r="G725" i="2"/>
  <c r="A726" i="2"/>
  <c r="H727" i="2"/>
  <c r="A726" i="1"/>
  <c r="H727" i="1"/>
  <c r="D725" i="1"/>
  <c r="B725" i="1"/>
  <c r="G725" i="1"/>
  <c r="E725" i="1"/>
  <c r="C725" i="1"/>
  <c r="F725" i="1"/>
  <c r="A727" i="2" l="1"/>
  <c r="H728" i="2"/>
  <c r="F726" i="2"/>
  <c r="E726" i="2"/>
  <c r="C726" i="2"/>
  <c r="B726" i="2"/>
  <c r="G726" i="2"/>
  <c r="D726" i="2"/>
  <c r="H728" i="1"/>
  <c r="A727" i="1"/>
  <c r="E726" i="1"/>
  <c r="C726" i="1"/>
  <c r="F726" i="1"/>
  <c r="D726" i="1"/>
  <c r="B726" i="1"/>
  <c r="G726" i="1"/>
  <c r="A728" i="1" l="1"/>
  <c r="H729" i="1"/>
  <c r="E727" i="1"/>
  <c r="D727" i="1"/>
  <c r="C727" i="1"/>
  <c r="B727" i="1"/>
  <c r="G727" i="1"/>
  <c r="F727" i="1"/>
  <c r="A728" i="2"/>
  <c r="H729" i="2"/>
  <c r="F727" i="2"/>
  <c r="C727" i="2"/>
  <c r="G727" i="2"/>
  <c r="E727" i="2"/>
  <c r="D727" i="2"/>
  <c r="B727" i="2"/>
  <c r="F728" i="2" l="1"/>
  <c r="D728" i="2"/>
  <c r="C728" i="2"/>
  <c r="E728" i="2"/>
  <c r="B728" i="2"/>
  <c r="G728" i="2"/>
  <c r="A729" i="2"/>
  <c r="H730" i="2"/>
  <c r="A729" i="1"/>
  <c r="H730" i="1"/>
  <c r="E728" i="1"/>
  <c r="D728" i="1"/>
  <c r="C728" i="1"/>
  <c r="G728" i="1"/>
  <c r="B728" i="1"/>
  <c r="F728" i="1"/>
  <c r="F729" i="2" l="1"/>
  <c r="E729" i="2"/>
  <c r="D729" i="2"/>
  <c r="C729" i="2"/>
  <c r="B729" i="2"/>
  <c r="G729" i="2"/>
  <c r="A730" i="2"/>
  <c r="H731" i="2"/>
  <c r="A730" i="1"/>
  <c r="H731" i="1"/>
  <c r="E729" i="1"/>
  <c r="C729" i="1"/>
  <c r="F729" i="1"/>
  <c r="D729" i="1"/>
  <c r="G729" i="1"/>
  <c r="B729" i="1"/>
  <c r="A731" i="2" l="1"/>
  <c r="H732" i="2"/>
  <c r="F730" i="2"/>
  <c r="E730" i="2"/>
  <c r="C730" i="2"/>
  <c r="B730" i="2"/>
  <c r="G730" i="2"/>
  <c r="D730" i="2"/>
  <c r="A731" i="1"/>
  <c r="H732" i="1"/>
  <c r="E730" i="1"/>
  <c r="G730" i="1"/>
  <c r="D730" i="1"/>
  <c r="C730" i="1"/>
  <c r="B730" i="1"/>
  <c r="F730" i="1"/>
  <c r="C731" i="1" l="1"/>
  <c r="G731" i="1"/>
  <c r="E731" i="1"/>
  <c r="D731" i="1"/>
  <c r="F731" i="1"/>
  <c r="B731" i="1"/>
  <c r="A732" i="1"/>
  <c r="H733" i="1"/>
  <c r="A732" i="2"/>
  <c r="H733" i="2"/>
  <c r="F731" i="2"/>
  <c r="E731" i="2"/>
  <c r="C731" i="2"/>
  <c r="D731" i="2"/>
  <c r="G731" i="2"/>
  <c r="B731" i="2"/>
  <c r="A733" i="1" l="1"/>
  <c r="H734" i="1"/>
  <c r="E732" i="1"/>
  <c r="F732" i="1"/>
  <c r="D732" i="1"/>
  <c r="C732" i="1"/>
  <c r="B732" i="1"/>
  <c r="G732" i="1"/>
  <c r="H734" i="2"/>
  <c r="A733" i="2"/>
  <c r="F732" i="2"/>
  <c r="E732" i="2"/>
  <c r="D732" i="2"/>
  <c r="C732" i="2"/>
  <c r="B732" i="2"/>
  <c r="G732" i="2"/>
  <c r="A734" i="2" l="1"/>
  <c r="H735" i="2"/>
  <c r="B733" i="2"/>
  <c r="G733" i="2"/>
  <c r="F733" i="2"/>
  <c r="E733" i="2"/>
  <c r="C733" i="2"/>
  <c r="D733" i="2"/>
  <c r="A734" i="1"/>
  <c r="H735" i="1"/>
  <c r="C733" i="1"/>
  <c r="E733" i="1"/>
  <c r="D733" i="1"/>
  <c r="B733" i="1"/>
  <c r="F733" i="1"/>
  <c r="G733" i="1"/>
  <c r="E734" i="1" l="1"/>
  <c r="D734" i="1"/>
  <c r="F734" i="1"/>
  <c r="C734" i="1"/>
  <c r="B734" i="1"/>
  <c r="G734" i="1"/>
  <c r="H736" i="1"/>
  <c r="A735" i="1"/>
  <c r="A735" i="2"/>
  <c r="H736" i="2"/>
  <c r="E734" i="2"/>
  <c r="D734" i="2"/>
  <c r="C734" i="2"/>
  <c r="G734" i="2"/>
  <c r="F734" i="2"/>
  <c r="B734" i="2"/>
  <c r="D735" i="1" l="1"/>
  <c r="C735" i="1"/>
  <c r="B735" i="1"/>
  <c r="E735" i="1"/>
  <c r="G735" i="1"/>
  <c r="F735" i="1"/>
  <c r="A736" i="1"/>
  <c r="H737" i="1"/>
  <c r="A736" i="2"/>
  <c r="H737" i="2"/>
  <c r="C735" i="2"/>
  <c r="G735" i="2"/>
  <c r="F735" i="2"/>
  <c r="E735" i="2"/>
  <c r="D735" i="2"/>
  <c r="B735" i="2"/>
  <c r="A737" i="1" l="1"/>
  <c r="H738" i="1"/>
  <c r="G736" i="1"/>
  <c r="D736" i="1"/>
  <c r="C736" i="1"/>
  <c r="B736" i="1"/>
  <c r="E736" i="1"/>
  <c r="F736" i="1"/>
  <c r="H738" i="2"/>
  <c r="A737" i="2"/>
  <c r="F736" i="2"/>
  <c r="C736" i="2"/>
  <c r="B736" i="2"/>
  <c r="G736" i="2"/>
  <c r="E736" i="2"/>
  <c r="D736" i="2"/>
  <c r="A738" i="2" l="1"/>
  <c r="H739" i="2"/>
  <c r="F737" i="2"/>
  <c r="D737" i="2"/>
  <c r="B737" i="2"/>
  <c r="E737" i="2"/>
  <c r="G737" i="2"/>
  <c r="C737" i="2"/>
  <c r="A738" i="1"/>
  <c r="H739" i="1"/>
  <c r="F737" i="1"/>
  <c r="E737" i="1"/>
  <c r="D737" i="1"/>
  <c r="C737" i="1"/>
  <c r="B737" i="1"/>
  <c r="G737" i="1"/>
  <c r="H740" i="1" l="1"/>
  <c r="A739" i="1"/>
  <c r="A739" i="2"/>
  <c r="H740" i="2"/>
  <c r="E738" i="1"/>
  <c r="C738" i="1"/>
  <c r="B738" i="1"/>
  <c r="G738" i="1"/>
  <c r="F738" i="1"/>
  <c r="D738" i="1"/>
  <c r="C738" i="2"/>
  <c r="E738" i="2"/>
  <c r="F738" i="2"/>
  <c r="D738" i="2"/>
  <c r="B738" i="2"/>
  <c r="G738" i="2"/>
  <c r="A740" i="2" l="1"/>
  <c r="H741" i="2"/>
  <c r="E739" i="2"/>
  <c r="D739" i="2"/>
  <c r="C739" i="2"/>
  <c r="F739" i="2"/>
  <c r="B739" i="2"/>
  <c r="G739" i="2"/>
  <c r="E739" i="1"/>
  <c r="D739" i="1"/>
  <c r="F739" i="1"/>
  <c r="B739" i="1"/>
  <c r="C739" i="1"/>
  <c r="G739" i="1"/>
  <c r="A740" i="1"/>
  <c r="H741" i="1"/>
  <c r="A741" i="1" l="1"/>
  <c r="H742" i="1"/>
  <c r="E740" i="1"/>
  <c r="D740" i="1"/>
  <c r="C740" i="1"/>
  <c r="B740" i="1"/>
  <c r="G740" i="1"/>
  <c r="F740" i="1"/>
  <c r="H742" i="2"/>
  <c r="A741" i="2"/>
  <c r="F740" i="2"/>
  <c r="E740" i="2"/>
  <c r="D740" i="2"/>
  <c r="C740" i="2"/>
  <c r="B740" i="2"/>
  <c r="G740" i="2"/>
  <c r="A742" i="2" l="1"/>
  <c r="H743" i="2"/>
  <c r="E741" i="2"/>
  <c r="B741" i="2"/>
  <c r="G741" i="2"/>
  <c r="F741" i="2"/>
  <c r="D741" i="2"/>
  <c r="C741" i="2"/>
  <c r="A742" i="1"/>
  <c r="H743" i="1"/>
  <c r="E741" i="1"/>
  <c r="C741" i="1"/>
  <c r="F741" i="1"/>
  <c r="D741" i="1"/>
  <c r="B741" i="1"/>
  <c r="G741" i="1"/>
  <c r="E742" i="1" l="1"/>
  <c r="C742" i="1"/>
  <c r="F742" i="1"/>
  <c r="D742" i="1"/>
  <c r="B742" i="1"/>
  <c r="G742" i="1"/>
  <c r="H744" i="1"/>
  <c r="A743" i="1"/>
  <c r="A743" i="2"/>
  <c r="H744" i="2"/>
  <c r="F742" i="2"/>
  <c r="E742" i="2"/>
  <c r="C742" i="2"/>
  <c r="D742" i="2"/>
  <c r="G742" i="2"/>
  <c r="B742" i="2"/>
  <c r="E743" i="1" l="1"/>
  <c r="D743" i="1"/>
  <c r="B743" i="1"/>
  <c r="G743" i="1"/>
  <c r="C743" i="1"/>
  <c r="F743" i="1"/>
  <c r="A744" i="1"/>
  <c r="H745" i="1"/>
  <c r="A744" i="2"/>
  <c r="H745" i="2"/>
  <c r="E743" i="2"/>
  <c r="F743" i="2"/>
  <c r="D743" i="2"/>
  <c r="C743" i="2"/>
  <c r="B743" i="2"/>
  <c r="G743" i="2"/>
  <c r="A745" i="1" l="1"/>
  <c r="H746" i="1"/>
  <c r="E744" i="1"/>
  <c r="D744" i="1"/>
  <c r="C744" i="1"/>
  <c r="B744" i="1"/>
  <c r="G744" i="1"/>
  <c r="F744" i="1"/>
  <c r="H746" i="2"/>
  <c r="A745" i="2"/>
  <c r="F744" i="2"/>
  <c r="D744" i="2"/>
  <c r="C744" i="2"/>
  <c r="B744" i="2"/>
  <c r="G744" i="2"/>
  <c r="E744" i="2"/>
  <c r="A746" i="2" l="1"/>
  <c r="H747" i="2"/>
  <c r="C745" i="2"/>
  <c r="B745" i="2"/>
  <c r="D745" i="2"/>
  <c r="G745" i="2"/>
  <c r="F745" i="2"/>
  <c r="E745" i="2"/>
  <c r="A746" i="1"/>
  <c r="H747" i="1"/>
  <c r="D745" i="1"/>
  <c r="F745" i="1"/>
  <c r="E745" i="1"/>
  <c r="B745" i="1"/>
  <c r="G745" i="1"/>
  <c r="C745" i="1"/>
  <c r="E746" i="1" l="1"/>
  <c r="C746" i="1"/>
  <c r="B746" i="1"/>
  <c r="G746" i="1"/>
  <c r="F746" i="1"/>
  <c r="D746" i="1"/>
  <c r="A747" i="1"/>
  <c r="H748" i="1"/>
  <c r="A747" i="2"/>
  <c r="H748" i="2"/>
  <c r="F746" i="2"/>
  <c r="E746" i="2"/>
  <c r="D746" i="2"/>
  <c r="G746" i="2"/>
  <c r="C746" i="2"/>
  <c r="B746" i="2"/>
  <c r="A748" i="1" l="1"/>
  <c r="H749" i="1"/>
  <c r="E747" i="1"/>
  <c r="B747" i="1"/>
  <c r="F747" i="1"/>
  <c r="G747" i="1"/>
  <c r="D747" i="1"/>
  <c r="C747" i="1"/>
  <c r="A748" i="2"/>
  <c r="H749" i="2"/>
  <c r="F747" i="2"/>
  <c r="G747" i="2"/>
  <c r="E747" i="2"/>
  <c r="D747" i="2"/>
  <c r="C747" i="2"/>
  <c r="B747" i="2"/>
  <c r="F748" i="2" l="1"/>
  <c r="E748" i="2"/>
  <c r="D748" i="2"/>
  <c r="G748" i="2"/>
  <c r="C748" i="2"/>
  <c r="B748" i="2"/>
  <c r="A749" i="2"/>
  <c r="H750" i="2"/>
  <c r="A749" i="1"/>
  <c r="H750" i="1"/>
  <c r="E748" i="1"/>
  <c r="D748" i="1"/>
  <c r="C748" i="1"/>
  <c r="G748" i="1"/>
  <c r="B748" i="1"/>
  <c r="F748" i="1"/>
  <c r="A750" i="2" l="1"/>
  <c r="H751" i="2"/>
  <c r="G749" i="2"/>
  <c r="F749" i="2"/>
  <c r="E749" i="2"/>
  <c r="D749" i="2"/>
  <c r="C749" i="2"/>
  <c r="B749" i="2"/>
  <c r="A750" i="1"/>
  <c r="H751" i="1"/>
  <c r="D749" i="1"/>
  <c r="C749" i="1"/>
  <c r="G749" i="1"/>
  <c r="B749" i="1"/>
  <c r="E749" i="1"/>
  <c r="F749" i="1"/>
  <c r="E750" i="1" l="1"/>
  <c r="C750" i="1"/>
  <c r="B750" i="1"/>
  <c r="G750" i="1"/>
  <c r="F750" i="1"/>
  <c r="D750" i="1"/>
  <c r="H752" i="1"/>
  <c r="A751" i="1"/>
  <c r="A751" i="2"/>
  <c r="H752" i="2"/>
  <c r="F750" i="2"/>
  <c r="G750" i="2"/>
  <c r="E750" i="2"/>
  <c r="D750" i="2"/>
  <c r="C750" i="2"/>
  <c r="B750" i="2"/>
  <c r="E751" i="1" l="1"/>
  <c r="D751" i="1"/>
  <c r="C751" i="1"/>
  <c r="F751" i="1"/>
  <c r="G751" i="1"/>
  <c r="B751" i="1"/>
  <c r="A752" i="1"/>
  <c r="H753" i="1"/>
  <c r="A752" i="2"/>
  <c r="H753" i="2"/>
  <c r="F751" i="2"/>
  <c r="E751" i="2"/>
  <c r="C751" i="2"/>
  <c r="G751" i="2"/>
  <c r="D751" i="2"/>
  <c r="B751" i="2"/>
  <c r="A753" i="1" l="1"/>
  <c r="H754" i="1"/>
  <c r="C752" i="1"/>
  <c r="B752" i="1"/>
  <c r="E752" i="1"/>
  <c r="D752" i="1"/>
  <c r="G752" i="1"/>
  <c r="F752" i="1"/>
  <c r="H754" i="2"/>
  <c r="A753" i="2"/>
  <c r="F752" i="2"/>
  <c r="C752" i="2"/>
  <c r="E752" i="2"/>
  <c r="G752" i="2"/>
  <c r="D752" i="2"/>
  <c r="B752" i="2"/>
  <c r="A754" i="2" l="1"/>
  <c r="H755" i="2"/>
  <c r="F753" i="2"/>
  <c r="E753" i="2"/>
  <c r="G753" i="2"/>
  <c r="C753" i="2"/>
  <c r="B753" i="2"/>
  <c r="D753" i="2"/>
  <c r="A754" i="1"/>
  <c r="H755" i="1"/>
  <c r="E753" i="1"/>
  <c r="C753" i="1"/>
  <c r="B753" i="1"/>
  <c r="D753" i="1"/>
  <c r="G753" i="1"/>
  <c r="F753" i="1"/>
  <c r="E754" i="1" l="1"/>
  <c r="C754" i="1"/>
  <c r="B754" i="1"/>
  <c r="F754" i="1"/>
  <c r="D754" i="1"/>
  <c r="G754" i="1"/>
  <c r="A755" i="1"/>
  <c r="H756" i="1"/>
  <c r="A755" i="2"/>
  <c r="H756" i="2"/>
  <c r="E754" i="2"/>
  <c r="B754" i="2"/>
  <c r="G754" i="2"/>
  <c r="F754" i="2"/>
  <c r="D754" i="2"/>
  <c r="C754" i="2"/>
  <c r="A756" i="1" l="1"/>
  <c r="H757" i="1"/>
  <c r="C755" i="1"/>
  <c r="B755" i="1"/>
  <c r="F755" i="1"/>
  <c r="E755" i="1"/>
  <c r="D755" i="1"/>
  <c r="G755" i="1"/>
  <c r="A756" i="2"/>
  <c r="H757" i="2"/>
  <c r="E755" i="2"/>
  <c r="B755" i="2"/>
  <c r="G755" i="2"/>
  <c r="F755" i="2"/>
  <c r="C755" i="2"/>
  <c r="D755" i="2"/>
  <c r="F756" i="2" l="1"/>
  <c r="D756" i="2"/>
  <c r="G756" i="2"/>
  <c r="E756" i="2"/>
  <c r="C756" i="2"/>
  <c r="B756" i="2"/>
  <c r="H758" i="2"/>
  <c r="A757" i="2"/>
  <c r="A757" i="1"/>
  <c r="H758" i="1"/>
  <c r="D756" i="1"/>
  <c r="B756" i="1"/>
  <c r="E756" i="1"/>
  <c r="C756" i="1"/>
  <c r="G756" i="1"/>
  <c r="F756" i="1"/>
  <c r="F757" i="2" l="1"/>
  <c r="E757" i="2"/>
  <c r="C757" i="2"/>
  <c r="B757" i="2"/>
  <c r="D757" i="2"/>
  <c r="G757" i="2"/>
  <c r="A758" i="2"/>
  <c r="H759" i="2"/>
  <c r="A758" i="1"/>
  <c r="H759" i="1"/>
  <c r="E757" i="1"/>
  <c r="D757" i="1"/>
  <c r="G757" i="1"/>
  <c r="C757" i="1"/>
  <c r="F757" i="1"/>
  <c r="B757" i="1"/>
  <c r="A759" i="2" l="1"/>
  <c r="H760" i="2"/>
  <c r="F758" i="2"/>
  <c r="C758" i="2"/>
  <c r="B758" i="2"/>
  <c r="E758" i="2"/>
  <c r="D758" i="2"/>
  <c r="G758" i="2"/>
  <c r="A759" i="1"/>
  <c r="H760" i="1"/>
  <c r="E758" i="1"/>
  <c r="B758" i="1"/>
  <c r="F758" i="1"/>
  <c r="D758" i="1"/>
  <c r="G758" i="1"/>
  <c r="C758" i="1"/>
  <c r="D759" i="1" l="1"/>
  <c r="G759" i="1"/>
  <c r="B759" i="1"/>
  <c r="F759" i="1"/>
  <c r="E759" i="1"/>
  <c r="C759" i="1"/>
  <c r="A760" i="1"/>
  <c r="H761" i="1"/>
  <c r="A760" i="2"/>
  <c r="H761" i="2"/>
  <c r="D759" i="2"/>
  <c r="B759" i="2"/>
  <c r="F759" i="2"/>
  <c r="C759" i="2"/>
  <c r="G759" i="2"/>
  <c r="E759" i="2"/>
  <c r="A761" i="1" l="1"/>
  <c r="H762" i="1"/>
  <c r="D760" i="1"/>
  <c r="C760" i="1"/>
  <c r="G760" i="1"/>
  <c r="E760" i="1"/>
  <c r="B760" i="1"/>
  <c r="F760" i="1"/>
  <c r="A761" i="2"/>
  <c r="H762" i="2"/>
  <c r="F760" i="2"/>
  <c r="C760" i="2"/>
  <c r="B760" i="2"/>
  <c r="G760" i="2"/>
  <c r="E760" i="2"/>
  <c r="D760" i="2"/>
  <c r="F761" i="2" l="1"/>
  <c r="E761" i="2"/>
  <c r="D761" i="2"/>
  <c r="B761" i="2"/>
  <c r="G761" i="2"/>
  <c r="C761" i="2"/>
  <c r="A762" i="2"/>
  <c r="H763" i="2"/>
  <c r="A762" i="1"/>
  <c r="H763" i="1"/>
  <c r="E761" i="1"/>
  <c r="C761" i="1"/>
  <c r="B761" i="1"/>
  <c r="G761" i="1"/>
  <c r="D761" i="1"/>
  <c r="F761" i="1"/>
  <c r="A763" i="2" l="1"/>
  <c r="H764" i="2"/>
  <c r="C762" i="2"/>
  <c r="B762" i="2"/>
  <c r="G762" i="2"/>
  <c r="F762" i="2"/>
  <c r="E762" i="2"/>
  <c r="D762" i="2"/>
  <c r="A763" i="1"/>
  <c r="H764" i="1"/>
  <c r="E762" i="1"/>
  <c r="C762" i="1"/>
  <c r="B762" i="1"/>
  <c r="G762" i="1"/>
  <c r="D762" i="1"/>
  <c r="F762" i="1"/>
  <c r="D763" i="1" l="1"/>
  <c r="B763" i="1"/>
  <c r="G763" i="1"/>
  <c r="F763" i="1"/>
  <c r="C763" i="1"/>
  <c r="E763" i="1"/>
  <c r="A764" i="1"/>
  <c r="H765" i="1"/>
  <c r="A764" i="2"/>
  <c r="H765" i="2"/>
  <c r="F763" i="2"/>
  <c r="E763" i="2"/>
  <c r="G763" i="2"/>
  <c r="C763" i="2"/>
  <c r="B763" i="2"/>
  <c r="D763" i="2"/>
  <c r="A765" i="1" l="1"/>
  <c r="H766" i="1"/>
  <c r="E764" i="1"/>
  <c r="D764" i="1"/>
  <c r="C764" i="1"/>
  <c r="B764" i="1"/>
  <c r="G764" i="1"/>
  <c r="F764" i="1"/>
  <c r="H766" i="2"/>
  <c r="A765" i="2"/>
  <c r="F764" i="2"/>
  <c r="D764" i="2"/>
  <c r="E764" i="2"/>
  <c r="C764" i="2"/>
  <c r="B764" i="2"/>
  <c r="G764" i="2"/>
  <c r="A766" i="2" l="1"/>
  <c r="H767" i="2"/>
  <c r="F765" i="2"/>
  <c r="C765" i="2"/>
  <c r="B765" i="2"/>
  <c r="G765" i="2"/>
  <c r="E765" i="2"/>
  <c r="D765" i="2"/>
  <c r="A766" i="1"/>
  <c r="H767" i="1"/>
  <c r="E765" i="1"/>
  <c r="D765" i="1"/>
  <c r="C765" i="1"/>
  <c r="F765" i="1"/>
  <c r="B765" i="1"/>
  <c r="G765" i="1"/>
  <c r="E766" i="1" l="1"/>
  <c r="C766" i="1"/>
  <c r="B766" i="1"/>
  <c r="F766" i="1"/>
  <c r="D766" i="1"/>
  <c r="G766" i="1"/>
  <c r="H768" i="1"/>
  <c r="A767" i="1"/>
  <c r="A767" i="2"/>
  <c r="H768" i="2"/>
  <c r="E766" i="2"/>
  <c r="B766" i="2"/>
  <c r="F766" i="2"/>
  <c r="D766" i="2"/>
  <c r="C766" i="2"/>
  <c r="G766" i="2"/>
  <c r="D767" i="1" l="1"/>
  <c r="C767" i="1"/>
  <c r="G767" i="1"/>
  <c r="E767" i="1"/>
  <c r="B767" i="1"/>
  <c r="F767" i="1"/>
  <c r="A768" i="1"/>
  <c r="H769" i="1"/>
  <c r="A768" i="2"/>
  <c r="H769" i="2"/>
  <c r="F767" i="2"/>
  <c r="G767" i="2"/>
  <c r="E767" i="2"/>
  <c r="D767" i="2"/>
  <c r="C767" i="2"/>
  <c r="B767" i="2"/>
  <c r="A769" i="1" l="1"/>
  <c r="H770" i="1"/>
  <c r="D768" i="1"/>
  <c r="C768" i="1"/>
  <c r="E768" i="1"/>
  <c r="B768" i="1"/>
  <c r="F768" i="1"/>
  <c r="G768" i="1"/>
  <c r="H770" i="2"/>
  <c r="A769" i="2"/>
  <c r="F768" i="2"/>
  <c r="G768" i="2"/>
  <c r="E768" i="2"/>
  <c r="C768" i="2"/>
  <c r="D768" i="2"/>
  <c r="B768" i="2"/>
  <c r="A770" i="2" l="1"/>
  <c r="H771" i="2"/>
  <c r="F769" i="2"/>
  <c r="D769" i="2"/>
  <c r="C769" i="2"/>
  <c r="B769" i="2"/>
  <c r="G769" i="2"/>
  <c r="E769" i="2"/>
  <c r="A770" i="1"/>
  <c r="H771" i="1"/>
  <c r="D769" i="1"/>
  <c r="C769" i="1"/>
  <c r="B769" i="1"/>
  <c r="G769" i="1"/>
  <c r="F769" i="1"/>
  <c r="E769" i="1"/>
  <c r="E770" i="1" l="1"/>
  <c r="D770" i="1"/>
  <c r="C770" i="1"/>
  <c r="B770" i="1"/>
  <c r="G770" i="1"/>
  <c r="F770" i="1"/>
  <c r="A771" i="1"/>
  <c r="H772" i="1"/>
  <c r="A771" i="2"/>
  <c r="H772" i="2"/>
  <c r="F770" i="2"/>
  <c r="D770" i="2"/>
  <c r="C770" i="2"/>
  <c r="B770" i="2"/>
  <c r="E770" i="2"/>
  <c r="G770" i="2"/>
  <c r="A772" i="1" l="1"/>
  <c r="H773" i="1"/>
  <c r="D771" i="1"/>
  <c r="C771" i="1"/>
  <c r="B771" i="1"/>
  <c r="G771" i="1"/>
  <c r="F771" i="1"/>
  <c r="E771" i="1"/>
  <c r="A772" i="2"/>
  <c r="H773" i="2"/>
  <c r="F771" i="2"/>
  <c r="C771" i="2"/>
  <c r="B771" i="2"/>
  <c r="E771" i="2"/>
  <c r="D771" i="2"/>
  <c r="G771" i="2"/>
  <c r="F772" i="2" l="1"/>
  <c r="E772" i="2"/>
  <c r="D772" i="2"/>
  <c r="C772" i="2"/>
  <c r="G772" i="2"/>
  <c r="B772" i="2"/>
  <c r="A773" i="2"/>
  <c r="H774" i="2"/>
  <c r="H774" i="1"/>
  <c r="A773" i="1"/>
  <c r="D772" i="1"/>
  <c r="C772" i="1"/>
  <c r="G772" i="1"/>
  <c r="F772" i="1"/>
  <c r="E772" i="1"/>
  <c r="B772" i="1"/>
  <c r="A774" i="2" l="1"/>
  <c r="H775" i="2"/>
  <c r="F773" i="2"/>
  <c r="C773" i="2"/>
  <c r="B773" i="2"/>
  <c r="G773" i="2"/>
  <c r="E773" i="2"/>
  <c r="D773" i="2"/>
  <c r="E773" i="1"/>
  <c r="D773" i="1"/>
  <c r="C773" i="1"/>
  <c r="G773" i="1"/>
  <c r="B773" i="1"/>
  <c r="F773" i="1"/>
  <c r="A774" i="1"/>
  <c r="H775" i="1"/>
  <c r="A775" i="1" l="1"/>
  <c r="H776" i="1"/>
  <c r="B774" i="1"/>
  <c r="F774" i="1"/>
  <c r="E774" i="1"/>
  <c r="C774" i="1"/>
  <c r="G774" i="1"/>
  <c r="D774" i="1"/>
  <c r="A775" i="2"/>
  <c r="H776" i="2"/>
  <c r="F774" i="2"/>
  <c r="E774" i="2"/>
  <c r="D774" i="2"/>
  <c r="C774" i="2"/>
  <c r="B774" i="2"/>
  <c r="G774" i="2"/>
  <c r="F775" i="2" l="1"/>
  <c r="D775" i="2"/>
  <c r="E775" i="2"/>
  <c r="C775" i="2"/>
  <c r="G775" i="2"/>
  <c r="B775" i="2"/>
  <c r="A776" i="2"/>
  <c r="H777" i="2"/>
  <c r="A776" i="1"/>
  <c r="H777" i="1"/>
  <c r="D775" i="1"/>
  <c r="C775" i="1"/>
  <c r="B775" i="1"/>
  <c r="G775" i="1"/>
  <c r="F775" i="1"/>
  <c r="E775" i="1"/>
  <c r="A777" i="2" l="1"/>
  <c r="H778" i="2"/>
  <c r="F776" i="2"/>
  <c r="B776" i="2"/>
  <c r="G776" i="2"/>
  <c r="E776" i="2"/>
  <c r="D776" i="2"/>
  <c r="C776" i="2"/>
  <c r="A777" i="1"/>
  <c r="H778" i="1"/>
  <c r="D776" i="1"/>
  <c r="F776" i="1"/>
  <c r="C776" i="1"/>
  <c r="E776" i="1"/>
  <c r="B776" i="1"/>
  <c r="G776" i="1"/>
  <c r="E777" i="1" l="1"/>
  <c r="C777" i="1"/>
  <c r="B777" i="1"/>
  <c r="D777" i="1"/>
  <c r="G777" i="1"/>
  <c r="F777" i="1"/>
  <c r="A778" i="1"/>
  <c r="H779" i="1"/>
  <c r="A778" i="2"/>
  <c r="H779" i="2"/>
  <c r="F777" i="2"/>
  <c r="C777" i="2"/>
  <c r="G777" i="2"/>
  <c r="E777" i="2"/>
  <c r="D777" i="2"/>
  <c r="B777" i="2"/>
  <c r="H780" i="1" l="1"/>
  <c r="A779" i="1"/>
  <c r="E778" i="1"/>
  <c r="B778" i="1"/>
  <c r="G778" i="1"/>
  <c r="F778" i="1"/>
  <c r="C778" i="1"/>
  <c r="D778" i="1"/>
  <c r="A779" i="2"/>
  <c r="H780" i="2"/>
  <c r="F778" i="2"/>
  <c r="B778" i="2"/>
  <c r="G778" i="2"/>
  <c r="E778" i="2"/>
  <c r="D778" i="2"/>
  <c r="C778" i="2"/>
  <c r="A780" i="2" l="1"/>
  <c r="H781" i="2"/>
  <c r="D779" i="1"/>
  <c r="B779" i="1"/>
  <c r="G779" i="1"/>
  <c r="F779" i="1"/>
  <c r="E779" i="1"/>
  <c r="C779" i="1"/>
  <c r="F779" i="2"/>
  <c r="C779" i="2"/>
  <c r="B779" i="2"/>
  <c r="E779" i="2"/>
  <c r="G779" i="2"/>
  <c r="D779" i="2"/>
  <c r="A780" i="1"/>
  <c r="H781" i="1"/>
  <c r="A781" i="1" l="1"/>
  <c r="H782" i="1"/>
  <c r="E780" i="1"/>
  <c r="D780" i="1"/>
  <c r="B780" i="1"/>
  <c r="G780" i="1"/>
  <c r="F780" i="1"/>
  <c r="C780" i="1"/>
  <c r="A781" i="2"/>
  <c r="H782" i="2"/>
  <c r="F780" i="2"/>
  <c r="E780" i="2"/>
  <c r="G780" i="2"/>
  <c r="D780" i="2"/>
  <c r="C780" i="2"/>
  <c r="B780" i="2"/>
  <c r="F781" i="2" l="1"/>
  <c r="D781" i="2"/>
  <c r="G781" i="2"/>
  <c r="C781" i="2"/>
  <c r="B781" i="2"/>
  <c r="E781" i="2"/>
  <c r="A782" i="2"/>
  <c r="H783" i="2"/>
  <c r="A782" i="1"/>
  <c r="H783" i="1"/>
  <c r="G781" i="1"/>
  <c r="E781" i="1"/>
  <c r="D781" i="1"/>
  <c r="B781" i="1"/>
  <c r="F781" i="1"/>
  <c r="C781" i="1"/>
  <c r="A783" i="2" l="1"/>
  <c r="H784" i="2"/>
  <c r="E782" i="2"/>
  <c r="D782" i="2"/>
  <c r="F782" i="2"/>
  <c r="C782" i="2"/>
  <c r="G782" i="2"/>
  <c r="B782" i="2"/>
  <c r="A783" i="1"/>
  <c r="H784" i="1"/>
  <c r="E782" i="1"/>
  <c r="B782" i="1"/>
  <c r="G782" i="1"/>
  <c r="D782" i="1"/>
  <c r="C782" i="1"/>
  <c r="F782" i="1"/>
  <c r="G783" i="1" l="1"/>
  <c r="F783" i="1"/>
  <c r="E783" i="1"/>
  <c r="D783" i="1"/>
  <c r="B783" i="1"/>
  <c r="C783" i="1"/>
  <c r="A784" i="1"/>
  <c r="H785" i="1"/>
  <c r="A784" i="2"/>
  <c r="H785" i="2"/>
  <c r="G783" i="2"/>
  <c r="F783" i="2"/>
  <c r="E783" i="2"/>
  <c r="D783" i="2"/>
  <c r="C783" i="2"/>
  <c r="B783" i="2"/>
  <c r="A785" i="1" l="1"/>
  <c r="H786" i="1"/>
  <c r="B784" i="1"/>
  <c r="F784" i="1"/>
  <c r="C784" i="1"/>
  <c r="E784" i="1"/>
  <c r="G784" i="1"/>
  <c r="D784" i="1"/>
  <c r="A785" i="2"/>
  <c r="H786" i="2"/>
  <c r="F784" i="2"/>
  <c r="E784" i="2"/>
  <c r="G784" i="2"/>
  <c r="D784" i="2"/>
  <c r="C784" i="2"/>
  <c r="B784" i="2"/>
  <c r="G785" i="2" l="1"/>
  <c r="F785" i="2"/>
  <c r="E785" i="2"/>
  <c r="D785" i="2"/>
  <c r="C785" i="2"/>
  <c r="B785" i="2"/>
  <c r="A786" i="2"/>
  <c r="H787" i="2"/>
  <c r="A786" i="1"/>
  <c r="H787" i="1"/>
  <c r="F785" i="1"/>
  <c r="D785" i="1"/>
  <c r="B785" i="1"/>
  <c r="C785" i="1"/>
  <c r="E785" i="1"/>
  <c r="G785" i="1"/>
  <c r="A787" i="2" l="1"/>
  <c r="H788" i="2"/>
  <c r="C786" i="2"/>
  <c r="F786" i="2"/>
  <c r="E786" i="2"/>
  <c r="B786" i="2"/>
  <c r="G786" i="2"/>
  <c r="D786" i="2"/>
  <c r="H788" i="1"/>
  <c r="A787" i="1"/>
  <c r="E786" i="1"/>
  <c r="D786" i="1"/>
  <c r="B786" i="1"/>
  <c r="G786" i="1"/>
  <c r="F786" i="1"/>
  <c r="C786" i="1"/>
  <c r="A788" i="1" l="1"/>
  <c r="H789" i="1"/>
  <c r="G787" i="1"/>
  <c r="E787" i="1"/>
  <c r="D787" i="1"/>
  <c r="B787" i="1"/>
  <c r="F787" i="1"/>
  <c r="C787" i="1"/>
  <c r="A788" i="2"/>
  <c r="H789" i="2"/>
  <c r="B787" i="2"/>
  <c r="F787" i="2"/>
  <c r="E787" i="2"/>
  <c r="C787" i="2"/>
  <c r="G787" i="2"/>
  <c r="D787" i="2"/>
  <c r="F788" i="2" l="1"/>
  <c r="E788" i="2"/>
  <c r="D788" i="2"/>
  <c r="C788" i="2"/>
  <c r="B788" i="2"/>
  <c r="G788" i="2"/>
  <c r="A789" i="2"/>
  <c r="H790" i="2"/>
  <c r="A789" i="1"/>
  <c r="H790" i="1"/>
  <c r="E788" i="1"/>
  <c r="B788" i="1"/>
  <c r="G788" i="1"/>
  <c r="D788" i="1"/>
  <c r="C788" i="1"/>
  <c r="F788" i="1"/>
  <c r="A790" i="2" l="1"/>
  <c r="H791" i="2"/>
  <c r="F789" i="2"/>
  <c r="E789" i="2"/>
  <c r="D789" i="2"/>
  <c r="C789" i="2"/>
  <c r="B789" i="2"/>
  <c r="G789" i="2"/>
  <c r="A790" i="1"/>
  <c r="H791" i="1"/>
  <c r="B789" i="1"/>
  <c r="E789" i="1"/>
  <c r="D789" i="1"/>
  <c r="G789" i="1"/>
  <c r="F789" i="1"/>
  <c r="C789" i="1"/>
  <c r="E790" i="1" l="1"/>
  <c r="B790" i="1"/>
  <c r="D790" i="1"/>
  <c r="F790" i="1"/>
  <c r="C790" i="1"/>
  <c r="G790" i="1"/>
  <c r="A791" i="1"/>
  <c r="H792" i="1"/>
  <c r="A791" i="2"/>
  <c r="H792" i="2"/>
  <c r="F790" i="2"/>
  <c r="E790" i="2"/>
  <c r="D790" i="2"/>
  <c r="C790" i="2"/>
  <c r="B790" i="2"/>
  <c r="G790" i="2"/>
  <c r="A792" i="1" l="1"/>
  <c r="H793" i="1"/>
  <c r="D791" i="1"/>
  <c r="B791" i="1"/>
  <c r="C791" i="1"/>
  <c r="E791" i="1"/>
  <c r="G791" i="1"/>
  <c r="F791" i="1"/>
  <c r="A792" i="2"/>
  <c r="H793" i="2"/>
  <c r="F791" i="2"/>
  <c r="D791" i="2"/>
  <c r="C791" i="2"/>
  <c r="G791" i="2"/>
  <c r="E791" i="2"/>
  <c r="B791" i="2"/>
  <c r="F792" i="2" l="1"/>
  <c r="C792" i="2"/>
  <c r="E792" i="2"/>
  <c r="B792" i="2"/>
  <c r="D792" i="2"/>
  <c r="G792" i="2"/>
  <c r="A793" i="2"/>
  <c r="H794" i="2"/>
  <c r="A793" i="1"/>
  <c r="H794" i="1"/>
  <c r="C792" i="1"/>
  <c r="G792" i="1"/>
  <c r="F792" i="1"/>
  <c r="E792" i="1"/>
  <c r="D792" i="1"/>
  <c r="B792" i="1"/>
  <c r="H795" i="2" l="1"/>
  <c r="A794" i="2"/>
  <c r="F793" i="2"/>
  <c r="D793" i="2"/>
  <c r="C793" i="2"/>
  <c r="G793" i="2"/>
  <c r="E793" i="2"/>
  <c r="B793" i="2"/>
  <c r="A794" i="1"/>
  <c r="H795" i="1"/>
  <c r="B793" i="1"/>
  <c r="C793" i="1"/>
  <c r="G793" i="1"/>
  <c r="F793" i="1"/>
  <c r="E793" i="1"/>
  <c r="D793" i="1"/>
  <c r="A795" i="1" l="1"/>
  <c r="H796" i="1"/>
  <c r="B794" i="2"/>
  <c r="F794" i="2"/>
  <c r="E794" i="2"/>
  <c r="D794" i="2"/>
  <c r="C794" i="2"/>
  <c r="G794" i="2"/>
  <c r="E794" i="1"/>
  <c r="D794" i="1"/>
  <c r="B794" i="1"/>
  <c r="F794" i="1"/>
  <c r="G794" i="1"/>
  <c r="C794" i="1"/>
  <c r="H796" i="2"/>
  <c r="A795" i="2"/>
  <c r="G795" i="2" l="1"/>
  <c r="D795" i="2"/>
  <c r="B795" i="2"/>
  <c r="F795" i="2"/>
  <c r="E795" i="2"/>
  <c r="C795" i="2"/>
  <c r="A796" i="2"/>
  <c r="H797" i="2"/>
  <c r="A796" i="1"/>
  <c r="H797" i="1"/>
  <c r="D795" i="1"/>
  <c r="G795" i="1"/>
  <c r="B795" i="1"/>
  <c r="C795" i="1"/>
  <c r="E795" i="1"/>
  <c r="F795" i="1"/>
  <c r="A797" i="2" l="1"/>
  <c r="H798" i="2"/>
  <c r="D796" i="2"/>
  <c r="G796" i="2"/>
  <c r="F796" i="2"/>
  <c r="E796" i="2"/>
  <c r="C796" i="2"/>
  <c r="B796" i="2"/>
  <c r="A797" i="1"/>
  <c r="H798" i="1"/>
  <c r="G796" i="1"/>
  <c r="F796" i="1"/>
  <c r="E796" i="1"/>
  <c r="D796" i="1"/>
  <c r="B796" i="1"/>
  <c r="C796" i="1"/>
  <c r="E797" i="1" l="1"/>
  <c r="C797" i="1"/>
  <c r="G797" i="1"/>
  <c r="D797" i="1"/>
  <c r="B797" i="1"/>
  <c r="F797" i="1"/>
  <c r="A798" i="1"/>
  <c r="H799" i="1"/>
  <c r="A798" i="2"/>
  <c r="H799" i="2"/>
  <c r="D797" i="2"/>
  <c r="C797" i="2"/>
  <c r="G797" i="2"/>
  <c r="F797" i="2"/>
  <c r="E797" i="2"/>
  <c r="B797" i="2"/>
  <c r="A799" i="1" l="1"/>
  <c r="H800" i="1"/>
  <c r="G798" i="1"/>
  <c r="E798" i="1"/>
  <c r="B798" i="1"/>
  <c r="F798" i="1"/>
  <c r="D798" i="1"/>
  <c r="C798" i="1"/>
  <c r="H800" i="2"/>
  <c r="A799" i="2"/>
  <c r="G798" i="2"/>
  <c r="F798" i="2"/>
  <c r="C798" i="2"/>
  <c r="B798" i="2"/>
  <c r="E798" i="2"/>
  <c r="D798" i="2"/>
  <c r="A800" i="2" l="1"/>
  <c r="H801" i="2"/>
  <c r="C799" i="2"/>
  <c r="B799" i="2"/>
  <c r="G799" i="2"/>
  <c r="F799" i="2"/>
  <c r="E799" i="2"/>
  <c r="D799" i="2"/>
  <c r="A800" i="1"/>
  <c r="H801" i="1"/>
  <c r="G799" i="1"/>
  <c r="F799" i="1"/>
  <c r="E799" i="1"/>
  <c r="D799" i="1"/>
  <c r="B799" i="1"/>
  <c r="C799" i="1"/>
  <c r="G800" i="1" l="1"/>
  <c r="E800" i="1"/>
  <c r="C800" i="1"/>
  <c r="F800" i="1"/>
  <c r="D800" i="1"/>
  <c r="B800" i="1"/>
  <c r="A801" i="1"/>
  <c r="H802" i="1"/>
  <c r="A801" i="2"/>
  <c r="H802" i="2"/>
  <c r="F800" i="2"/>
  <c r="E800" i="2"/>
  <c r="D800" i="2"/>
  <c r="C800" i="2"/>
  <c r="B800" i="2"/>
  <c r="G800" i="2"/>
  <c r="A802" i="1" l="1"/>
  <c r="H803" i="1"/>
  <c r="D801" i="1"/>
  <c r="F801" i="1"/>
  <c r="E801" i="1"/>
  <c r="C801" i="1"/>
  <c r="G801" i="1"/>
  <c r="B801" i="1"/>
  <c r="A802" i="2"/>
  <c r="H803" i="2"/>
  <c r="F801" i="2"/>
  <c r="B801" i="2"/>
  <c r="D801" i="2"/>
  <c r="G801" i="2"/>
  <c r="E801" i="2"/>
  <c r="C801" i="2"/>
  <c r="G802" i="2" l="1"/>
  <c r="D802" i="2"/>
  <c r="B802" i="2"/>
  <c r="F802" i="2"/>
  <c r="E802" i="2"/>
  <c r="C802" i="2"/>
  <c r="A803" i="2"/>
  <c r="H804" i="2"/>
  <c r="A803" i="1"/>
  <c r="H804" i="1"/>
  <c r="G802" i="1"/>
  <c r="C802" i="1"/>
  <c r="F802" i="1"/>
  <c r="E802" i="1"/>
  <c r="D802" i="1"/>
  <c r="B802" i="1"/>
  <c r="A804" i="2" l="1"/>
  <c r="H805" i="2"/>
  <c r="E803" i="2"/>
  <c r="D803" i="2"/>
  <c r="B803" i="2"/>
  <c r="G803" i="2"/>
  <c r="F803" i="2"/>
  <c r="C803" i="2"/>
  <c r="A804" i="1"/>
  <c r="H805" i="1"/>
  <c r="F803" i="1"/>
  <c r="B803" i="1"/>
  <c r="G803" i="1"/>
  <c r="E803" i="1"/>
  <c r="C803" i="1"/>
  <c r="D803" i="1"/>
  <c r="G804" i="1" l="1"/>
  <c r="F804" i="1"/>
  <c r="B804" i="1"/>
  <c r="C804" i="1"/>
  <c r="E804" i="1"/>
  <c r="D804" i="1"/>
  <c r="A805" i="1"/>
  <c r="H806" i="1"/>
  <c r="A805" i="2"/>
  <c r="H806" i="2"/>
  <c r="F804" i="2"/>
  <c r="D804" i="2"/>
  <c r="B804" i="2"/>
  <c r="G804" i="2"/>
  <c r="E804" i="2"/>
  <c r="C804" i="2"/>
  <c r="A806" i="1" l="1"/>
  <c r="H807" i="1"/>
  <c r="F805" i="1"/>
  <c r="E805" i="1"/>
  <c r="D805" i="1"/>
  <c r="G805" i="1"/>
  <c r="B805" i="1"/>
  <c r="C805" i="1"/>
  <c r="A806" i="2"/>
  <c r="H807" i="2"/>
  <c r="E805" i="2"/>
  <c r="D805" i="2"/>
  <c r="B805" i="2"/>
  <c r="G805" i="2"/>
  <c r="C805" i="2"/>
  <c r="F805" i="2"/>
  <c r="G806" i="2" l="1"/>
  <c r="E806" i="2"/>
  <c r="B806" i="2"/>
  <c r="F806" i="2"/>
  <c r="D806" i="2"/>
  <c r="C806" i="2"/>
  <c r="H808" i="2"/>
  <c r="A807" i="2"/>
  <c r="A807" i="1"/>
  <c r="H808" i="1"/>
  <c r="F806" i="1"/>
  <c r="B806" i="1"/>
  <c r="C806" i="1"/>
  <c r="D806" i="1"/>
  <c r="G806" i="1"/>
  <c r="E806" i="1"/>
  <c r="D807" i="2" l="1"/>
  <c r="C807" i="2"/>
  <c r="G807" i="2"/>
  <c r="F807" i="2"/>
  <c r="B807" i="2"/>
  <c r="E807" i="2"/>
  <c r="A808" i="2"/>
  <c r="H809" i="2"/>
  <c r="A808" i="1"/>
  <c r="H809" i="1"/>
  <c r="G807" i="1"/>
  <c r="F807" i="1"/>
  <c r="B807" i="1"/>
  <c r="E807" i="1"/>
  <c r="D807" i="1"/>
  <c r="C807" i="1"/>
  <c r="A809" i="2" l="1"/>
  <c r="H810" i="2"/>
  <c r="G808" i="2"/>
  <c r="F808" i="2"/>
  <c r="D808" i="2"/>
  <c r="E808" i="2"/>
  <c r="C808" i="2"/>
  <c r="B808" i="2"/>
  <c r="H810" i="1"/>
  <c r="A809" i="1"/>
  <c r="G808" i="1"/>
  <c r="B808" i="1"/>
  <c r="F808" i="1"/>
  <c r="E808" i="1"/>
  <c r="D808" i="1"/>
  <c r="C808" i="1"/>
  <c r="A810" i="1" l="1"/>
  <c r="H811" i="1"/>
  <c r="D809" i="1"/>
  <c r="G809" i="1"/>
  <c r="F809" i="1"/>
  <c r="E809" i="1"/>
  <c r="B809" i="1"/>
  <c r="C809" i="1"/>
  <c r="A810" i="2"/>
  <c r="H811" i="2"/>
  <c r="F809" i="2"/>
  <c r="E809" i="2"/>
  <c r="C809" i="2"/>
  <c r="D809" i="2"/>
  <c r="G809" i="2"/>
  <c r="B809" i="2"/>
  <c r="G810" i="2" l="1"/>
  <c r="B810" i="2"/>
  <c r="F810" i="2"/>
  <c r="D810" i="2"/>
  <c r="C810" i="2"/>
  <c r="E810" i="2"/>
  <c r="A811" i="2"/>
  <c r="H812" i="2"/>
  <c r="A811" i="1"/>
  <c r="H812" i="1"/>
  <c r="G810" i="1"/>
  <c r="F810" i="1"/>
  <c r="C810" i="1"/>
  <c r="D810" i="1"/>
  <c r="B810" i="1"/>
  <c r="E810" i="1"/>
  <c r="A812" i="2" l="1"/>
  <c r="H813" i="2"/>
  <c r="G811" i="2"/>
  <c r="B811" i="2"/>
  <c r="F811" i="2"/>
  <c r="D811" i="2"/>
  <c r="C811" i="2"/>
  <c r="E811" i="2"/>
  <c r="A812" i="1"/>
  <c r="H813" i="1"/>
  <c r="G811" i="1"/>
  <c r="F811" i="1"/>
  <c r="E811" i="1"/>
  <c r="D811" i="1"/>
  <c r="C811" i="1"/>
  <c r="B811" i="1"/>
  <c r="G812" i="1" l="1"/>
  <c r="D812" i="1"/>
  <c r="C812" i="1"/>
  <c r="F812" i="1"/>
  <c r="E812" i="1"/>
  <c r="B812" i="1"/>
  <c r="H814" i="1"/>
  <c r="A813" i="1"/>
  <c r="A813" i="2"/>
  <c r="H814" i="2"/>
  <c r="F812" i="2"/>
  <c r="E812" i="2"/>
  <c r="C812" i="2"/>
  <c r="B812" i="2"/>
  <c r="D812" i="2"/>
  <c r="G812" i="2"/>
  <c r="D813" i="1" l="1"/>
  <c r="F813" i="1"/>
  <c r="E813" i="1"/>
  <c r="C813" i="1"/>
  <c r="G813" i="1"/>
  <c r="B813" i="1"/>
  <c r="A814" i="1"/>
  <c r="H815" i="1"/>
  <c r="A814" i="2"/>
  <c r="H815" i="2"/>
  <c r="G813" i="2"/>
  <c r="F813" i="2"/>
  <c r="E813" i="2"/>
  <c r="C813" i="2"/>
  <c r="D813" i="2"/>
  <c r="B813" i="2"/>
  <c r="F814" i="1" l="1"/>
  <c r="B814" i="1"/>
  <c r="E814" i="1"/>
  <c r="D814" i="1"/>
  <c r="G814" i="1"/>
  <c r="C814" i="1"/>
  <c r="A815" i="1"/>
  <c r="H816" i="1"/>
  <c r="H816" i="2"/>
  <c r="A815" i="2"/>
  <c r="G814" i="2"/>
  <c r="B814" i="2"/>
  <c r="F814" i="2"/>
  <c r="D814" i="2"/>
  <c r="E814" i="2"/>
  <c r="C814" i="2"/>
  <c r="A816" i="1" l="1"/>
  <c r="H817" i="1"/>
  <c r="G815" i="1"/>
  <c r="C815" i="1"/>
  <c r="E815" i="1"/>
  <c r="F815" i="1"/>
  <c r="D815" i="1"/>
  <c r="B815" i="1"/>
  <c r="E815" i="2"/>
  <c r="D815" i="2"/>
  <c r="C815" i="2"/>
  <c r="G815" i="2"/>
  <c r="F815" i="2"/>
  <c r="B815" i="2"/>
  <c r="A816" i="2"/>
  <c r="H817" i="2"/>
  <c r="A817" i="2" l="1"/>
  <c r="H818" i="2"/>
  <c r="G816" i="2"/>
  <c r="E816" i="2"/>
  <c r="C816" i="2"/>
  <c r="F816" i="2"/>
  <c r="D816" i="2"/>
  <c r="B816" i="2"/>
  <c r="H818" i="1"/>
  <c r="A817" i="1"/>
  <c r="G816" i="1"/>
  <c r="D816" i="1"/>
  <c r="F816" i="1"/>
  <c r="E816" i="1"/>
  <c r="C816" i="1"/>
  <c r="B816" i="1"/>
  <c r="E817" i="1" l="1"/>
  <c r="C817" i="1"/>
  <c r="G817" i="1"/>
  <c r="D817" i="1"/>
  <c r="B817" i="1"/>
  <c r="F817" i="1"/>
  <c r="A818" i="2"/>
  <c r="H819" i="2"/>
  <c r="A818" i="1"/>
  <c r="H819" i="1"/>
  <c r="G817" i="2"/>
  <c r="E817" i="2"/>
  <c r="C817" i="2"/>
  <c r="F817" i="2"/>
  <c r="B817" i="2"/>
  <c r="D817" i="2"/>
  <c r="H820" i="2" l="1"/>
  <c r="A819" i="2"/>
  <c r="G818" i="2"/>
  <c r="F818" i="2"/>
  <c r="C818" i="2"/>
  <c r="E818" i="2"/>
  <c r="D818" i="2"/>
  <c r="B818" i="2"/>
  <c r="E818" i="1"/>
  <c r="C818" i="1"/>
  <c r="G818" i="1"/>
  <c r="F818" i="1"/>
  <c r="D818" i="1"/>
  <c r="B818" i="1"/>
  <c r="A819" i="1"/>
  <c r="H820" i="1"/>
  <c r="H821" i="1" l="1"/>
  <c r="A820" i="1"/>
  <c r="E819" i="1"/>
  <c r="D819" i="1"/>
  <c r="G819" i="1"/>
  <c r="F819" i="1"/>
  <c r="B819" i="1"/>
  <c r="C819" i="1"/>
  <c r="F819" i="2"/>
  <c r="E819" i="2"/>
  <c r="C819" i="2"/>
  <c r="B819" i="2"/>
  <c r="G819" i="2"/>
  <c r="D819" i="2"/>
  <c r="H821" i="2"/>
  <c r="A820" i="2"/>
  <c r="G820" i="2" l="1"/>
  <c r="E820" i="2"/>
  <c r="D820" i="2"/>
  <c r="C820" i="2"/>
  <c r="F820" i="2"/>
  <c r="B820" i="2"/>
  <c r="A821" i="2"/>
  <c r="H822" i="2"/>
  <c r="G820" i="1"/>
  <c r="D820" i="1"/>
  <c r="F820" i="1"/>
  <c r="E820" i="1"/>
  <c r="C820" i="1"/>
  <c r="B820" i="1"/>
  <c r="H822" i="1"/>
  <c r="A821" i="1"/>
  <c r="F821" i="1" l="1"/>
  <c r="B821" i="1"/>
  <c r="C821" i="1"/>
  <c r="G821" i="1"/>
  <c r="E821" i="1"/>
  <c r="D821" i="1"/>
  <c r="A822" i="2"/>
  <c r="H823" i="2"/>
  <c r="G821" i="2"/>
  <c r="E821" i="2"/>
  <c r="F821" i="2"/>
  <c r="D821" i="2"/>
  <c r="C821" i="2"/>
  <c r="B821" i="2"/>
  <c r="A822" i="1"/>
  <c r="H823" i="1"/>
  <c r="A823" i="1" l="1"/>
  <c r="H824" i="1"/>
  <c r="H824" i="2"/>
  <c r="A823" i="2"/>
  <c r="G822" i="2"/>
  <c r="C822" i="2"/>
  <c r="B822" i="2"/>
  <c r="F822" i="2"/>
  <c r="E822" i="2"/>
  <c r="D822" i="2"/>
  <c r="G822" i="1"/>
  <c r="B822" i="1"/>
  <c r="F822" i="1"/>
  <c r="E822" i="1"/>
  <c r="D822" i="1"/>
  <c r="C822" i="1"/>
  <c r="F823" i="2" l="1"/>
  <c r="C823" i="2"/>
  <c r="G823" i="2"/>
  <c r="E823" i="2"/>
  <c r="B823" i="2"/>
  <c r="D823" i="2"/>
  <c r="A824" i="2"/>
  <c r="H825" i="2"/>
  <c r="A824" i="1"/>
  <c r="H825" i="1"/>
  <c r="E823" i="1"/>
  <c r="C823" i="1"/>
  <c r="G823" i="1"/>
  <c r="F823" i="1"/>
  <c r="D823" i="1"/>
  <c r="B823" i="1"/>
  <c r="A825" i="2" l="1"/>
  <c r="H826" i="2"/>
  <c r="F824" i="2"/>
  <c r="E824" i="2"/>
  <c r="G824" i="2"/>
  <c r="C824" i="2"/>
  <c r="B824" i="2"/>
  <c r="D824" i="2"/>
  <c r="A825" i="1"/>
  <c r="H826" i="1"/>
  <c r="G824" i="1"/>
  <c r="F824" i="1"/>
  <c r="E824" i="1"/>
  <c r="D824" i="1"/>
  <c r="B824" i="1"/>
  <c r="C824" i="1"/>
  <c r="F825" i="1" l="1"/>
  <c r="C825" i="1"/>
  <c r="G825" i="1"/>
  <c r="E825" i="1"/>
  <c r="D825" i="1"/>
  <c r="B825" i="1"/>
  <c r="A826" i="1"/>
  <c r="H827" i="1"/>
  <c r="A826" i="2"/>
  <c r="H827" i="2"/>
  <c r="E825" i="2"/>
  <c r="D825" i="2"/>
  <c r="G825" i="2"/>
  <c r="F825" i="2"/>
  <c r="B825" i="2"/>
  <c r="C825" i="2"/>
  <c r="A827" i="1" l="1"/>
  <c r="H828" i="1"/>
  <c r="G826" i="1"/>
  <c r="F826" i="1"/>
  <c r="E826" i="1"/>
  <c r="D826" i="1"/>
  <c r="B826" i="1"/>
  <c r="C826" i="1"/>
  <c r="A827" i="2"/>
  <c r="H828" i="2"/>
  <c r="G826" i="2"/>
  <c r="D826" i="2"/>
  <c r="B826" i="2"/>
  <c r="F826" i="2"/>
  <c r="E826" i="2"/>
  <c r="C826" i="2"/>
  <c r="G827" i="2" l="1"/>
  <c r="F827" i="2"/>
  <c r="D827" i="2"/>
  <c r="C827" i="2"/>
  <c r="B827" i="2"/>
  <c r="E827" i="2"/>
  <c r="A828" i="2"/>
  <c r="H829" i="2"/>
  <c r="A828" i="1"/>
  <c r="H829" i="1"/>
  <c r="G827" i="1"/>
  <c r="F827" i="1"/>
  <c r="E827" i="1"/>
  <c r="D827" i="1"/>
  <c r="B827" i="1"/>
  <c r="C827" i="1"/>
  <c r="A829" i="2" l="1"/>
  <c r="H830" i="2"/>
  <c r="G828" i="2"/>
  <c r="F828" i="2"/>
  <c r="E828" i="2"/>
  <c r="D828" i="2"/>
  <c r="C828" i="2"/>
  <c r="B828" i="2"/>
  <c r="H830" i="1"/>
  <c r="A829" i="1"/>
  <c r="G828" i="1"/>
  <c r="F828" i="1"/>
  <c r="E828" i="1"/>
  <c r="D828" i="1"/>
  <c r="C828" i="1"/>
  <c r="B828" i="1"/>
  <c r="A830" i="1" l="1"/>
  <c r="H831" i="1"/>
  <c r="D829" i="1"/>
  <c r="C829" i="1"/>
  <c r="G829" i="1"/>
  <c r="F829" i="1"/>
  <c r="E829" i="1"/>
  <c r="B829" i="1"/>
  <c r="A830" i="2"/>
  <c r="H831" i="2"/>
  <c r="G829" i="2"/>
  <c r="F829" i="2"/>
  <c r="E829" i="2"/>
  <c r="D829" i="2"/>
  <c r="B829" i="2"/>
  <c r="C829" i="2"/>
  <c r="G830" i="2" l="1"/>
  <c r="D830" i="2"/>
  <c r="B830" i="2"/>
  <c r="F830" i="2"/>
  <c r="E830" i="2"/>
  <c r="C830" i="2"/>
  <c r="A831" i="2"/>
  <c r="H832" i="2"/>
  <c r="A831" i="1"/>
  <c r="H832" i="1"/>
  <c r="F830" i="1"/>
  <c r="B830" i="1"/>
  <c r="G830" i="1"/>
  <c r="D830" i="1"/>
  <c r="E830" i="1"/>
  <c r="C830" i="1"/>
  <c r="A832" i="2" l="1"/>
  <c r="H833" i="2"/>
  <c r="G831" i="2"/>
  <c r="F831" i="2"/>
  <c r="E831" i="2"/>
  <c r="D831" i="2"/>
  <c r="C831" i="2"/>
  <c r="B831" i="2"/>
  <c r="H833" i="1"/>
  <c r="A832" i="1"/>
  <c r="G831" i="1"/>
  <c r="E831" i="1"/>
  <c r="F831" i="1"/>
  <c r="D831" i="1"/>
  <c r="B831" i="1"/>
  <c r="C831" i="1"/>
  <c r="A833" i="1" l="1"/>
  <c r="H834" i="1"/>
  <c r="G832" i="1"/>
  <c r="B832" i="1"/>
  <c r="C832" i="1"/>
  <c r="F832" i="1"/>
  <c r="D832" i="1"/>
  <c r="E832" i="1"/>
  <c r="A833" i="2"/>
  <c r="H834" i="2"/>
  <c r="G832" i="2"/>
  <c r="E832" i="2"/>
  <c r="B832" i="2"/>
  <c r="F832" i="2"/>
  <c r="D832" i="2"/>
  <c r="C832" i="2"/>
  <c r="E833" i="2" l="1"/>
  <c r="G833" i="2"/>
  <c r="F833" i="2"/>
  <c r="D833" i="2"/>
  <c r="C833" i="2"/>
  <c r="B833" i="2"/>
  <c r="A834" i="2"/>
  <c r="H835" i="2"/>
  <c r="A834" i="1"/>
  <c r="H835" i="1"/>
  <c r="B833" i="1"/>
  <c r="D833" i="1"/>
  <c r="C833" i="1"/>
  <c r="G833" i="1"/>
  <c r="F833" i="1"/>
  <c r="E833" i="1"/>
  <c r="H836" i="2" l="1"/>
  <c r="A835" i="2"/>
  <c r="G834" i="2"/>
  <c r="F834" i="2"/>
  <c r="E834" i="2"/>
  <c r="D834" i="2"/>
  <c r="C834" i="2"/>
  <c r="B834" i="2"/>
  <c r="A835" i="1"/>
  <c r="H836" i="1"/>
  <c r="F834" i="1"/>
  <c r="E834" i="1"/>
  <c r="D834" i="1"/>
  <c r="C834" i="1"/>
  <c r="G834" i="1"/>
  <c r="B834" i="1"/>
  <c r="A836" i="1" l="1"/>
  <c r="H837" i="1"/>
  <c r="E835" i="2"/>
  <c r="B835" i="2"/>
  <c r="F835" i="2"/>
  <c r="C835" i="2"/>
  <c r="G835" i="2"/>
  <c r="D835" i="2"/>
  <c r="D835" i="1"/>
  <c r="G835" i="1"/>
  <c r="E835" i="1"/>
  <c r="C835" i="1"/>
  <c r="F835" i="1"/>
  <c r="B835" i="1"/>
  <c r="A836" i="2"/>
  <c r="H837" i="2"/>
  <c r="A837" i="2" l="1"/>
  <c r="H838" i="2"/>
  <c r="F836" i="2"/>
  <c r="D836" i="2"/>
  <c r="C836" i="2"/>
  <c r="B836" i="2"/>
  <c r="G836" i="2"/>
  <c r="E836" i="2"/>
  <c r="H838" i="1"/>
  <c r="A837" i="1"/>
  <c r="G836" i="1"/>
  <c r="B836" i="1"/>
  <c r="F836" i="1"/>
  <c r="C836" i="1"/>
  <c r="E836" i="1"/>
  <c r="D836" i="1"/>
  <c r="A838" i="1" l="1"/>
  <c r="H839" i="1"/>
  <c r="F837" i="1"/>
  <c r="E837" i="1"/>
  <c r="D837" i="1"/>
  <c r="G837" i="1"/>
  <c r="B837" i="1"/>
  <c r="C837" i="1"/>
  <c r="A838" i="2"/>
  <c r="H839" i="2"/>
  <c r="F837" i="2"/>
  <c r="C837" i="2"/>
  <c r="D837" i="2"/>
  <c r="B837" i="2"/>
  <c r="G837" i="2"/>
  <c r="E837" i="2"/>
  <c r="G838" i="2" l="1"/>
  <c r="F838" i="2"/>
  <c r="D838" i="2"/>
  <c r="C838" i="2"/>
  <c r="B838" i="2"/>
  <c r="E838" i="2"/>
  <c r="H840" i="2"/>
  <c r="A839" i="2"/>
  <c r="A839" i="1"/>
  <c r="H840" i="1"/>
  <c r="B838" i="1"/>
  <c r="F838" i="1"/>
  <c r="G838" i="1"/>
  <c r="E838" i="1"/>
  <c r="C838" i="1"/>
  <c r="D838" i="1"/>
  <c r="F839" i="2" l="1"/>
  <c r="E839" i="2"/>
  <c r="B839" i="2"/>
  <c r="G839" i="2"/>
  <c r="D839" i="2"/>
  <c r="C839" i="2"/>
  <c r="A840" i="2"/>
  <c r="H841" i="2"/>
  <c r="A840" i="1"/>
  <c r="H841" i="1"/>
  <c r="E839" i="1"/>
  <c r="C839" i="1"/>
  <c r="D839" i="1"/>
  <c r="G839" i="1"/>
  <c r="F839" i="1"/>
  <c r="B839" i="1"/>
  <c r="A841" i="2" l="1"/>
  <c r="H842" i="2"/>
  <c r="G840" i="2"/>
  <c r="E840" i="2"/>
  <c r="B840" i="2"/>
  <c r="D840" i="2"/>
  <c r="F840" i="2"/>
  <c r="C840" i="2"/>
  <c r="A841" i="1"/>
  <c r="H842" i="1"/>
  <c r="G840" i="1"/>
  <c r="D840" i="1"/>
  <c r="F840" i="1"/>
  <c r="B840" i="1"/>
  <c r="E840" i="1"/>
  <c r="C840" i="1"/>
  <c r="D841" i="1" l="1"/>
  <c r="C841" i="1"/>
  <c r="G841" i="1"/>
  <c r="F841" i="1"/>
  <c r="E841" i="1"/>
  <c r="B841" i="1"/>
  <c r="A842" i="1"/>
  <c r="H843" i="1"/>
  <c r="A842" i="2"/>
  <c r="H843" i="2"/>
  <c r="F841" i="2"/>
  <c r="C841" i="2"/>
  <c r="B841" i="2"/>
  <c r="E841" i="2"/>
  <c r="D841" i="2"/>
  <c r="G841" i="2"/>
  <c r="A843" i="1" l="1"/>
  <c r="H844" i="1"/>
  <c r="B842" i="1"/>
  <c r="F842" i="1"/>
  <c r="D842" i="1"/>
  <c r="G842" i="1"/>
  <c r="E842" i="1"/>
  <c r="C842" i="1"/>
  <c r="H844" i="2"/>
  <c r="A843" i="2"/>
  <c r="G842" i="2"/>
  <c r="C842" i="2"/>
  <c r="B842" i="2"/>
  <c r="F842" i="2"/>
  <c r="E842" i="2"/>
  <c r="D842" i="2"/>
  <c r="A844" i="2" l="1"/>
  <c r="H845" i="2"/>
  <c r="F843" i="2"/>
  <c r="D843" i="2"/>
  <c r="C843" i="2"/>
  <c r="G843" i="2"/>
  <c r="E843" i="2"/>
  <c r="B843" i="2"/>
  <c r="A844" i="1"/>
  <c r="H845" i="1"/>
  <c r="F843" i="1"/>
  <c r="B843" i="1"/>
  <c r="E843" i="1"/>
  <c r="C843" i="1"/>
  <c r="G843" i="1"/>
  <c r="D843" i="1"/>
  <c r="G844" i="1" l="1"/>
  <c r="F844" i="1"/>
  <c r="B844" i="1"/>
  <c r="C844" i="1"/>
  <c r="E844" i="1"/>
  <c r="D844" i="1"/>
  <c r="H846" i="1"/>
  <c r="A845" i="1"/>
  <c r="A845" i="2"/>
  <c r="H846" i="2"/>
  <c r="F844" i="2"/>
  <c r="D844" i="2"/>
  <c r="G844" i="2"/>
  <c r="E844" i="2"/>
  <c r="C844" i="2"/>
  <c r="B844" i="2"/>
  <c r="B845" i="1" l="1"/>
  <c r="G845" i="1"/>
  <c r="D845" i="1"/>
  <c r="F845" i="1"/>
  <c r="E845" i="1"/>
  <c r="C845" i="1"/>
  <c r="A846" i="1"/>
  <c r="H847" i="1"/>
  <c r="A846" i="2"/>
  <c r="H847" i="2"/>
  <c r="D845" i="2"/>
  <c r="B845" i="2"/>
  <c r="E845" i="2"/>
  <c r="G845" i="2"/>
  <c r="C845" i="2"/>
  <c r="F845" i="2"/>
  <c r="A847" i="1" l="1"/>
  <c r="H848" i="1"/>
  <c r="G846" i="1"/>
  <c r="F846" i="1"/>
  <c r="E846" i="1"/>
  <c r="D846" i="1"/>
  <c r="B846" i="1"/>
  <c r="C846" i="1"/>
  <c r="A847" i="2"/>
  <c r="H848" i="2"/>
  <c r="G846" i="2"/>
  <c r="C846" i="2"/>
  <c r="B846" i="2"/>
  <c r="F846" i="2"/>
  <c r="E846" i="2"/>
  <c r="D846" i="2"/>
  <c r="C847" i="2" l="1"/>
  <c r="D847" i="2"/>
  <c r="G847" i="2"/>
  <c r="F847" i="2"/>
  <c r="E847" i="2"/>
  <c r="B847" i="2"/>
  <c r="A848" i="2"/>
  <c r="H849" i="2"/>
  <c r="A848" i="1"/>
  <c r="H849" i="1"/>
  <c r="F847" i="1"/>
  <c r="E847" i="1"/>
  <c r="C847" i="1"/>
  <c r="B847" i="1"/>
  <c r="G847" i="1"/>
  <c r="D847" i="1"/>
  <c r="A849" i="2" l="1"/>
  <c r="H850" i="2"/>
  <c r="F848" i="2"/>
  <c r="E848" i="2"/>
  <c r="G848" i="2"/>
  <c r="D848" i="2"/>
  <c r="C848" i="2"/>
  <c r="B848" i="2"/>
  <c r="A849" i="1"/>
  <c r="H850" i="1"/>
  <c r="G848" i="1"/>
  <c r="C848" i="1"/>
  <c r="F848" i="1"/>
  <c r="D848" i="1"/>
  <c r="E848" i="1"/>
  <c r="B848" i="1"/>
  <c r="F849" i="1" l="1"/>
  <c r="D849" i="1"/>
  <c r="C849" i="1"/>
  <c r="G849" i="1"/>
  <c r="E849" i="1"/>
  <c r="B849" i="1"/>
  <c r="A850" i="1"/>
  <c r="H851" i="1"/>
  <c r="A850" i="2"/>
  <c r="H851" i="2"/>
  <c r="G849" i="2"/>
  <c r="E849" i="2"/>
  <c r="D849" i="2"/>
  <c r="C849" i="2"/>
  <c r="F849" i="2"/>
  <c r="B849" i="2"/>
  <c r="A851" i="1" l="1"/>
  <c r="H852" i="1"/>
  <c r="F850" i="1"/>
  <c r="D850" i="1"/>
  <c r="B850" i="1"/>
  <c r="G850" i="1"/>
  <c r="C850" i="1"/>
  <c r="E850" i="1"/>
  <c r="H852" i="2"/>
  <c r="A851" i="2"/>
  <c r="G850" i="2"/>
  <c r="E850" i="2"/>
  <c r="D850" i="2"/>
  <c r="F850" i="2"/>
  <c r="C850" i="2"/>
  <c r="B850" i="2"/>
  <c r="A852" i="2" l="1"/>
  <c r="H853" i="2"/>
  <c r="E851" i="2"/>
  <c r="B851" i="2"/>
  <c r="F851" i="2"/>
  <c r="G851" i="2"/>
  <c r="D851" i="2"/>
  <c r="C851" i="2"/>
  <c r="A852" i="1"/>
  <c r="H853" i="1"/>
  <c r="G851" i="1"/>
  <c r="D851" i="1"/>
  <c r="E851" i="1"/>
  <c r="B851" i="1"/>
  <c r="F851" i="1"/>
  <c r="C851" i="1"/>
  <c r="G852" i="1" l="1"/>
  <c r="F852" i="1"/>
  <c r="D852" i="1"/>
  <c r="C852" i="1"/>
  <c r="E852" i="1"/>
  <c r="B852" i="1"/>
  <c r="A853" i="1"/>
  <c r="H854" i="1"/>
  <c r="A853" i="2"/>
  <c r="H854" i="2"/>
  <c r="F852" i="2"/>
  <c r="E852" i="2"/>
  <c r="B852" i="2"/>
  <c r="C852" i="2"/>
  <c r="G852" i="2"/>
  <c r="D852" i="2"/>
  <c r="A854" i="1" l="1"/>
  <c r="H855" i="1"/>
  <c r="G853" i="1"/>
  <c r="C853" i="1"/>
  <c r="F853" i="1"/>
  <c r="B853" i="1"/>
  <c r="E853" i="1"/>
  <c r="D853" i="1"/>
  <c r="A854" i="2"/>
  <c r="H855" i="2"/>
  <c r="G853" i="2"/>
  <c r="F853" i="2"/>
  <c r="D853" i="2"/>
  <c r="E853" i="2"/>
  <c r="B853" i="2"/>
  <c r="C853" i="2"/>
  <c r="G854" i="2" l="1"/>
  <c r="D854" i="2"/>
  <c r="B854" i="2"/>
  <c r="F854" i="2"/>
  <c r="E854" i="2"/>
  <c r="C854" i="2"/>
  <c r="A855" i="2"/>
  <c r="H856" i="2"/>
  <c r="A855" i="1"/>
  <c r="H856" i="1"/>
  <c r="G854" i="1"/>
  <c r="F854" i="1"/>
  <c r="D854" i="1"/>
  <c r="B854" i="1"/>
  <c r="C854" i="1"/>
  <c r="E854" i="1"/>
  <c r="A856" i="2" l="1"/>
  <c r="H857" i="2"/>
  <c r="E855" i="2"/>
  <c r="B855" i="2"/>
  <c r="F855" i="2"/>
  <c r="C855" i="2"/>
  <c r="G855" i="2"/>
  <c r="D855" i="2"/>
  <c r="A856" i="1"/>
  <c r="H857" i="1"/>
  <c r="G855" i="1"/>
  <c r="D855" i="1"/>
  <c r="F855" i="1"/>
  <c r="E855" i="1"/>
  <c r="C855" i="1"/>
  <c r="B855" i="1"/>
  <c r="G856" i="1" l="1"/>
  <c r="F856" i="1"/>
  <c r="E856" i="1"/>
  <c r="B856" i="1"/>
  <c r="D856" i="1"/>
  <c r="C856" i="1"/>
  <c r="A857" i="1"/>
  <c r="H858" i="1"/>
  <c r="A857" i="2"/>
  <c r="H858" i="2"/>
  <c r="G856" i="2"/>
  <c r="F856" i="2"/>
  <c r="D856" i="2"/>
  <c r="C856" i="2"/>
  <c r="E856" i="2"/>
  <c r="B856" i="2"/>
  <c r="A858" i="1" l="1"/>
  <c r="H859" i="1"/>
  <c r="G857" i="1"/>
  <c r="F857" i="1"/>
  <c r="D857" i="1"/>
  <c r="C857" i="1"/>
  <c r="B857" i="1"/>
  <c r="E857" i="1"/>
  <c r="A858" i="2"/>
  <c r="H859" i="2"/>
  <c r="F857" i="2"/>
  <c r="E857" i="2"/>
  <c r="C857" i="2"/>
  <c r="G857" i="2"/>
  <c r="D857" i="2"/>
  <c r="B857" i="2"/>
  <c r="G858" i="2" l="1"/>
  <c r="B858" i="2"/>
  <c r="F858" i="2"/>
  <c r="D858" i="2"/>
  <c r="E858" i="2"/>
  <c r="C858" i="2"/>
  <c r="H860" i="2"/>
  <c r="A859" i="2"/>
  <c r="A859" i="1"/>
  <c r="H860" i="1"/>
  <c r="F858" i="1"/>
  <c r="E858" i="1"/>
  <c r="B858" i="1"/>
  <c r="G858" i="1"/>
  <c r="D858" i="1"/>
  <c r="C858" i="1"/>
  <c r="F859" i="2" l="1"/>
  <c r="C859" i="2"/>
  <c r="E859" i="2"/>
  <c r="G859" i="2"/>
  <c r="D859" i="2"/>
  <c r="B859" i="2"/>
  <c r="A860" i="2"/>
  <c r="H861" i="2"/>
  <c r="A860" i="1"/>
  <c r="H861" i="1"/>
  <c r="E859" i="1"/>
  <c r="B859" i="1"/>
  <c r="G859" i="1"/>
  <c r="D859" i="1"/>
  <c r="C859" i="1"/>
  <c r="F859" i="1"/>
  <c r="A861" i="2" l="1"/>
  <c r="H862" i="2"/>
  <c r="F860" i="2"/>
  <c r="E860" i="2"/>
  <c r="G860" i="2"/>
  <c r="D860" i="2"/>
  <c r="B860" i="2"/>
  <c r="C860" i="2"/>
  <c r="A861" i="1"/>
  <c r="H862" i="1"/>
  <c r="G860" i="1"/>
  <c r="D860" i="1"/>
  <c r="C860" i="1"/>
  <c r="F860" i="1"/>
  <c r="E860" i="1"/>
  <c r="B860" i="1"/>
  <c r="F861" i="1" l="1"/>
  <c r="D861" i="1"/>
  <c r="C861" i="1"/>
  <c r="G861" i="1"/>
  <c r="E861" i="1"/>
  <c r="B861" i="1"/>
  <c r="A862" i="1"/>
  <c r="H863" i="1"/>
  <c r="A862" i="2"/>
  <c r="H863" i="2"/>
  <c r="F861" i="2"/>
  <c r="D861" i="2"/>
  <c r="B861" i="2"/>
  <c r="E861" i="2"/>
  <c r="G861" i="2"/>
  <c r="C861" i="2"/>
  <c r="A863" i="1" l="1"/>
  <c r="H864" i="1"/>
  <c r="B862" i="1"/>
  <c r="E862" i="1"/>
  <c r="D862" i="1"/>
  <c r="C862" i="1"/>
  <c r="G862" i="1"/>
  <c r="F862" i="1"/>
  <c r="H864" i="2"/>
  <c r="A863" i="2"/>
  <c r="G862" i="2"/>
  <c r="C862" i="2"/>
  <c r="F862" i="2"/>
  <c r="D862" i="2"/>
  <c r="E862" i="2"/>
  <c r="B862" i="2"/>
  <c r="A864" i="2" l="1"/>
  <c r="H865" i="2"/>
  <c r="D863" i="2"/>
  <c r="C863" i="2"/>
  <c r="E863" i="2"/>
  <c r="B863" i="2"/>
  <c r="G863" i="2"/>
  <c r="F863" i="2"/>
  <c r="A864" i="1"/>
  <c r="H865" i="1"/>
  <c r="G863" i="1"/>
  <c r="F863" i="1"/>
  <c r="C863" i="1"/>
  <c r="D863" i="1"/>
  <c r="E863" i="1"/>
  <c r="B863" i="1"/>
  <c r="G864" i="1" l="1"/>
  <c r="F864" i="1"/>
  <c r="D864" i="1"/>
  <c r="E864" i="1"/>
  <c r="B864" i="1"/>
  <c r="C864" i="1"/>
  <c r="H866" i="1"/>
  <c r="A865" i="1"/>
  <c r="A865" i="2"/>
  <c r="H866" i="2"/>
  <c r="F864" i="2"/>
  <c r="D864" i="2"/>
  <c r="E864" i="2"/>
  <c r="G864" i="2"/>
  <c r="C864" i="2"/>
  <c r="B864" i="2"/>
  <c r="F865" i="1" l="1"/>
  <c r="B865" i="1"/>
  <c r="E865" i="1"/>
  <c r="G865" i="1"/>
  <c r="D865" i="1"/>
  <c r="C865" i="1"/>
  <c r="A866" i="1"/>
  <c r="H867" i="1"/>
  <c r="A866" i="2"/>
  <c r="H867" i="2"/>
  <c r="E865" i="2"/>
  <c r="G865" i="2"/>
  <c r="D865" i="2"/>
  <c r="B865" i="2"/>
  <c r="F865" i="2"/>
  <c r="C865" i="2"/>
  <c r="A867" i="1" l="1"/>
  <c r="H868" i="1"/>
  <c r="G866" i="1"/>
  <c r="C866" i="1"/>
  <c r="F866" i="1"/>
  <c r="D866" i="1"/>
  <c r="B866" i="1"/>
  <c r="E866" i="1"/>
  <c r="A867" i="2"/>
  <c r="H868" i="2"/>
  <c r="G866" i="2"/>
  <c r="C866" i="2"/>
  <c r="F866" i="2"/>
  <c r="E866" i="2"/>
  <c r="D866" i="2"/>
  <c r="B866" i="2"/>
  <c r="G867" i="2" l="1"/>
  <c r="C867" i="2"/>
  <c r="E867" i="2"/>
  <c r="D867" i="2"/>
  <c r="B867" i="2"/>
  <c r="F867" i="2"/>
  <c r="H869" i="2"/>
  <c r="A868" i="2"/>
  <c r="A868" i="1"/>
  <c r="H869" i="1"/>
  <c r="E867" i="1"/>
  <c r="G867" i="1"/>
  <c r="D867" i="1"/>
  <c r="F867" i="1"/>
  <c r="C867" i="1"/>
  <c r="B867" i="1"/>
  <c r="G868" i="2" l="1"/>
  <c r="F868" i="2"/>
  <c r="C868" i="2"/>
  <c r="E868" i="2"/>
  <c r="D868" i="2"/>
  <c r="B868" i="2"/>
  <c r="H870" i="2"/>
  <c r="A869" i="2"/>
  <c r="A869" i="1"/>
  <c r="H870" i="1"/>
  <c r="G868" i="1"/>
  <c r="B868" i="1"/>
  <c r="F868" i="1"/>
  <c r="E868" i="1"/>
  <c r="D868" i="1"/>
  <c r="C868" i="1"/>
  <c r="E869" i="2" l="1"/>
  <c r="F869" i="2"/>
  <c r="C869" i="2"/>
  <c r="B869" i="2"/>
  <c r="D869" i="2"/>
  <c r="G869" i="2"/>
  <c r="A870" i="2"/>
  <c r="H871" i="2"/>
  <c r="A870" i="1"/>
  <c r="H871" i="1"/>
  <c r="G869" i="1"/>
  <c r="E869" i="1"/>
  <c r="D869" i="1"/>
  <c r="B869" i="1"/>
  <c r="F869" i="1"/>
  <c r="C869" i="1"/>
  <c r="A871" i="2" l="1"/>
  <c r="H872" i="2"/>
  <c r="D870" i="2"/>
  <c r="C870" i="2"/>
  <c r="B870" i="2"/>
  <c r="G870" i="2"/>
  <c r="F870" i="2"/>
  <c r="E870" i="2"/>
  <c r="A871" i="1"/>
  <c r="H872" i="1"/>
  <c r="G870" i="1"/>
  <c r="E870" i="1"/>
  <c r="D870" i="1"/>
  <c r="F870" i="1"/>
  <c r="C870" i="1"/>
  <c r="B870" i="1"/>
  <c r="G871" i="1" l="1"/>
  <c r="F871" i="1"/>
  <c r="E871" i="1"/>
  <c r="B871" i="1"/>
  <c r="C871" i="1"/>
  <c r="D871" i="1"/>
  <c r="A872" i="1"/>
  <c r="H873" i="1"/>
  <c r="A872" i="2"/>
  <c r="H873" i="2"/>
  <c r="F871" i="2"/>
  <c r="E871" i="2"/>
  <c r="C871" i="2"/>
  <c r="B871" i="2"/>
  <c r="G871" i="2"/>
  <c r="D871" i="2"/>
  <c r="A873" i="1" l="1"/>
  <c r="H874" i="1"/>
  <c r="G872" i="1"/>
  <c r="F872" i="1"/>
  <c r="E872" i="1"/>
  <c r="B872" i="1"/>
  <c r="C872" i="1"/>
  <c r="D872" i="1"/>
  <c r="A873" i="2"/>
  <c r="H874" i="2"/>
  <c r="F872" i="2"/>
  <c r="E872" i="2"/>
  <c r="D872" i="2"/>
  <c r="C872" i="2"/>
  <c r="B872" i="2"/>
  <c r="G872" i="2"/>
  <c r="F873" i="2" l="1"/>
  <c r="E873" i="2"/>
  <c r="D873" i="2"/>
  <c r="C873" i="2"/>
  <c r="B873" i="2"/>
  <c r="G873" i="2"/>
  <c r="A874" i="2"/>
  <c r="H875" i="2"/>
  <c r="A874" i="1"/>
  <c r="H875" i="1"/>
  <c r="D873" i="1"/>
  <c r="B873" i="1"/>
  <c r="G873" i="1"/>
  <c r="F873" i="1"/>
  <c r="C873" i="1"/>
  <c r="E873" i="1"/>
  <c r="A875" i="2" l="1"/>
  <c r="H876" i="2"/>
  <c r="E874" i="2"/>
  <c r="D874" i="2"/>
  <c r="G874" i="2"/>
  <c r="C874" i="2"/>
  <c r="B874" i="2"/>
  <c r="F874" i="2"/>
  <c r="A875" i="1"/>
  <c r="H876" i="1"/>
  <c r="G874" i="1"/>
  <c r="E874" i="1"/>
  <c r="F874" i="1"/>
  <c r="D874" i="1"/>
  <c r="B874" i="1"/>
  <c r="C874" i="1"/>
  <c r="G875" i="1" l="1"/>
  <c r="F875" i="1"/>
  <c r="D875" i="1"/>
  <c r="E875" i="1"/>
  <c r="B875" i="1"/>
  <c r="C875" i="1"/>
  <c r="A876" i="1"/>
  <c r="H877" i="1"/>
  <c r="A876" i="2"/>
  <c r="H877" i="2"/>
  <c r="F875" i="2"/>
  <c r="G875" i="2"/>
  <c r="E875" i="2"/>
  <c r="D875" i="2"/>
  <c r="C875" i="2"/>
  <c r="B875" i="2"/>
  <c r="A877" i="1" l="1"/>
  <c r="H878" i="1"/>
  <c r="F876" i="1"/>
  <c r="G876" i="1"/>
  <c r="E876" i="1"/>
  <c r="D876" i="1"/>
  <c r="B876" i="1"/>
  <c r="C876" i="1"/>
  <c r="A877" i="2"/>
  <c r="H878" i="2"/>
  <c r="F876" i="2"/>
  <c r="D876" i="2"/>
  <c r="C876" i="2"/>
  <c r="B876" i="2"/>
  <c r="G876" i="2"/>
  <c r="E876" i="2"/>
  <c r="F877" i="2" l="1"/>
  <c r="E877" i="2"/>
  <c r="D877" i="2"/>
  <c r="C877" i="2"/>
  <c r="G877" i="2"/>
  <c r="B877" i="2"/>
  <c r="A878" i="2"/>
  <c r="H879" i="2"/>
  <c r="A878" i="1"/>
  <c r="H879" i="1"/>
  <c r="G877" i="1"/>
  <c r="B877" i="1"/>
  <c r="C877" i="1"/>
  <c r="F877" i="1"/>
  <c r="D877" i="1"/>
  <c r="E877" i="1"/>
  <c r="A879" i="2" l="1"/>
  <c r="H880" i="2"/>
  <c r="F878" i="2"/>
  <c r="D878" i="2"/>
  <c r="E878" i="2"/>
  <c r="B878" i="2"/>
  <c r="G878" i="2"/>
  <c r="C878" i="2"/>
  <c r="A879" i="1"/>
  <c r="H880" i="1"/>
  <c r="G878" i="1"/>
  <c r="F878" i="1"/>
  <c r="E878" i="1"/>
  <c r="D878" i="1"/>
  <c r="B878" i="1"/>
  <c r="C878" i="1"/>
  <c r="G879" i="1" l="1"/>
  <c r="E879" i="1"/>
  <c r="D879" i="1"/>
  <c r="B879" i="1"/>
  <c r="F879" i="1"/>
  <c r="C879" i="1"/>
  <c r="A880" i="1"/>
  <c r="H881" i="1"/>
  <c r="A880" i="2"/>
  <c r="H881" i="2"/>
  <c r="B879" i="2"/>
  <c r="E879" i="2"/>
  <c r="C879" i="2"/>
  <c r="G879" i="2"/>
  <c r="F879" i="2"/>
  <c r="D879" i="2"/>
  <c r="A881" i="1" l="1"/>
  <c r="H882" i="1"/>
  <c r="G880" i="1"/>
  <c r="F880" i="1"/>
  <c r="E880" i="1"/>
  <c r="D880" i="1"/>
  <c r="C880" i="1"/>
  <c r="B880" i="1"/>
  <c r="A881" i="2"/>
  <c r="H882" i="2"/>
  <c r="F880" i="2"/>
  <c r="D880" i="2"/>
  <c r="E880" i="2"/>
  <c r="C880" i="2"/>
  <c r="B880" i="2"/>
  <c r="G880" i="2"/>
  <c r="F881" i="2" l="1"/>
  <c r="E881" i="2"/>
  <c r="G881" i="2"/>
  <c r="D881" i="2"/>
  <c r="C881" i="2"/>
  <c r="B881" i="2"/>
  <c r="A882" i="2"/>
  <c r="H883" i="2"/>
  <c r="A882" i="1"/>
  <c r="H883" i="1"/>
  <c r="G881" i="1"/>
  <c r="F881" i="1"/>
  <c r="E881" i="1"/>
  <c r="D881" i="1"/>
  <c r="B881" i="1"/>
  <c r="C881" i="1"/>
  <c r="A883" i="2" l="1"/>
  <c r="H884" i="2"/>
  <c r="F882" i="2"/>
  <c r="E882" i="2"/>
  <c r="C882" i="2"/>
  <c r="B882" i="2"/>
  <c r="G882" i="2"/>
  <c r="D882" i="2"/>
  <c r="A883" i="1"/>
  <c r="H884" i="1"/>
  <c r="G882" i="1"/>
  <c r="E882" i="1"/>
  <c r="C882" i="1"/>
  <c r="F882" i="1"/>
  <c r="D882" i="1"/>
  <c r="B882" i="1"/>
  <c r="G883" i="1" l="1"/>
  <c r="D883" i="1"/>
  <c r="C883" i="1"/>
  <c r="F883" i="1"/>
  <c r="E883" i="1"/>
  <c r="B883" i="1"/>
  <c r="A884" i="1"/>
  <c r="H885" i="1"/>
  <c r="A884" i="2"/>
  <c r="H885" i="2"/>
  <c r="E883" i="2"/>
  <c r="C883" i="2"/>
  <c r="D883" i="2"/>
  <c r="B883" i="2"/>
  <c r="F883" i="2"/>
  <c r="G883" i="2"/>
  <c r="A885" i="1" l="1"/>
  <c r="H886" i="1"/>
  <c r="F884" i="1"/>
  <c r="E884" i="1"/>
  <c r="D884" i="1"/>
  <c r="B884" i="1"/>
  <c r="C884" i="1"/>
  <c r="G884" i="1"/>
  <c r="A885" i="2"/>
  <c r="H886" i="2"/>
  <c r="F884" i="2"/>
  <c r="E884" i="2"/>
  <c r="D884" i="2"/>
  <c r="C884" i="2"/>
  <c r="B884" i="2"/>
  <c r="G884" i="2"/>
  <c r="F885" i="2" l="1"/>
  <c r="E885" i="2"/>
  <c r="G885" i="2"/>
  <c r="D885" i="2"/>
  <c r="B885" i="2"/>
  <c r="C885" i="2"/>
  <c r="A886" i="2"/>
  <c r="H887" i="2"/>
  <c r="A886" i="1"/>
  <c r="H887" i="1"/>
  <c r="G885" i="1"/>
  <c r="E885" i="1"/>
  <c r="D885" i="1"/>
  <c r="B885" i="1"/>
  <c r="F885" i="1"/>
  <c r="C885" i="1"/>
  <c r="A887" i="2" l="1"/>
  <c r="H888" i="2"/>
  <c r="B886" i="2"/>
  <c r="F886" i="2"/>
  <c r="E886" i="2"/>
  <c r="D886" i="2"/>
  <c r="C886" i="2"/>
  <c r="G886" i="2"/>
  <c r="H888" i="1"/>
  <c r="A887" i="1"/>
  <c r="G886" i="1"/>
  <c r="D886" i="1"/>
  <c r="B886" i="1"/>
  <c r="F886" i="1"/>
  <c r="E886" i="1"/>
  <c r="C886" i="1"/>
  <c r="A888" i="1" l="1"/>
  <c r="H889" i="1"/>
  <c r="E887" i="1"/>
  <c r="D887" i="1"/>
  <c r="B887" i="1"/>
  <c r="G887" i="1"/>
  <c r="F887" i="1"/>
  <c r="C887" i="1"/>
  <c r="A888" i="2"/>
  <c r="H889" i="2"/>
  <c r="F887" i="2"/>
  <c r="C887" i="2"/>
  <c r="B887" i="2"/>
  <c r="E887" i="2"/>
  <c r="G887" i="2"/>
  <c r="D887" i="2"/>
  <c r="A889" i="2" l="1"/>
  <c r="H890" i="2"/>
  <c r="A889" i="1"/>
  <c r="H890" i="1"/>
  <c r="F888" i="2"/>
  <c r="B888" i="2"/>
  <c r="E888" i="2"/>
  <c r="D888" i="2"/>
  <c r="C888" i="2"/>
  <c r="G888" i="2"/>
  <c r="G888" i="1"/>
  <c r="B888" i="1"/>
  <c r="F888" i="1"/>
  <c r="E888" i="1"/>
  <c r="D888" i="1"/>
  <c r="C888" i="1"/>
  <c r="A890" i="1" l="1"/>
  <c r="H891" i="1"/>
  <c r="D889" i="1"/>
  <c r="F889" i="1"/>
  <c r="C889" i="1"/>
  <c r="G889" i="1"/>
  <c r="E889" i="1"/>
  <c r="B889" i="1"/>
  <c r="A890" i="2"/>
  <c r="H891" i="2"/>
  <c r="E889" i="2"/>
  <c r="G889" i="2"/>
  <c r="C889" i="2"/>
  <c r="F889" i="2"/>
  <c r="D889" i="2"/>
  <c r="B889" i="2"/>
  <c r="A891" i="2" l="1"/>
  <c r="H892" i="2"/>
  <c r="H892" i="1"/>
  <c r="A891" i="1"/>
  <c r="E890" i="2"/>
  <c r="D890" i="2"/>
  <c r="C890" i="2"/>
  <c r="G890" i="2"/>
  <c r="F890" i="2"/>
  <c r="B890" i="2"/>
  <c r="G890" i="1"/>
  <c r="C890" i="1"/>
  <c r="F890" i="1"/>
  <c r="D890" i="1"/>
  <c r="E890" i="1"/>
  <c r="B890" i="1"/>
  <c r="F891" i="1" l="1"/>
  <c r="C891" i="1"/>
  <c r="E891" i="1"/>
  <c r="G891" i="1"/>
  <c r="D891" i="1"/>
  <c r="B891" i="1"/>
  <c r="A892" i="1"/>
  <c r="H893" i="1"/>
  <c r="A892" i="2"/>
  <c r="H893" i="2"/>
  <c r="C891" i="2"/>
  <c r="D891" i="2"/>
  <c r="B891" i="2"/>
  <c r="F891" i="2"/>
  <c r="E891" i="2"/>
  <c r="G891" i="2"/>
  <c r="A893" i="1" l="1"/>
  <c r="H894" i="1"/>
  <c r="G892" i="1"/>
  <c r="E892" i="1"/>
  <c r="F892" i="1"/>
  <c r="B892" i="1"/>
  <c r="D892" i="1"/>
  <c r="C892" i="1"/>
  <c r="A893" i="2"/>
  <c r="H894" i="2"/>
  <c r="F892" i="2"/>
  <c r="C892" i="2"/>
  <c r="E892" i="2"/>
  <c r="G892" i="2"/>
  <c r="D892" i="2"/>
  <c r="B892" i="2"/>
  <c r="A894" i="2" l="1"/>
  <c r="H895" i="2"/>
  <c r="A894" i="1"/>
  <c r="H895" i="1"/>
  <c r="C893" i="2"/>
  <c r="E893" i="2"/>
  <c r="F893" i="2"/>
  <c r="D893" i="2"/>
  <c r="B893" i="2"/>
  <c r="G893" i="2"/>
  <c r="F893" i="1"/>
  <c r="E893" i="1"/>
  <c r="B893" i="1"/>
  <c r="C893" i="1"/>
  <c r="G893" i="1"/>
  <c r="D893" i="1"/>
  <c r="A895" i="1" l="1"/>
  <c r="H896" i="1"/>
  <c r="G894" i="1"/>
  <c r="D894" i="1"/>
  <c r="F894" i="1"/>
  <c r="E894" i="1"/>
  <c r="B894" i="1"/>
  <c r="C894" i="1"/>
  <c r="A895" i="2"/>
  <c r="H896" i="2"/>
  <c r="F894" i="2"/>
  <c r="C894" i="2"/>
  <c r="B894" i="2"/>
  <c r="G894" i="2"/>
  <c r="E894" i="2"/>
  <c r="D894" i="2"/>
  <c r="A896" i="2" l="1"/>
  <c r="H897" i="2"/>
  <c r="A896" i="1"/>
  <c r="H897" i="1"/>
  <c r="E895" i="2"/>
  <c r="B895" i="2"/>
  <c r="C895" i="2"/>
  <c r="F895" i="2"/>
  <c r="D895" i="2"/>
  <c r="G895" i="2"/>
  <c r="D895" i="1"/>
  <c r="F895" i="1"/>
  <c r="E895" i="1"/>
  <c r="G895" i="1"/>
  <c r="B895" i="1"/>
  <c r="C895" i="1"/>
  <c r="A897" i="1" l="1"/>
  <c r="H898" i="1"/>
  <c r="G896" i="1"/>
  <c r="E896" i="1"/>
  <c r="D896" i="1"/>
  <c r="B896" i="1"/>
  <c r="F896" i="1"/>
  <c r="C896" i="1"/>
  <c r="A897" i="2"/>
  <c r="H898" i="2"/>
  <c r="F896" i="2"/>
  <c r="D896" i="2"/>
  <c r="B896" i="2"/>
  <c r="E896" i="2"/>
  <c r="C896" i="2"/>
  <c r="G896" i="2"/>
  <c r="A898" i="2" l="1"/>
  <c r="H899" i="2"/>
  <c r="A898" i="1"/>
  <c r="H899" i="1"/>
  <c r="F897" i="2"/>
  <c r="D897" i="2"/>
  <c r="C897" i="2"/>
  <c r="B897" i="2"/>
  <c r="G897" i="2"/>
  <c r="E897" i="2"/>
  <c r="F897" i="1"/>
  <c r="C897" i="1"/>
  <c r="G897" i="1"/>
  <c r="D897" i="1"/>
  <c r="E897" i="1"/>
  <c r="B897" i="1"/>
  <c r="A899" i="1" l="1"/>
  <c r="H900" i="1"/>
  <c r="G898" i="1"/>
  <c r="F898" i="1"/>
  <c r="E898" i="1"/>
  <c r="B898" i="1"/>
  <c r="D898" i="1"/>
  <c r="C898" i="1"/>
  <c r="A899" i="2"/>
  <c r="H900" i="2"/>
  <c r="F898" i="2"/>
  <c r="E898" i="2"/>
  <c r="D898" i="2"/>
  <c r="C898" i="2"/>
  <c r="B898" i="2"/>
  <c r="G898" i="2"/>
  <c r="A900" i="2" l="1"/>
  <c r="H901" i="2"/>
  <c r="A900" i="1"/>
  <c r="H901" i="1"/>
  <c r="D899" i="2"/>
  <c r="B899" i="2"/>
  <c r="F899" i="2"/>
  <c r="E899" i="2"/>
  <c r="C899" i="2"/>
  <c r="G899" i="2"/>
  <c r="G899" i="1"/>
  <c r="F899" i="1"/>
  <c r="B899" i="1"/>
  <c r="E899" i="1"/>
  <c r="D899" i="1"/>
  <c r="C899" i="1"/>
  <c r="A901" i="1" l="1"/>
  <c r="H902" i="1"/>
  <c r="C900" i="1"/>
  <c r="F900" i="1"/>
  <c r="D900" i="1"/>
  <c r="G900" i="1"/>
  <c r="E900" i="1"/>
  <c r="B900" i="1"/>
  <c r="H902" i="2"/>
  <c r="A901" i="2"/>
  <c r="F900" i="2"/>
  <c r="G900" i="2"/>
  <c r="E900" i="2"/>
  <c r="C900" i="2"/>
  <c r="D900" i="2"/>
  <c r="B900" i="2"/>
  <c r="A902" i="2" l="1"/>
  <c r="H903" i="2"/>
  <c r="E901" i="2"/>
  <c r="B901" i="2"/>
  <c r="D901" i="2"/>
  <c r="G901" i="2"/>
  <c r="F901" i="2"/>
  <c r="C901" i="2"/>
  <c r="A902" i="1"/>
  <c r="H903" i="1"/>
  <c r="E901" i="1"/>
  <c r="C901" i="1"/>
  <c r="G901" i="1"/>
  <c r="D901" i="1"/>
  <c r="F901" i="1"/>
  <c r="B901" i="1"/>
  <c r="G902" i="1" l="1"/>
  <c r="F902" i="1"/>
  <c r="E902" i="1"/>
  <c r="B902" i="1"/>
  <c r="C902" i="1"/>
  <c r="D902" i="1"/>
  <c r="H904" i="1"/>
  <c r="A903" i="1"/>
  <c r="A903" i="2"/>
  <c r="H904" i="2"/>
  <c r="E902" i="2"/>
  <c r="D902" i="2"/>
  <c r="C902" i="2"/>
  <c r="F902" i="2"/>
  <c r="B902" i="2"/>
  <c r="G902" i="2"/>
  <c r="F903" i="1" l="1"/>
  <c r="B903" i="1"/>
  <c r="E903" i="1"/>
  <c r="C903" i="1"/>
  <c r="G903" i="1"/>
  <c r="D903" i="1"/>
  <c r="A904" i="1"/>
  <c r="H905" i="1"/>
  <c r="A904" i="2"/>
  <c r="H905" i="2"/>
  <c r="E903" i="2"/>
  <c r="D903" i="2"/>
  <c r="F903" i="2"/>
  <c r="C903" i="2"/>
  <c r="G903" i="2"/>
  <c r="B903" i="2"/>
  <c r="A905" i="1" l="1"/>
  <c r="H906" i="1"/>
  <c r="F904" i="2"/>
  <c r="D904" i="2"/>
  <c r="G904" i="2"/>
  <c r="E904" i="2"/>
  <c r="C904" i="2"/>
  <c r="B904" i="2"/>
  <c r="F904" i="1"/>
  <c r="D904" i="1"/>
  <c r="B904" i="1"/>
  <c r="G904" i="1"/>
  <c r="C904" i="1"/>
  <c r="E904" i="1"/>
  <c r="A905" i="2"/>
  <c r="H906" i="2"/>
  <c r="A906" i="2" l="1"/>
  <c r="H907" i="2"/>
  <c r="C905" i="2"/>
  <c r="F905" i="2"/>
  <c r="E905" i="2"/>
  <c r="B905" i="2"/>
  <c r="D905" i="2"/>
  <c r="G905" i="2"/>
  <c r="A906" i="1"/>
  <c r="H907" i="1"/>
  <c r="G905" i="1"/>
  <c r="F905" i="1"/>
  <c r="D905" i="1"/>
  <c r="C905" i="1"/>
  <c r="E905" i="1"/>
  <c r="B905" i="1"/>
  <c r="G906" i="1" l="1"/>
  <c r="E906" i="1"/>
  <c r="F906" i="1"/>
  <c r="D906" i="1"/>
  <c r="B906" i="1"/>
  <c r="C906" i="1"/>
  <c r="A907" i="1"/>
  <c r="H908" i="1"/>
  <c r="A907" i="2"/>
  <c r="H908" i="2"/>
  <c r="F906" i="2"/>
  <c r="D906" i="2"/>
  <c r="C906" i="2"/>
  <c r="B906" i="2"/>
  <c r="G906" i="2"/>
  <c r="E906" i="2"/>
  <c r="A908" i="1" l="1"/>
  <c r="H909" i="1"/>
  <c r="D907" i="1"/>
  <c r="G907" i="1"/>
  <c r="F907" i="1"/>
  <c r="E907" i="1"/>
  <c r="B907" i="1"/>
  <c r="C907" i="1"/>
  <c r="A908" i="2"/>
  <c r="H909" i="2"/>
  <c r="F907" i="2"/>
  <c r="E907" i="2"/>
  <c r="B907" i="2"/>
  <c r="D907" i="2"/>
  <c r="G907" i="2"/>
  <c r="C907" i="2"/>
  <c r="F908" i="2" l="1"/>
  <c r="E908" i="2"/>
  <c r="D908" i="2"/>
  <c r="C908" i="2"/>
  <c r="G908" i="2"/>
  <c r="B908" i="2"/>
  <c r="A909" i="2"/>
  <c r="H910" i="2"/>
  <c r="A909" i="1"/>
  <c r="H910" i="1"/>
  <c r="F908" i="1"/>
  <c r="E908" i="1"/>
  <c r="C908" i="1"/>
  <c r="G908" i="1"/>
  <c r="D908" i="1"/>
  <c r="B908" i="1"/>
  <c r="A910" i="2" l="1"/>
  <c r="H911" i="2"/>
  <c r="E909" i="2"/>
  <c r="D909" i="2"/>
  <c r="G909" i="2"/>
  <c r="F909" i="2"/>
  <c r="C909" i="2"/>
  <c r="B909" i="2"/>
  <c r="A910" i="1"/>
  <c r="H911" i="1"/>
  <c r="D909" i="1"/>
  <c r="F909" i="1"/>
  <c r="B909" i="1"/>
  <c r="G909" i="1"/>
  <c r="E909" i="1"/>
  <c r="C909" i="1"/>
  <c r="G910" i="1" l="1"/>
  <c r="E910" i="1"/>
  <c r="D910" i="1"/>
  <c r="F910" i="1"/>
  <c r="B910" i="1"/>
  <c r="C910" i="1"/>
  <c r="A911" i="1"/>
  <c r="H912" i="1"/>
  <c r="A911" i="2"/>
  <c r="H912" i="2"/>
  <c r="E910" i="2"/>
  <c r="B910" i="2"/>
  <c r="F910" i="2"/>
  <c r="C910" i="2"/>
  <c r="D910" i="2"/>
  <c r="G910" i="2"/>
  <c r="A912" i="1" l="1"/>
  <c r="H913" i="1"/>
  <c r="F911" i="1"/>
  <c r="C911" i="1"/>
  <c r="E911" i="1"/>
  <c r="B911" i="1"/>
  <c r="G911" i="1"/>
  <c r="D911" i="1"/>
  <c r="A912" i="2"/>
  <c r="H913" i="2"/>
  <c r="D911" i="2"/>
  <c r="C911" i="2"/>
  <c r="F911" i="2"/>
  <c r="G911" i="2"/>
  <c r="E911" i="2"/>
  <c r="B911" i="2"/>
  <c r="F912" i="2" l="1"/>
  <c r="D912" i="2"/>
  <c r="E912" i="2"/>
  <c r="C912" i="2"/>
  <c r="B912" i="2"/>
  <c r="G912" i="2"/>
  <c r="A913" i="2"/>
  <c r="H914" i="2"/>
  <c r="A913" i="1"/>
  <c r="H914" i="1"/>
  <c r="F912" i="1"/>
  <c r="E912" i="1"/>
  <c r="D912" i="1"/>
  <c r="C912" i="1"/>
  <c r="B912" i="1"/>
  <c r="G912" i="1"/>
  <c r="A914" i="2" l="1"/>
  <c r="H915" i="2"/>
  <c r="D913" i="2"/>
  <c r="C913" i="2"/>
  <c r="F913" i="2"/>
  <c r="E913" i="2"/>
  <c r="G913" i="2"/>
  <c r="B913" i="2"/>
  <c r="A914" i="1"/>
  <c r="H915" i="1"/>
  <c r="G913" i="1"/>
  <c r="D913" i="1"/>
  <c r="F913" i="1"/>
  <c r="B913" i="1"/>
  <c r="C913" i="1"/>
  <c r="E913" i="1"/>
  <c r="G914" i="1" l="1"/>
  <c r="B914" i="1"/>
  <c r="F914" i="1"/>
  <c r="D914" i="1"/>
  <c r="E914" i="1"/>
  <c r="C914" i="1"/>
  <c r="A915" i="1"/>
  <c r="H916" i="1"/>
  <c r="A915" i="2"/>
  <c r="H916" i="2"/>
  <c r="F914" i="2"/>
  <c r="D914" i="2"/>
  <c r="C914" i="2"/>
  <c r="E914" i="2"/>
  <c r="B914" i="2"/>
  <c r="G914" i="2"/>
  <c r="A916" i="1" l="1"/>
  <c r="H917" i="1"/>
  <c r="G915" i="1"/>
  <c r="F915" i="1"/>
  <c r="E915" i="1"/>
  <c r="D915" i="1"/>
  <c r="C915" i="1"/>
  <c r="B915" i="1"/>
  <c r="A916" i="2"/>
  <c r="H917" i="2"/>
  <c r="E915" i="2"/>
  <c r="D915" i="2"/>
  <c r="C915" i="2"/>
  <c r="G915" i="2"/>
  <c r="B915" i="2"/>
  <c r="F915" i="2"/>
  <c r="F916" i="2" l="1"/>
  <c r="B916" i="2"/>
  <c r="G916" i="2"/>
  <c r="E916" i="2"/>
  <c r="C916" i="2"/>
  <c r="D916" i="2"/>
  <c r="A917" i="2"/>
  <c r="H918" i="2"/>
  <c r="A917" i="1"/>
  <c r="H918" i="1"/>
  <c r="G916" i="1"/>
  <c r="C916" i="1"/>
  <c r="E916" i="1"/>
  <c r="D916" i="1"/>
  <c r="F916" i="1"/>
  <c r="B916" i="1"/>
  <c r="A918" i="2" l="1"/>
  <c r="H919" i="2"/>
  <c r="F917" i="2"/>
  <c r="C917" i="2"/>
  <c r="B917" i="2"/>
  <c r="G917" i="2"/>
  <c r="D917" i="2"/>
  <c r="E917" i="2"/>
  <c r="A918" i="1"/>
  <c r="H919" i="1"/>
  <c r="F917" i="1"/>
  <c r="G917" i="1"/>
  <c r="E917" i="1"/>
  <c r="D917" i="1"/>
  <c r="B917" i="1"/>
  <c r="C917" i="1"/>
  <c r="G918" i="1" l="1"/>
  <c r="F918" i="1"/>
  <c r="E918" i="1"/>
  <c r="D918" i="1"/>
  <c r="B918" i="1"/>
  <c r="C918" i="1"/>
  <c r="A919" i="1"/>
  <c r="H920" i="1"/>
  <c r="A919" i="2"/>
  <c r="H920" i="2"/>
  <c r="F918" i="2"/>
  <c r="D918" i="2"/>
  <c r="E918" i="2"/>
  <c r="B918" i="2"/>
  <c r="G918" i="2"/>
  <c r="C918" i="2"/>
  <c r="A920" i="1" l="1"/>
  <c r="H921" i="1"/>
  <c r="F919" i="1"/>
  <c r="E919" i="1"/>
  <c r="G919" i="1"/>
  <c r="D919" i="1"/>
  <c r="B919" i="1"/>
  <c r="C919" i="1"/>
  <c r="A920" i="2"/>
  <c r="H921" i="2"/>
  <c r="D919" i="2"/>
  <c r="B919" i="2"/>
  <c r="G919" i="2"/>
  <c r="E919" i="2"/>
  <c r="F919" i="2"/>
  <c r="C919" i="2"/>
  <c r="H922" i="2" l="1"/>
  <c r="A921" i="2"/>
  <c r="A921" i="1"/>
  <c r="H922" i="1"/>
  <c r="F920" i="2"/>
  <c r="C920" i="2"/>
  <c r="B920" i="2"/>
  <c r="E920" i="2"/>
  <c r="D920" i="2"/>
  <c r="G920" i="2"/>
  <c r="B920" i="1"/>
  <c r="D920" i="1"/>
  <c r="G920" i="1"/>
  <c r="F920" i="1"/>
  <c r="C920" i="1"/>
  <c r="E920" i="1"/>
  <c r="A922" i="1" l="1"/>
  <c r="H923" i="1"/>
  <c r="F921" i="1"/>
  <c r="E921" i="1"/>
  <c r="B921" i="1"/>
  <c r="G921" i="1"/>
  <c r="D921" i="1"/>
  <c r="C921" i="1"/>
  <c r="C921" i="2"/>
  <c r="G921" i="2"/>
  <c r="E921" i="2"/>
  <c r="F921" i="2"/>
  <c r="D921" i="2"/>
  <c r="B921" i="2"/>
  <c r="A922" i="2"/>
  <c r="H923" i="2"/>
  <c r="A923" i="2" l="1"/>
  <c r="H924" i="2"/>
  <c r="F922" i="2"/>
  <c r="C922" i="2"/>
  <c r="E922" i="2"/>
  <c r="D922" i="2"/>
  <c r="B922" i="2"/>
  <c r="G922" i="2"/>
  <c r="H924" i="1"/>
  <c r="A923" i="1"/>
  <c r="G922" i="1"/>
  <c r="B922" i="1"/>
  <c r="F922" i="1"/>
  <c r="E922" i="1"/>
  <c r="D922" i="1"/>
  <c r="C922" i="1"/>
  <c r="F923" i="1" l="1"/>
  <c r="B923" i="1"/>
  <c r="E923" i="1"/>
  <c r="G923" i="1"/>
  <c r="D923" i="1"/>
  <c r="C923" i="1"/>
  <c r="A924" i="2"/>
  <c r="H925" i="2"/>
  <c r="A924" i="1"/>
  <c r="H925" i="1"/>
  <c r="F923" i="2"/>
  <c r="D923" i="2"/>
  <c r="G923" i="2"/>
  <c r="C923" i="2"/>
  <c r="B923" i="2"/>
  <c r="E923" i="2"/>
  <c r="H926" i="2" l="1"/>
  <c r="A925" i="2"/>
  <c r="F924" i="2"/>
  <c r="B924" i="2"/>
  <c r="E924" i="2"/>
  <c r="C924" i="2"/>
  <c r="D924" i="2"/>
  <c r="G924" i="2"/>
  <c r="A925" i="1"/>
  <c r="H926" i="1"/>
  <c r="G924" i="1"/>
  <c r="E924" i="1"/>
  <c r="F924" i="1"/>
  <c r="D924" i="1"/>
  <c r="B924" i="1"/>
  <c r="C924" i="1"/>
  <c r="A926" i="1" l="1"/>
  <c r="H927" i="1"/>
  <c r="F925" i="2"/>
  <c r="E925" i="2"/>
  <c r="B925" i="2"/>
  <c r="D925" i="2"/>
  <c r="C925" i="2"/>
  <c r="G925" i="2"/>
  <c r="E925" i="1"/>
  <c r="B925" i="1"/>
  <c r="G925" i="1"/>
  <c r="F925" i="1"/>
  <c r="D925" i="1"/>
  <c r="C925" i="1"/>
  <c r="A926" i="2"/>
  <c r="H927" i="2"/>
  <c r="A927" i="2" l="1"/>
  <c r="H928" i="2"/>
  <c r="E926" i="2"/>
  <c r="B926" i="2"/>
  <c r="F926" i="2"/>
  <c r="D926" i="2"/>
  <c r="C926" i="2"/>
  <c r="G926" i="2"/>
  <c r="A927" i="1"/>
  <c r="H928" i="1"/>
  <c r="G926" i="1"/>
  <c r="C926" i="1"/>
  <c r="F926" i="1"/>
  <c r="D926" i="1"/>
  <c r="E926" i="1"/>
  <c r="B926" i="1"/>
  <c r="A928" i="1" l="1"/>
  <c r="H929" i="1"/>
  <c r="A928" i="2"/>
  <c r="H929" i="2"/>
  <c r="E927" i="1"/>
  <c r="C927" i="1"/>
  <c r="D927" i="1"/>
  <c r="B927" i="1"/>
  <c r="G927" i="1"/>
  <c r="F927" i="1"/>
  <c r="F927" i="2"/>
  <c r="C927" i="2"/>
  <c r="E927" i="2"/>
  <c r="G927" i="2"/>
  <c r="D927" i="2"/>
  <c r="B927" i="2"/>
  <c r="A929" i="2" l="1"/>
  <c r="H930" i="2"/>
  <c r="F928" i="2"/>
  <c r="C928" i="2"/>
  <c r="E928" i="2"/>
  <c r="G928" i="2"/>
  <c r="D928" i="2"/>
  <c r="B928" i="2"/>
  <c r="A929" i="1"/>
  <c r="H930" i="1"/>
  <c r="E928" i="1"/>
  <c r="F928" i="1"/>
  <c r="G928" i="1"/>
  <c r="D928" i="1"/>
  <c r="C928" i="1"/>
  <c r="B928" i="1"/>
  <c r="E929" i="1" l="1"/>
  <c r="C929" i="1"/>
  <c r="F929" i="1"/>
  <c r="B929" i="1"/>
  <c r="G929" i="1"/>
  <c r="D929" i="1"/>
  <c r="A930" i="1"/>
  <c r="H931" i="1"/>
  <c r="A930" i="2"/>
  <c r="H931" i="2"/>
  <c r="E929" i="2"/>
  <c r="B929" i="2"/>
  <c r="C929" i="2"/>
  <c r="F929" i="2"/>
  <c r="D929" i="2"/>
  <c r="G929" i="2"/>
  <c r="A931" i="1" l="1"/>
  <c r="H932" i="1"/>
  <c r="G930" i="1"/>
  <c r="E930" i="1"/>
  <c r="B930" i="1"/>
  <c r="F930" i="1"/>
  <c r="D930" i="1"/>
  <c r="C930" i="1"/>
  <c r="A931" i="2"/>
  <c r="H932" i="2"/>
  <c r="G930" i="2"/>
  <c r="E930" i="2"/>
  <c r="B930" i="2"/>
  <c r="F930" i="2"/>
  <c r="C930" i="2"/>
  <c r="D930" i="2"/>
  <c r="D931" i="2" l="1"/>
  <c r="F931" i="2"/>
  <c r="C931" i="2"/>
  <c r="E931" i="2"/>
  <c r="B931" i="2"/>
  <c r="G931" i="2"/>
  <c r="A932" i="2"/>
  <c r="H933" i="2"/>
  <c r="A932" i="1"/>
  <c r="H933" i="1"/>
  <c r="F931" i="1"/>
  <c r="B931" i="1"/>
  <c r="D931" i="1"/>
  <c r="C931" i="1"/>
  <c r="G931" i="1"/>
  <c r="E931" i="1"/>
  <c r="A933" i="2" l="1"/>
  <c r="H934" i="2"/>
  <c r="F932" i="2"/>
  <c r="D932" i="2"/>
  <c r="E932" i="2"/>
  <c r="B932" i="2"/>
  <c r="C932" i="2"/>
  <c r="G932" i="2"/>
  <c r="A933" i="1"/>
  <c r="H934" i="1"/>
  <c r="G932" i="1"/>
  <c r="E932" i="1"/>
  <c r="B932" i="1"/>
  <c r="C932" i="1"/>
  <c r="F932" i="1"/>
  <c r="D932" i="1"/>
  <c r="F933" i="1" l="1"/>
  <c r="B933" i="1"/>
  <c r="C933" i="1"/>
  <c r="G933" i="1"/>
  <c r="E933" i="1"/>
  <c r="D933" i="1"/>
  <c r="A934" i="1"/>
  <c r="H935" i="1"/>
  <c r="A934" i="2"/>
  <c r="H935" i="2"/>
  <c r="E933" i="2"/>
  <c r="C933" i="2"/>
  <c r="G933" i="2"/>
  <c r="F933" i="2"/>
  <c r="D933" i="2"/>
  <c r="B933" i="2"/>
  <c r="A935" i="1" l="1"/>
  <c r="H936" i="1"/>
  <c r="G934" i="1"/>
  <c r="E934" i="1"/>
  <c r="D934" i="1"/>
  <c r="F934" i="1"/>
  <c r="B934" i="1"/>
  <c r="C934" i="1"/>
  <c r="A935" i="2"/>
  <c r="H936" i="2"/>
  <c r="F934" i="2"/>
  <c r="D934" i="2"/>
  <c r="C934" i="2"/>
  <c r="G934" i="2"/>
  <c r="B934" i="2"/>
  <c r="E934" i="2"/>
  <c r="E935" i="2" l="1"/>
  <c r="B935" i="2"/>
  <c r="F935" i="2"/>
  <c r="C935" i="2"/>
  <c r="D935" i="2"/>
  <c r="G935" i="2"/>
  <c r="A936" i="2"/>
  <c r="H937" i="2"/>
  <c r="A936" i="1"/>
  <c r="H937" i="1"/>
  <c r="G935" i="1"/>
  <c r="F935" i="1"/>
  <c r="D935" i="1"/>
  <c r="B935" i="1"/>
  <c r="E935" i="1"/>
  <c r="C935" i="1"/>
  <c r="A937" i="2" l="1"/>
  <c r="H938" i="2"/>
  <c r="F936" i="2"/>
  <c r="E936" i="2"/>
  <c r="D936" i="2"/>
  <c r="C936" i="2"/>
  <c r="B936" i="2"/>
  <c r="G936" i="2"/>
  <c r="A937" i="1"/>
  <c r="H938" i="1"/>
  <c r="G936" i="1"/>
  <c r="F936" i="1"/>
  <c r="D936" i="1"/>
  <c r="C936" i="1"/>
  <c r="E936" i="1"/>
  <c r="B936" i="1"/>
  <c r="E937" i="1" l="1"/>
  <c r="C937" i="1"/>
  <c r="G937" i="1"/>
  <c r="F937" i="1"/>
  <c r="D937" i="1"/>
  <c r="B937" i="1"/>
  <c r="A938" i="1"/>
  <c r="H939" i="1"/>
  <c r="A938" i="2"/>
  <c r="H939" i="2"/>
  <c r="B937" i="2"/>
  <c r="E937" i="2"/>
  <c r="D937" i="2"/>
  <c r="C937" i="2"/>
  <c r="G937" i="2"/>
  <c r="F937" i="2"/>
  <c r="A939" i="1" l="1"/>
  <c r="H940" i="1"/>
  <c r="G938" i="1"/>
  <c r="F938" i="1"/>
  <c r="E938" i="1"/>
  <c r="C938" i="1"/>
  <c r="D938" i="1"/>
  <c r="B938" i="1"/>
  <c r="A939" i="2"/>
  <c r="H940" i="2"/>
  <c r="F938" i="2"/>
  <c r="E938" i="2"/>
  <c r="D938" i="2"/>
  <c r="G938" i="2"/>
  <c r="C938" i="2"/>
  <c r="B938" i="2"/>
  <c r="C939" i="2" l="1"/>
  <c r="F939" i="2"/>
  <c r="G939" i="2"/>
  <c r="D939" i="2"/>
  <c r="B939" i="2"/>
  <c r="E939" i="2"/>
  <c r="A940" i="2"/>
  <c r="H941" i="2"/>
  <c r="A940" i="1"/>
  <c r="H941" i="1"/>
  <c r="G939" i="1"/>
  <c r="F939" i="1"/>
  <c r="E939" i="1"/>
  <c r="D939" i="1"/>
  <c r="C939" i="1"/>
  <c r="B939" i="1"/>
  <c r="A941" i="2" l="1"/>
  <c r="H942" i="2"/>
  <c r="F940" i="2"/>
  <c r="E940" i="2"/>
  <c r="D940" i="2"/>
  <c r="C940" i="2"/>
  <c r="B940" i="2"/>
  <c r="G940" i="2"/>
  <c r="A941" i="1"/>
  <c r="H942" i="1"/>
  <c r="G940" i="1"/>
  <c r="E940" i="1"/>
  <c r="F940" i="1"/>
  <c r="B940" i="1"/>
  <c r="C940" i="1"/>
  <c r="D940" i="1"/>
  <c r="A942" i="1" l="1"/>
  <c r="H943" i="1"/>
  <c r="H943" i="2"/>
  <c r="A942" i="2"/>
  <c r="G941" i="1"/>
  <c r="F941" i="1"/>
  <c r="D941" i="1"/>
  <c r="B941" i="1"/>
  <c r="C941" i="1"/>
  <c r="E941" i="1"/>
  <c r="E941" i="2"/>
  <c r="C941" i="2"/>
  <c r="B941" i="2"/>
  <c r="F941" i="2"/>
  <c r="D941" i="2"/>
  <c r="G941" i="2"/>
  <c r="E942" i="2" l="1"/>
  <c r="D942" i="2"/>
  <c r="C942" i="2"/>
  <c r="G942" i="2"/>
  <c r="F942" i="2"/>
  <c r="B942" i="2"/>
  <c r="H944" i="2"/>
  <c r="A943" i="2"/>
  <c r="A943" i="1"/>
  <c r="H944" i="1"/>
  <c r="G942" i="1"/>
  <c r="F942" i="1"/>
  <c r="C942" i="1"/>
  <c r="E942" i="1"/>
  <c r="D942" i="1"/>
  <c r="B942" i="1"/>
  <c r="G943" i="2" l="1"/>
  <c r="E943" i="2"/>
  <c r="D943" i="2"/>
  <c r="C943" i="2"/>
  <c r="F943" i="2"/>
  <c r="B943" i="2"/>
  <c r="H945" i="2"/>
  <c r="A944" i="2"/>
  <c r="A944" i="1"/>
  <c r="H945" i="1"/>
  <c r="D943" i="1"/>
  <c r="B943" i="1"/>
  <c r="F943" i="1"/>
  <c r="E943" i="1"/>
  <c r="C943" i="1"/>
  <c r="G943" i="1"/>
  <c r="G944" i="2" l="1"/>
  <c r="E944" i="2"/>
  <c r="D944" i="2"/>
  <c r="C944" i="2"/>
  <c r="B944" i="2"/>
  <c r="F944" i="2"/>
  <c r="A945" i="2"/>
  <c r="H946" i="2"/>
  <c r="A945" i="1"/>
  <c r="H946" i="1"/>
  <c r="G944" i="1"/>
  <c r="E944" i="1"/>
  <c r="F944" i="1"/>
  <c r="B944" i="1"/>
  <c r="D944" i="1"/>
  <c r="C944" i="1"/>
  <c r="H947" i="2" l="1"/>
  <c r="A946" i="2"/>
  <c r="G945" i="2"/>
  <c r="B945" i="2"/>
  <c r="E945" i="2"/>
  <c r="F945" i="2"/>
  <c r="D945" i="2"/>
  <c r="C945" i="2"/>
  <c r="A946" i="1"/>
  <c r="H947" i="1"/>
  <c r="F945" i="1"/>
  <c r="E945" i="1"/>
  <c r="G945" i="1"/>
  <c r="D945" i="1"/>
  <c r="C945" i="1"/>
  <c r="B945" i="1"/>
  <c r="A947" i="1" l="1"/>
  <c r="H948" i="1"/>
  <c r="G946" i="2"/>
  <c r="D946" i="2"/>
  <c r="C946" i="2"/>
  <c r="F946" i="2"/>
  <c r="B946" i="2"/>
  <c r="E946" i="2"/>
  <c r="G946" i="1"/>
  <c r="F946" i="1"/>
  <c r="E946" i="1"/>
  <c r="D946" i="1"/>
  <c r="B946" i="1"/>
  <c r="C946" i="1"/>
  <c r="A947" i="2"/>
  <c r="H948" i="2"/>
  <c r="H949" i="2" l="1"/>
  <c r="A948" i="2"/>
  <c r="G947" i="2"/>
  <c r="D947" i="2"/>
  <c r="C947" i="2"/>
  <c r="F947" i="2"/>
  <c r="E947" i="2"/>
  <c r="B947" i="2"/>
  <c r="A948" i="1"/>
  <c r="H949" i="1"/>
  <c r="E947" i="1"/>
  <c r="C947" i="1"/>
  <c r="G947" i="1"/>
  <c r="F947" i="1"/>
  <c r="D947" i="1"/>
  <c r="B947" i="1"/>
  <c r="A949" i="1" l="1"/>
  <c r="H950" i="1"/>
  <c r="G948" i="2"/>
  <c r="D948" i="2"/>
  <c r="F948" i="2"/>
  <c r="B948" i="2"/>
  <c r="E948" i="2"/>
  <c r="C948" i="2"/>
  <c r="E948" i="1"/>
  <c r="F948" i="1"/>
  <c r="B948" i="1"/>
  <c r="G948" i="1"/>
  <c r="D948" i="1"/>
  <c r="C948" i="1"/>
  <c r="A949" i="2"/>
  <c r="H950" i="2"/>
  <c r="H951" i="2" l="1"/>
  <c r="A950" i="2"/>
  <c r="F949" i="2"/>
  <c r="C949" i="2"/>
  <c r="G949" i="2"/>
  <c r="E949" i="2"/>
  <c r="B949" i="2"/>
  <c r="D949" i="2"/>
  <c r="A950" i="1"/>
  <c r="H951" i="1"/>
  <c r="G949" i="1"/>
  <c r="E949" i="1"/>
  <c r="B949" i="1"/>
  <c r="D949" i="1"/>
  <c r="F949" i="1"/>
  <c r="C949" i="1"/>
  <c r="A951" i="1" l="1"/>
  <c r="H952" i="1"/>
  <c r="F950" i="2"/>
  <c r="E950" i="2"/>
  <c r="C950" i="2"/>
  <c r="D950" i="2"/>
  <c r="G950" i="2"/>
  <c r="B950" i="2"/>
  <c r="G950" i="1"/>
  <c r="F950" i="1"/>
  <c r="E950" i="1"/>
  <c r="B950" i="1"/>
  <c r="C950" i="1"/>
  <c r="D950" i="1"/>
  <c r="H952" i="2"/>
  <c r="A951" i="2"/>
  <c r="C951" i="2" l="1"/>
  <c r="B951" i="2"/>
  <c r="F951" i="2"/>
  <c r="D951" i="2"/>
  <c r="G951" i="2"/>
  <c r="E951" i="2"/>
  <c r="A952" i="2"/>
  <c r="H953" i="2"/>
  <c r="A952" i="1"/>
  <c r="H953" i="1"/>
  <c r="G951" i="1"/>
  <c r="F951" i="1"/>
  <c r="E951" i="1"/>
  <c r="B951" i="1"/>
  <c r="D951" i="1"/>
  <c r="C951" i="1"/>
  <c r="A953" i="2" l="1"/>
  <c r="H954" i="2"/>
  <c r="F952" i="2"/>
  <c r="B952" i="2"/>
  <c r="G952" i="2"/>
  <c r="E952" i="2"/>
  <c r="C952" i="2"/>
  <c r="D952" i="2"/>
  <c r="H954" i="1"/>
  <c r="A953" i="1"/>
  <c r="G952" i="1"/>
  <c r="C952" i="1"/>
  <c r="F952" i="1"/>
  <c r="B952" i="1"/>
  <c r="E952" i="1"/>
  <c r="D952" i="1"/>
  <c r="A954" i="1" l="1"/>
  <c r="H955" i="1"/>
  <c r="E953" i="1"/>
  <c r="B953" i="1"/>
  <c r="F953" i="1"/>
  <c r="G953" i="1"/>
  <c r="D953" i="1"/>
  <c r="C953" i="1"/>
  <c r="A954" i="2"/>
  <c r="H955" i="2"/>
  <c r="E953" i="2"/>
  <c r="D953" i="2"/>
  <c r="B953" i="2"/>
  <c r="G953" i="2"/>
  <c r="F953" i="2"/>
  <c r="C953" i="2"/>
  <c r="G954" i="2" l="1"/>
  <c r="C954" i="2"/>
  <c r="B954" i="2"/>
  <c r="F954" i="2"/>
  <c r="D954" i="2"/>
  <c r="E954" i="2"/>
  <c r="H956" i="2"/>
  <c r="A955" i="2"/>
  <c r="A955" i="1"/>
  <c r="H956" i="1"/>
  <c r="G954" i="1"/>
  <c r="E954" i="1"/>
  <c r="D954" i="1"/>
  <c r="B954" i="1"/>
  <c r="C954" i="1"/>
  <c r="F954" i="1"/>
  <c r="D955" i="2" l="1"/>
  <c r="F955" i="2"/>
  <c r="E955" i="2"/>
  <c r="C955" i="2"/>
  <c r="G955" i="2"/>
  <c r="B955" i="2"/>
  <c r="A956" i="2"/>
  <c r="H957" i="2"/>
  <c r="A956" i="1"/>
  <c r="H957" i="1"/>
  <c r="F955" i="1"/>
  <c r="C955" i="1"/>
  <c r="D955" i="1"/>
  <c r="G955" i="1"/>
  <c r="E955" i="1"/>
  <c r="B955" i="1"/>
  <c r="A957" i="2" l="1"/>
  <c r="H958" i="2"/>
  <c r="G956" i="2"/>
  <c r="F956" i="2"/>
  <c r="D956" i="2"/>
  <c r="C956" i="2"/>
  <c r="B956" i="2"/>
  <c r="E956" i="2"/>
  <c r="A957" i="1"/>
  <c r="H958" i="1"/>
  <c r="G956" i="1"/>
  <c r="F956" i="1"/>
  <c r="D956" i="1"/>
  <c r="E956" i="1"/>
  <c r="B956" i="1"/>
  <c r="C956" i="1"/>
  <c r="F957" i="1" l="1"/>
  <c r="D957" i="1"/>
  <c r="B957" i="1"/>
  <c r="G957" i="1"/>
  <c r="E957" i="1"/>
  <c r="C957" i="1"/>
  <c r="A958" i="1"/>
  <c r="H959" i="1"/>
  <c r="A958" i="2"/>
  <c r="H959" i="2"/>
  <c r="E957" i="2"/>
  <c r="C957" i="2"/>
  <c r="F957" i="2"/>
  <c r="G957" i="2"/>
  <c r="D957" i="2"/>
  <c r="B957" i="2"/>
  <c r="A959" i="1" l="1"/>
  <c r="H960" i="1"/>
  <c r="G958" i="1"/>
  <c r="F958" i="1"/>
  <c r="D958" i="1"/>
  <c r="C958" i="1"/>
  <c r="E958" i="1"/>
  <c r="B958" i="1"/>
  <c r="H960" i="2"/>
  <c r="A959" i="2"/>
  <c r="G958" i="2"/>
  <c r="C958" i="2"/>
  <c r="F958" i="2"/>
  <c r="B958" i="2"/>
  <c r="E958" i="2"/>
  <c r="D958" i="2"/>
  <c r="A960" i="2" l="1"/>
  <c r="H961" i="2"/>
  <c r="F959" i="2"/>
  <c r="E959" i="2"/>
  <c r="C959" i="2"/>
  <c r="G959" i="2"/>
  <c r="D959" i="2"/>
  <c r="B959" i="2"/>
  <c r="A960" i="1"/>
  <c r="H961" i="1"/>
  <c r="E959" i="1"/>
  <c r="D959" i="1"/>
  <c r="B959" i="1"/>
  <c r="C959" i="1"/>
  <c r="G959" i="1"/>
  <c r="F959" i="1"/>
  <c r="G960" i="1" l="1"/>
  <c r="D960" i="1"/>
  <c r="B960" i="1"/>
  <c r="F960" i="1"/>
  <c r="E960" i="1"/>
  <c r="C960" i="1"/>
  <c r="A961" i="1"/>
  <c r="H962" i="1"/>
  <c r="A961" i="2"/>
  <c r="H962" i="2"/>
  <c r="F960" i="2"/>
  <c r="C960" i="2"/>
  <c r="G960" i="2"/>
  <c r="D960" i="2"/>
  <c r="E960" i="2"/>
  <c r="B960" i="2"/>
  <c r="A962" i="1" l="1"/>
  <c r="H963" i="1"/>
  <c r="F961" i="1"/>
  <c r="E961" i="1"/>
  <c r="D961" i="1"/>
  <c r="C961" i="1"/>
  <c r="G961" i="1"/>
  <c r="B961" i="1"/>
  <c r="A962" i="2"/>
  <c r="H963" i="2"/>
  <c r="G961" i="2"/>
  <c r="F961" i="2"/>
  <c r="D961" i="2"/>
  <c r="C961" i="2"/>
  <c r="B961" i="2"/>
  <c r="E961" i="2"/>
  <c r="G962" i="2" l="1"/>
  <c r="D962" i="2"/>
  <c r="F962" i="2"/>
  <c r="E962" i="2"/>
  <c r="C962" i="2"/>
  <c r="B962" i="2"/>
  <c r="A963" i="2"/>
  <c r="H964" i="2"/>
  <c r="A963" i="1"/>
  <c r="H964" i="1"/>
  <c r="E962" i="1"/>
  <c r="B962" i="1"/>
  <c r="C962" i="1"/>
  <c r="F962" i="1"/>
  <c r="G962" i="1"/>
  <c r="D962" i="1"/>
  <c r="A964" i="2" l="1"/>
  <c r="H965" i="2"/>
  <c r="E963" i="2"/>
  <c r="D963" i="2"/>
  <c r="B963" i="2"/>
  <c r="G963" i="2"/>
  <c r="F963" i="2"/>
  <c r="C963" i="2"/>
  <c r="A964" i="1"/>
  <c r="H965" i="1"/>
  <c r="D963" i="1"/>
  <c r="C963" i="1"/>
  <c r="F963" i="1"/>
  <c r="G963" i="1"/>
  <c r="E963" i="1"/>
  <c r="B963" i="1"/>
  <c r="G964" i="1" l="1"/>
  <c r="E964" i="1"/>
  <c r="B964" i="1"/>
  <c r="F964" i="1"/>
  <c r="D964" i="1"/>
  <c r="C964" i="1"/>
  <c r="H966" i="1"/>
  <c r="A965" i="1"/>
  <c r="A965" i="2"/>
  <c r="H966" i="2"/>
  <c r="G964" i="2"/>
  <c r="D964" i="2"/>
  <c r="F964" i="2"/>
  <c r="C964" i="2"/>
  <c r="E964" i="2"/>
  <c r="B964" i="2"/>
  <c r="E965" i="1" l="1"/>
  <c r="B965" i="1"/>
  <c r="D965" i="1"/>
  <c r="G965" i="1"/>
  <c r="F965" i="1"/>
  <c r="C965" i="1"/>
  <c r="A966" i="1"/>
  <c r="H967" i="1"/>
  <c r="A966" i="2"/>
  <c r="H967" i="2"/>
  <c r="F965" i="2"/>
  <c r="D965" i="2"/>
  <c r="B965" i="2"/>
  <c r="G965" i="2"/>
  <c r="E965" i="2"/>
  <c r="C965" i="2"/>
  <c r="A967" i="1" l="1"/>
  <c r="H968" i="1"/>
  <c r="G966" i="1"/>
  <c r="F966" i="1"/>
  <c r="E966" i="1"/>
  <c r="D966" i="1"/>
  <c r="B966" i="1"/>
  <c r="C966" i="1"/>
  <c r="A967" i="2"/>
  <c r="H968" i="2"/>
  <c r="G966" i="2"/>
  <c r="F966" i="2"/>
  <c r="C966" i="2"/>
  <c r="E966" i="2"/>
  <c r="D966" i="2"/>
  <c r="B966" i="2"/>
  <c r="F967" i="2" l="1"/>
  <c r="E967" i="2"/>
  <c r="C967" i="2"/>
  <c r="D967" i="2"/>
  <c r="G967" i="2"/>
  <c r="B967" i="2"/>
  <c r="A968" i="2"/>
  <c r="H969" i="2"/>
  <c r="A968" i="1"/>
  <c r="H969" i="1"/>
  <c r="B967" i="1"/>
  <c r="G967" i="1"/>
  <c r="F967" i="1"/>
  <c r="D967" i="1"/>
  <c r="E967" i="1"/>
  <c r="C967" i="1"/>
  <c r="A969" i="2" l="1"/>
  <c r="H970" i="2"/>
  <c r="E968" i="2"/>
  <c r="F968" i="2"/>
  <c r="D968" i="2"/>
  <c r="B968" i="2"/>
  <c r="G968" i="2"/>
  <c r="C968" i="2"/>
  <c r="A969" i="1"/>
  <c r="H970" i="1"/>
  <c r="G968" i="1"/>
  <c r="D968" i="1"/>
  <c r="F968" i="1"/>
  <c r="B968" i="1"/>
  <c r="E968" i="1"/>
  <c r="C968" i="1"/>
  <c r="F969" i="1" l="1"/>
  <c r="B969" i="1"/>
  <c r="E969" i="1"/>
  <c r="D969" i="1"/>
  <c r="G969" i="1"/>
  <c r="C969" i="1"/>
  <c r="A970" i="1"/>
  <c r="H971" i="1"/>
  <c r="A970" i="2"/>
  <c r="H971" i="2"/>
  <c r="G969" i="2"/>
  <c r="E969" i="2"/>
  <c r="B969" i="2"/>
  <c r="C969" i="2"/>
  <c r="F969" i="2"/>
  <c r="D969" i="2"/>
  <c r="A971" i="1" l="1"/>
  <c r="H972" i="1"/>
  <c r="C970" i="1"/>
  <c r="G970" i="1"/>
  <c r="F970" i="1"/>
  <c r="E970" i="1"/>
  <c r="D970" i="1"/>
  <c r="B970" i="1"/>
  <c r="A971" i="2"/>
  <c r="H972" i="2"/>
  <c r="G970" i="2"/>
  <c r="F970" i="2"/>
  <c r="D970" i="2"/>
  <c r="C970" i="2"/>
  <c r="B970" i="2"/>
  <c r="E970" i="2"/>
  <c r="F971" i="2" l="1"/>
  <c r="D971" i="2"/>
  <c r="G971" i="2"/>
  <c r="C971" i="2"/>
  <c r="E971" i="2"/>
  <c r="B971" i="2"/>
  <c r="A972" i="2"/>
  <c r="H973" i="2"/>
  <c r="A972" i="1"/>
  <c r="H973" i="1"/>
  <c r="B971" i="1"/>
  <c r="G971" i="1"/>
  <c r="F971" i="1"/>
  <c r="E971" i="1"/>
  <c r="D971" i="1"/>
  <c r="C971" i="1"/>
  <c r="A973" i="2" l="1"/>
  <c r="H974" i="2"/>
  <c r="E972" i="2"/>
  <c r="C972" i="2"/>
  <c r="G972" i="2"/>
  <c r="F972" i="2"/>
  <c r="D972" i="2"/>
  <c r="B972" i="2"/>
  <c r="A973" i="1"/>
  <c r="H974" i="1"/>
  <c r="G972" i="1"/>
  <c r="F972" i="1"/>
  <c r="C972" i="1"/>
  <c r="E972" i="1"/>
  <c r="D972" i="1"/>
  <c r="B972" i="1"/>
  <c r="A974" i="1" l="1"/>
  <c r="H975" i="1"/>
  <c r="A974" i="2"/>
  <c r="H975" i="2"/>
  <c r="G973" i="1"/>
  <c r="E973" i="1"/>
  <c r="F973" i="1"/>
  <c r="D973" i="1"/>
  <c r="B973" i="1"/>
  <c r="C973" i="1"/>
  <c r="G973" i="2"/>
  <c r="F973" i="2"/>
  <c r="E973" i="2"/>
  <c r="D973" i="2"/>
  <c r="B973" i="2"/>
  <c r="C973" i="2"/>
  <c r="H976" i="2" l="1"/>
  <c r="A975" i="2"/>
  <c r="G974" i="2"/>
  <c r="E974" i="2"/>
  <c r="B974" i="2"/>
  <c r="F974" i="2"/>
  <c r="D974" i="2"/>
  <c r="C974" i="2"/>
  <c r="A975" i="1"/>
  <c r="H976" i="1"/>
  <c r="F974" i="1"/>
  <c r="B974" i="1"/>
  <c r="C974" i="1"/>
  <c r="D974" i="1"/>
  <c r="G974" i="1"/>
  <c r="E974" i="1"/>
  <c r="A976" i="1" l="1"/>
  <c r="H977" i="1"/>
  <c r="C975" i="2"/>
  <c r="F975" i="2"/>
  <c r="E975" i="2"/>
  <c r="G975" i="2"/>
  <c r="D975" i="2"/>
  <c r="B975" i="2"/>
  <c r="F975" i="1"/>
  <c r="E975" i="1"/>
  <c r="C975" i="1"/>
  <c r="D975" i="1"/>
  <c r="B975" i="1"/>
  <c r="G975" i="1"/>
  <c r="A976" i="2"/>
  <c r="H977" i="2"/>
  <c r="A977" i="2" l="1"/>
  <c r="H978" i="2"/>
  <c r="F976" i="2"/>
  <c r="C976" i="2"/>
  <c r="G976" i="2"/>
  <c r="E976" i="2"/>
  <c r="D976" i="2"/>
  <c r="B976" i="2"/>
  <c r="H978" i="1"/>
  <c r="A977" i="1"/>
  <c r="G976" i="1"/>
  <c r="D976" i="1"/>
  <c r="C976" i="1"/>
  <c r="F976" i="1"/>
  <c r="E976" i="1"/>
  <c r="B976" i="1"/>
  <c r="G977" i="1" l="1"/>
  <c r="E977" i="1"/>
  <c r="C977" i="1"/>
  <c r="F977" i="1"/>
  <c r="D977" i="1"/>
  <c r="B977" i="1"/>
  <c r="A978" i="2"/>
  <c r="H979" i="2"/>
  <c r="A978" i="1"/>
  <c r="H979" i="1"/>
  <c r="G977" i="2"/>
  <c r="D977" i="2"/>
  <c r="F977" i="2"/>
  <c r="C977" i="2"/>
  <c r="E977" i="2"/>
  <c r="B977" i="2"/>
  <c r="H980" i="2" l="1"/>
  <c r="A979" i="2"/>
  <c r="G978" i="2"/>
  <c r="D978" i="2"/>
  <c r="B978" i="2"/>
  <c r="F978" i="2"/>
  <c r="C978" i="2"/>
  <c r="E978" i="2"/>
  <c r="A979" i="1"/>
  <c r="H980" i="1"/>
  <c r="F978" i="1"/>
  <c r="C978" i="1"/>
  <c r="D978" i="1"/>
  <c r="G978" i="1"/>
  <c r="E978" i="1"/>
  <c r="B978" i="1"/>
  <c r="A980" i="1" l="1"/>
  <c r="H981" i="1"/>
  <c r="F979" i="2"/>
  <c r="C979" i="2"/>
  <c r="E979" i="2"/>
  <c r="G979" i="2"/>
  <c r="D979" i="2"/>
  <c r="B979" i="2"/>
  <c r="F979" i="1"/>
  <c r="E979" i="1"/>
  <c r="G979" i="1"/>
  <c r="D979" i="1"/>
  <c r="B979" i="1"/>
  <c r="C979" i="1"/>
  <c r="A980" i="2"/>
  <c r="H981" i="2"/>
  <c r="G980" i="2" l="1"/>
  <c r="F980" i="2"/>
  <c r="D980" i="2"/>
  <c r="E980" i="2"/>
  <c r="C980" i="2"/>
  <c r="B980" i="2"/>
  <c r="A981" i="2"/>
  <c r="H982" i="2"/>
  <c r="H982" i="1"/>
  <c r="A981" i="1"/>
  <c r="G980" i="1"/>
  <c r="F980" i="1"/>
  <c r="E980" i="1"/>
  <c r="D980" i="1"/>
  <c r="B980" i="1"/>
  <c r="C980" i="1"/>
  <c r="A982" i="2" l="1"/>
  <c r="H983" i="2"/>
  <c r="G981" i="2"/>
  <c r="D981" i="2"/>
  <c r="C981" i="2"/>
  <c r="F981" i="2"/>
  <c r="B981" i="2"/>
  <c r="E981" i="2"/>
  <c r="E981" i="1"/>
  <c r="C981" i="1"/>
  <c r="G981" i="1"/>
  <c r="F981" i="1"/>
  <c r="D981" i="1"/>
  <c r="B981" i="1"/>
  <c r="A982" i="1"/>
  <c r="H983" i="1"/>
  <c r="A983" i="1" l="1"/>
  <c r="H984" i="1"/>
  <c r="G982" i="1"/>
  <c r="F982" i="1"/>
  <c r="C982" i="1"/>
  <c r="E982" i="1"/>
  <c r="D982" i="1"/>
  <c r="B982" i="1"/>
  <c r="A983" i="2"/>
  <c r="H984" i="2"/>
  <c r="G982" i="2"/>
  <c r="C982" i="2"/>
  <c r="F982" i="2"/>
  <c r="E982" i="2"/>
  <c r="D982" i="2"/>
  <c r="B982" i="2"/>
  <c r="G983" i="2" l="1"/>
  <c r="F983" i="2"/>
  <c r="E983" i="2"/>
  <c r="D983" i="2"/>
  <c r="B983" i="2"/>
  <c r="C983" i="2"/>
  <c r="A984" i="2"/>
  <c r="H985" i="2"/>
  <c r="A984" i="1"/>
  <c r="H985" i="1"/>
  <c r="D983" i="1"/>
  <c r="B983" i="1"/>
  <c r="G983" i="1"/>
  <c r="F983" i="1"/>
  <c r="E983" i="1"/>
  <c r="C983" i="1"/>
  <c r="A985" i="2" l="1"/>
  <c r="H986" i="2"/>
  <c r="G984" i="2"/>
  <c r="E984" i="2"/>
  <c r="F984" i="2"/>
  <c r="D984" i="2"/>
  <c r="C984" i="2"/>
  <c r="B984" i="2"/>
  <c r="A985" i="1"/>
  <c r="H986" i="1"/>
  <c r="G984" i="1"/>
  <c r="E984" i="1"/>
  <c r="F984" i="1"/>
  <c r="D984" i="1"/>
  <c r="B984" i="1"/>
  <c r="C984" i="1"/>
  <c r="E985" i="1" l="1"/>
  <c r="F985" i="1"/>
  <c r="D985" i="1"/>
  <c r="G985" i="1"/>
  <c r="C985" i="1"/>
  <c r="B985" i="1"/>
  <c r="A986" i="1"/>
  <c r="H987" i="1"/>
  <c r="A986" i="2"/>
  <c r="H987" i="2"/>
  <c r="G985" i="2"/>
  <c r="C985" i="2"/>
  <c r="F985" i="2"/>
  <c r="B985" i="2"/>
  <c r="E985" i="2"/>
  <c r="D985" i="2"/>
  <c r="A987" i="1" l="1"/>
  <c r="H988" i="1"/>
  <c r="D986" i="1"/>
  <c r="E986" i="1"/>
  <c r="G986" i="1"/>
  <c r="F986" i="1"/>
  <c r="B986" i="1"/>
  <c r="C986" i="1"/>
  <c r="H988" i="2"/>
  <c r="A987" i="2"/>
  <c r="G986" i="2"/>
  <c r="D986" i="2"/>
  <c r="C986" i="2"/>
  <c r="F986" i="2"/>
  <c r="E986" i="2"/>
  <c r="B986" i="2"/>
  <c r="A988" i="2" l="1"/>
  <c r="H989" i="2"/>
  <c r="F987" i="2"/>
  <c r="E987" i="2"/>
  <c r="G987" i="2"/>
  <c r="D987" i="2"/>
  <c r="C987" i="2"/>
  <c r="B987" i="2"/>
  <c r="A988" i="1"/>
  <c r="H989" i="1"/>
  <c r="E987" i="1"/>
  <c r="B987" i="1"/>
  <c r="D987" i="1"/>
  <c r="C987" i="1"/>
  <c r="G987" i="1"/>
  <c r="F987" i="1"/>
  <c r="G988" i="1" l="1"/>
  <c r="D988" i="1"/>
  <c r="F988" i="1"/>
  <c r="E988" i="1"/>
  <c r="B988" i="1"/>
  <c r="C988" i="1"/>
  <c r="A989" i="1"/>
  <c r="H990" i="1"/>
  <c r="A989" i="2"/>
  <c r="H990" i="2"/>
  <c r="E988" i="2"/>
  <c r="F988" i="2"/>
  <c r="C988" i="2"/>
  <c r="B988" i="2"/>
  <c r="G988" i="2"/>
  <c r="D988" i="2"/>
  <c r="A990" i="1" l="1"/>
  <c r="H991" i="1"/>
  <c r="B989" i="1"/>
  <c r="C989" i="1"/>
  <c r="F989" i="1"/>
  <c r="E989" i="1"/>
  <c r="D989" i="1"/>
  <c r="G989" i="1"/>
  <c r="A990" i="2"/>
  <c r="H991" i="2"/>
  <c r="G989" i="2"/>
  <c r="F989" i="2"/>
  <c r="E989" i="2"/>
  <c r="C989" i="2"/>
  <c r="D989" i="2"/>
  <c r="B989" i="2"/>
  <c r="H992" i="2" l="1"/>
  <c r="A991" i="2"/>
  <c r="A991" i="1"/>
  <c r="H992" i="1"/>
  <c r="G990" i="2"/>
  <c r="B990" i="2"/>
  <c r="F990" i="2"/>
  <c r="E990" i="2"/>
  <c r="D990" i="2"/>
  <c r="C990" i="2"/>
  <c r="F990" i="1"/>
  <c r="D990" i="1"/>
  <c r="G990" i="1"/>
  <c r="E990" i="1"/>
  <c r="B990" i="1"/>
  <c r="C990" i="1"/>
  <c r="A992" i="1" l="1"/>
  <c r="H993" i="1"/>
  <c r="D991" i="1"/>
  <c r="G991" i="1"/>
  <c r="F991" i="1"/>
  <c r="E991" i="1"/>
  <c r="B991" i="1"/>
  <c r="C991" i="1"/>
  <c r="G991" i="2"/>
  <c r="F991" i="2"/>
  <c r="D991" i="2"/>
  <c r="C991" i="2"/>
  <c r="B991" i="2"/>
  <c r="E991" i="2"/>
  <c r="A992" i="2"/>
  <c r="H993" i="2"/>
  <c r="A993" i="2" l="1"/>
  <c r="H994" i="2"/>
  <c r="G992" i="2"/>
  <c r="E992" i="2"/>
  <c r="F992" i="2"/>
  <c r="D992" i="2"/>
  <c r="B992" i="2"/>
  <c r="C992" i="2"/>
  <c r="A993" i="1"/>
  <c r="H994" i="1"/>
  <c r="G992" i="1"/>
  <c r="D992" i="1"/>
  <c r="F992" i="1"/>
  <c r="E992" i="1"/>
  <c r="B992" i="1"/>
  <c r="C992" i="1"/>
  <c r="F993" i="1" l="1"/>
  <c r="D993" i="1"/>
  <c r="B993" i="1"/>
  <c r="G993" i="1"/>
  <c r="E993" i="1"/>
  <c r="C993" i="1"/>
  <c r="A994" i="1"/>
  <c r="H995" i="1"/>
  <c r="A994" i="2"/>
  <c r="H995" i="2"/>
  <c r="G993" i="2"/>
  <c r="E993" i="2"/>
  <c r="D993" i="2"/>
  <c r="C993" i="2"/>
  <c r="F993" i="2"/>
  <c r="B993" i="2"/>
  <c r="F994" i="1" l="1"/>
  <c r="E994" i="1"/>
  <c r="D994" i="1"/>
  <c r="C994" i="1"/>
  <c r="G994" i="1"/>
  <c r="B994" i="1"/>
  <c r="A995" i="1"/>
  <c r="H996" i="1"/>
  <c r="A995" i="2"/>
  <c r="H996" i="2"/>
  <c r="G994" i="2"/>
  <c r="C994" i="2"/>
  <c r="F994" i="2"/>
  <c r="E994" i="2"/>
  <c r="D994" i="2"/>
  <c r="B994" i="2"/>
  <c r="E995" i="1" l="1"/>
  <c r="F995" i="1"/>
  <c r="D995" i="1"/>
  <c r="G995" i="1"/>
  <c r="C995" i="1"/>
  <c r="B995" i="1"/>
  <c r="A996" i="1"/>
  <c r="H997" i="1"/>
  <c r="A996" i="2"/>
  <c r="H997" i="2"/>
  <c r="F995" i="2"/>
  <c r="C995" i="2"/>
  <c r="B995" i="2"/>
  <c r="G995" i="2"/>
  <c r="E995" i="2"/>
  <c r="D995" i="2"/>
  <c r="A997" i="1" l="1"/>
  <c r="H998" i="1"/>
  <c r="G996" i="1"/>
  <c r="F996" i="1"/>
  <c r="E996" i="1"/>
  <c r="D996" i="1"/>
  <c r="B996" i="1"/>
  <c r="C996" i="1"/>
  <c r="A997" i="2"/>
  <c r="H998" i="2"/>
  <c r="G996" i="2"/>
  <c r="F996" i="2"/>
  <c r="E996" i="2"/>
  <c r="D996" i="2"/>
  <c r="C996" i="2"/>
  <c r="B996" i="2"/>
  <c r="A998" i="2" l="1"/>
  <c r="H999" i="2"/>
  <c r="A998" i="1"/>
  <c r="H999" i="1"/>
  <c r="F997" i="2"/>
  <c r="C997" i="2"/>
  <c r="E997" i="2"/>
  <c r="B997" i="2"/>
  <c r="G997" i="2"/>
  <c r="D997" i="2"/>
  <c r="D997" i="1"/>
  <c r="F997" i="1"/>
  <c r="G997" i="1"/>
  <c r="E997" i="1"/>
  <c r="C997" i="1"/>
  <c r="B997" i="1"/>
  <c r="A999" i="1" l="1"/>
  <c r="H1000" i="1"/>
  <c r="G998" i="1"/>
  <c r="F998" i="1"/>
  <c r="D998" i="1"/>
  <c r="B998" i="1"/>
  <c r="E998" i="1"/>
  <c r="C998" i="1"/>
  <c r="A999" i="2"/>
  <c r="H1000" i="2"/>
  <c r="G998" i="2"/>
  <c r="F998" i="2"/>
  <c r="E998" i="2"/>
  <c r="D998" i="2"/>
  <c r="C998" i="2"/>
  <c r="B998" i="2"/>
  <c r="A1000" i="2" l="1"/>
  <c r="H1001" i="2"/>
  <c r="A1000" i="1"/>
  <c r="H1001" i="1"/>
  <c r="F999" i="2"/>
  <c r="E999" i="2"/>
  <c r="G999" i="2"/>
  <c r="D999" i="2"/>
  <c r="B999" i="2"/>
  <c r="C999" i="2"/>
  <c r="F999" i="1"/>
  <c r="E999" i="1"/>
  <c r="B999" i="1"/>
  <c r="D999" i="1"/>
  <c r="C999" i="1"/>
  <c r="G999" i="1"/>
  <c r="H1002" i="1" l="1"/>
  <c r="A1001" i="1"/>
  <c r="G1000" i="1"/>
  <c r="F1000" i="1"/>
  <c r="C1000" i="1"/>
  <c r="E1000" i="1"/>
  <c r="D1000" i="1"/>
  <c r="B1000" i="1"/>
  <c r="A1001" i="2"/>
  <c r="H1002" i="2"/>
  <c r="G1000" i="2"/>
  <c r="F1000" i="2"/>
  <c r="E1000" i="2"/>
  <c r="D1000" i="2"/>
  <c r="C1000" i="2"/>
  <c r="B1000" i="2"/>
  <c r="A1002" i="2" l="1"/>
  <c r="H1003" i="2"/>
  <c r="D1001" i="1"/>
  <c r="E1001" i="1"/>
  <c r="B1001" i="1"/>
  <c r="C1001" i="1"/>
  <c r="G1001" i="1"/>
  <c r="F1001" i="1"/>
  <c r="G1001" i="2"/>
  <c r="F1001" i="2"/>
  <c r="C1001" i="2"/>
  <c r="E1001" i="2"/>
  <c r="D1001" i="2"/>
  <c r="B1001" i="2"/>
  <c r="A1002" i="1"/>
  <c r="H1003" i="1"/>
  <c r="D1002" i="1" l="1"/>
  <c r="F1002" i="1"/>
  <c r="E1002" i="1"/>
  <c r="B1002" i="1"/>
  <c r="G1002" i="1"/>
  <c r="C1002" i="1"/>
  <c r="A1003" i="1"/>
  <c r="H1004" i="1"/>
  <c r="A1003" i="2"/>
  <c r="H1004" i="2"/>
  <c r="G1002" i="2"/>
  <c r="E1002" i="2"/>
  <c r="D1002" i="2"/>
  <c r="C1002" i="2"/>
  <c r="F1002" i="2"/>
  <c r="B1002" i="2"/>
  <c r="A1004" i="1" l="1"/>
  <c r="H1005" i="1"/>
  <c r="G1003" i="1"/>
  <c r="F1003" i="1"/>
  <c r="E1003" i="1"/>
  <c r="D1003" i="1"/>
  <c r="B1003" i="1"/>
  <c r="C1003" i="1"/>
  <c r="A1004" i="2"/>
  <c r="H1005" i="2"/>
  <c r="G1003" i="2"/>
  <c r="B1003" i="2"/>
  <c r="F1003" i="2"/>
  <c r="D1003" i="2"/>
  <c r="E1003" i="2"/>
  <c r="C1003" i="2"/>
  <c r="G1004" i="2" l="1"/>
  <c r="F1004" i="2"/>
  <c r="E1004" i="2"/>
  <c r="D1004" i="2"/>
  <c r="C1004" i="2"/>
  <c r="B1004" i="2"/>
  <c r="A1005" i="2"/>
  <c r="H1006" i="2"/>
  <c r="A1006" i="2" s="1"/>
  <c r="A1005" i="1"/>
  <c r="H1006" i="1"/>
  <c r="A1006" i="1" s="1"/>
  <c r="G1004" i="1"/>
  <c r="C1004" i="1"/>
  <c r="F1004" i="1"/>
  <c r="D1004" i="1"/>
  <c r="E1004" i="1"/>
  <c r="B1004" i="1"/>
  <c r="C1006" i="2" l="1"/>
  <c r="B1006" i="2"/>
  <c r="G1006" i="2"/>
  <c r="F1006" i="2"/>
  <c r="E1006" i="2"/>
  <c r="D1006" i="2"/>
  <c r="E1005" i="2"/>
  <c r="F1005" i="2"/>
  <c r="G1005" i="2"/>
  <c r="C1005" i="2"/>
  <c r="B1005" i="2"/>
  <c r="D1005" i="2"/>
  <c r="G1006" i="1"/>
  <c r="D1006" i="1"/>
  <c r="F1006" i="1"/>
  <c r="E1006" i="1"/>
  <c r="B1006" i="1"/>
  <c r="C1006" i="1"/>
  <c r="E1005" i="1"/>
  <c r="G1005" i="1"/>
  <c r="F1005" i="1"/>
  <c r="D1005" i="1"/>
  <c r="B1005" i="1"/>
  <c r="C1005" i="1"/>
</calcChain>
</file>

<file path=xl/sharedStrings.xml><?xml version="1.0" encoding="utf-8"?>
<sst xmlns="http://schemas.openxmlformats.org/spreadsheetml/2006/main" count="688" uniqueCount="157">
  <si>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</si>
  <si>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</si>
  <si>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</si>
  <si>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型式又は部品番号</t>
    <rPh sb="4" eb="6">
      <t>ブヒン</t>
    </rPh>
    <rPh sb="6" eb="8">
      <t>バンゴウ</t>
    </rPh>
    <phoneticPr fontId="11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</si>
  <si>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</si>
  <si>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</si>
  <si>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</si>
  <si>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</si>
  <si>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タグ検索用</t>
    <rPh sb="2" eb="4">
      <t>ケンサク</t>
    </rPh>
    <rPh sb="4" eb="5">
      <t>ヨウ</t>
    </rPh>
    <phoneticPr fontId="13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</si>
  <si>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</si>
  <si>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</si>
  <si>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</si>
  <si>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>調　達　概　要　書　　（　訂　正　）　</t>
    <rPh sb="13" eb="14">
      <t>テイ</t>
    </rPh>
    <rPh sb="15" eb="16">
      <t>タダシ</t>
    </rPh>
    <phoneticPr fontId="3"/>
  </si>
  <si>
    <t>誤</t>
    <rPh sb="0" eb="1">
      <t>ゴ</t>
    </rPh>
    <phoneticPr fontId="3"/>
  </si>
  <si>
    <t>部品番号</t>
    <rPh sb="0" eb="2">
      <t>ブヒン</t>
    </rPh>
    <rPh sb="2" eb="4">
      <t>バンゴウ</t>
    </rPh>
    <phoneticPr fontId="11"/>
  </si>
  <si>
    <t>正</t>
    <rPh sb="0" eb="1">
      <t>セイ</t>
    </rPh>
    <phoneticPr fontId="3"/>
  </si>
  <si>
    <t>型式又は部品番号</t>
    <rPh sb="0" eb="2">
      <t>カタシキ</t>
    </rPh>
    <rPh sb="2" eb="3">
      <t>マタ</t>
    </rPh>
    <rPh sb="4" eb="6">
      <t>ブヒン</t>
    </rPh>
    <rPh sb="6" eb="8">
      <t>バンゴウ</t>
    </rPh>
    <phoneticPr fontId="11"/>
  </si>
  <si>
    <t>公募（修理・役務）</t>
  </si>
  <si>
    <t>班名：契約第５班</t>
  </si>
  <si>
    <t>COMPUTER SYSTEM,DIGITAL 定期修理</t>
  </si>
  <si>
    <t>仕様書のとおり</t>
  </si>
  <si>
    <t>航空機汎用</t>
  </si>
  <si>
    <t>株式会社アイ・エヌ・シー・エンジニアリング</t>
  </si>
  <si>
    <t>4補LPS-B490105</t>
  </si>
  <si>
    <t>仕様書改正のため</t>
  </si>
  <si>
    <t>天井走行ｸﾚｰﾝ 修理(診断後)</t>
  </si>
  <si>
    <t>株式会社キトー</t>
  </si>
  <si>
    <t>4補LPS-B390020-1</t>
  </si>
  <si>
    <t>ENERGY ABSORBER ASSY ｵｰﾊﾞｰﾎｰﾙ</t>
  </si>
  <si>
    <t>34564-74</t>
  </si>
  <si>
    <t>着陸拘束装置（M34B)</t>
  </si>
  <si>
    <t>Engineered Arresting Systems Corporation D/B/A Safran Aerosystems Arresting</t>
  </si>
  <si>
    <t>4補LPS-G170008</t>
  </si>
  <si>
    <t>仕様書統合のため（4補LPS-G170013）</t>
  </si>
  <si>
    <t>PRESSURE ROLLER ASSY ｵｰﾊﾞｰﾎｰﾙ</t>
  </si>
  <si>
    <t>34667-4</t>
  </si>
  <si>
    <t>MANUAL TENSIONING ASSY ｵｰﾊﾞｰﾎｰﾙ</t>
  </si>
  <si>
    <t>34720-14</t>
  </si>
  <si>
    <t>RUNWAY SHEAVE ASSY ｵｰﾊﾞｰﾎｰﾙ</t>
  </si>
  <si>
    <t>44455-1</t>
  </si>
  <si>
    <t>ABSORBER SHEAVE ASSY ｵｰﾊﾞｰﾎｰﾙ</t>
  </si>
  <si>
    <t>44461-1</t>
  </si>
  <si>
    <t>HYDRAULIC&amp;ELECTRIC PKGE,FAR ｵｰﾊﾞｰﾎｰﾙ</t>
  </si>
  <si>
    <t>52D2814-900</t>
  </si>
  <si>
    <t>着陸拘束装置（BAK-15)</t>
  </si>
  <si>
    <t>4補LPS-G170009</t>
  </si>
  <si>
    <t>HYDRAULIC&amp;ELECTRIC PKGE,NEAR ｵｰﾊﾞｰﾎｰﾙ</t>
  </si>
  <si>
    <t>52D2810-1000</t>
  </si>
  <si>
    <t>FIXED STANCHION ASSEMBLY ｵｰﾊﾞｰﾎｰﾙ</t>
  </si>
  <si>
    <t>52D9950-103</t>
  </si>
  <si>
    <t>4補LPS-G170010</t>
  </si>
  <si>
    <t>52D9950-102</t>
  </si>
  <si>
    <t>着陸拘束装置　ＰⅣ型　オーバーホール</t>
  </si>
  <si>
    <t>52D7272-956</t>
  </si>
  <si>
    <t>着陸拘束装置 PⅣ型</t>
  </si>
  <si>
    <t>4補LPS-G170011</t>
  </si>
  <si>
    <t>着陸拘束装置　ＵＢＡＫ－１２型　エネルギ・アブソーバ　オーバーホール</t>
  </si>
  <si>
    <t>9D00450-104</t>
  </si>
  <si>
    <t>着陸拘束装置 UBAK-12型</t>
  </si>
  <si>
    <t>4補LPS-G170012</t>
  </si>
  <si>
    <t>9D00450-106</t>
  </si>
  <si>
    <t>TEST SET,AIRCRAFT ENGINE 点検修理（診断後）</t>
  </si>
  <si>
    <t>IHI PWA50096</t>
  </si>
  <si>
    <t>Ｆ－１５</t>
  </si>
  <si>
    <t>石川島播磨重工業株式会社</t>
  </si>
  <si>
    <t>4補LPS-B490411</t>
  </si>
  <si>
    <t>新規</t>
  </si>
  <si>
    <t>4補LPS-B490412</t>
  </si>
  <si>
    <t>NIT-T0119</t>
  </si>
  <si>
    <t>NIT-T0225</t>
  </si>
  <si>
    <t>Ｆ－２</t>
  </si>
  <si>
    <t>ENERGY ABSORBER 
ASSYオーバーホール</t>
  </si>
  <si>
    <t>着陸拘束装置</t>
  </si>
  <si>
    <t>4補LPS-G170013</t>
  </si>
  <si>
    <t>仕様書統合のため</t>
  </si>
  <si>
    <t>PRESSURE ROLLER 
ASSYオーバーホール</t>
  </si>
  <si>
    <t>MANUAL 
TENSIONING ASSYオーバーホール</t>
  </si>
  <si>
    <t>RUNWAY SHEAVE 
ASSYオーバーホール</t>
  </si>
  <si>
    <t>ABSORBER SHEAVE 
ASSYオーバーホール</t>
  </si>
  <si>
    <t>HYDRAULIC＆
ELECTRIC PKGE,
FARオーバーホール</t>
  </si>
  <si>
    <t>HYDRAULIC＆
ELECTRIC PKGE,
NEARオーバーホール</t>
  </si>
  <si>
    <t>FIXED STANCHION ASSEMBLYオーバーホール</t>
  </si>
  <si>
    <t>PORTARREST P-Ⅳ
UNITオーバーホール</t>
  </si>
  <si>
    <t>ENERGY ABSORBER, 
BAK-12
(950 ft RUNOUT)オーバーホール</t>
  </si>
  <si>
    <t>ENERGY ABSORBER, 
BAK-12
(1,200 ft RUNOUT)オーバーホール</t>
  </si>
  <si>
    <t>提出期限：令和５年３月１６日</t>
  </si>
  <si>
    <t/>
  </si>
  <si>
    <t>－以下余白－</t>
  </si>
  <si>
    <t>TURNING MACHINE,ROTOR 診断</t>
  </si>
  <si>
    <t>JP-F3</t>
  </si>
  <si>
    <t>T-4</t>
  </si>
  <si>
    <t>株式会社ジュピターコーポレーション</t>
  </si>
  <si>
    <t>4補LPS-B490399</t>
  </si>
  <si>
    <t>製造会社名誤記のため</t>
  </si>
  <si>
    <t>TURNING MACHINE,ROTOR 修理(診断後)</t>
  </si>
  <si>
    <t>4補LPS-B490400</t>
  </si>
  <si>
    <t>TEST SET,ELECTRONIC 診断</t>
  </si>
  <si>
    <t>6798233</t>
  </si>
  <si>
    <t>C-130H</t>
  </si>
  <si>
    <t>ALLISON ENGINE COMPANY</t>
  </si>
  <si>
    <t>4補LPS-B490360</t>
  </si>
  <si>
    <t>製造会社名誤記のため
部品番号欄は型式を示す。</t>
  </si>
  <si>
    <t>IHI6798233</t>
  </si>
  <si>
    <t>Inc Engineering Co.,Ltd</t>
  </si>
  <si>
    <t>ジュピターコーポレーション株式会社</t>
    <rPh sb="13" eb="15">
      <t>カブシキ</t>
    </rPh>
    <rPh sb="15" eb="17">
      <t>カイシャ</t>
    </rPh>
    <phoneticPr fontId="3"/>
  </si>
  <si>
    <t>ALLISON TRANSMISSION INC DBA ALLISON TRANSMISSION DIV ALLISON TRANSMISSION</t>
    <phoneticPr fontId="3"/>
  </si>
  <si>
    <t>株式会社IHI</t>
    <rPh sb="0" eb="2">
      <t>カブシキ</t>
    </rPh>
    <rPh sb="2" eb="4">
      <t>カイシャ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</si>
  <si>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11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</si>
  <si>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11"/>
  </si>
  <si>
    <t>ｴﾝｼﾞﾝ･ﾃｽﾄ･ｽﾀﾝﾄﾞ 定期修理(診断)</t>
  </si>
  <si>
    <t>4補LPS-B490106-5</t>
  </si>
  <si>
    <t>（製造会社の誤記訂正、仕様書の枝番削除及び部品番号を明記する為の訂正）</t>
    <rPh sb="1" eb="5">
      <t>セイゾウガイシャ</t>
    </rPh>
    <rPh sb="6" eb="8">
      <t>ゴキ</t>
    </rPh>
    <rPh sb="8" eb="10">
      <t>テイセイ</t>
    </rPh>
    <rPh sb="11" eb="14">
      <t>シヨウショ</t>
    </rPh>
    <rPh sb="15" eb="17">
      <t>エダバン</t>
    </rPh>
    <rPh sb="17" eb="19">
      <t>サクジョ</t>
    </rPh>
    <rPh sb="19" eb="20">
      <t>オヨ</t>
    </rPh>
    <rPh sb="21" eb="23">
      <t>ブヒン</t>
    </rPh>
    <rPh sb="23" eb="25">
      <t>バンゴウ</t>
    </rPh>
    <rPh sb="26" eb="28">
      <t>メイキ</t>
    </rPh>
    <rPh sb="30" eb="31">
      <t>タメ</t>
    </rPh>
    <rPh sb="32" eb="34">
      <t>テイセイ</t>
    </rPh>
    <phoneticPr fontId="3"/>
  </si>
  <si>
    <t>型式又は　　　部品番号</t>
    <rPh sb="0" eb="2">
      <t>カタシキ</t>
    </rPh>
    <rPh sb="2" eb="3">
      <t>マタ</t>
    </rPh>
    <rPh sb="7" eb="9">
      <t>ブヒン</t>
    </rPh>
    <rPh sb="9" eb="11">
      <t>バンゴウ</t>
    </rPh>
    <phoneticPr fontId="11"/>
  </si>
  <si>
    <t>TEST STAND,AIRCRAFT ENGINE 定期修理(診断)</t>
    <rPh sb="27" eb="31">
      <t>テイキシュウリ</t>
    </rPh>
    <rPh sb="32" eb="34">
      <t>シンダン</t>
    </rPh>
    <phoneticPr fontId="28"/>
  </si>
  <si>
    <t>INC-11-0276</t>
  </si>
  <si>
    <t>4補LPS-B490106</t>
  </si>
  <si>
    <t>枝番削除及び部品番号訂正
部品番号欄は型式を示す</t>
    <rPh sb="0" eb="5">
      <t>エダバンサクジョオヨ</t>
    </rPh>
    <rPh sb="6" eb="10">
      <t>ブヒンバンゴウ</t>
    </rPh>
    <rPh sb="10" eb="12">
      <t>テイセイ</t>
    </rPh>
    <phoneticPr fontId="28"/>
  </si>
  <si>
    <t>INC-95-1040</t>
  </si>
  <si>
    <t>INC-12-0056</t>
  </si>
  <si>
    <t>ND-12-0910</t>
  </si>
  <si>
    <t>IHI-008262</t>
  </si>
  <si>
    <t>IHI-025325</t>
  </si>
  <si>
    <t>INC-11-0275</t>
  </si>
  <si>
    <t>INC-17-1057</t>
  </si>
  <si>
    <t>Ｔ－４</t>
  </si>
  <si>
    <t>INC-20-1048</t>
  </si>
  <si>
    <t>Ｃ－１</t>
  </si>
  <si>
    <t>INC-95-1449</t>
  </si>
  <si>
    <t>INC-93-1543</t>
  </si>
  <si>
    <t>INC-02-0725</t>
  </si>
  <si>
    <t>INC-07-0255</t>
  </si>
  <si>
    <t>ｴﾝｼﾞﾝ･ﾃｽﾄ･ｽﾀﾝﾄﾞ 定期修理(診断後)</t>
  </si>
  <si>
    <t>4補LPS-B490107-6</t>
  </si>
  <si>
    <t>TEST STAND,AIRCRAFT ENGINE 定期修理(診断後)</t>
    <rPh sb="27" eb="31">
      <t>テイキシュウリ</t>
    </rPh>
    <rPh sb="32" eb="35">
      <t>シンダンゴ</t>
    </rPh>
    <phoneticPr fontId="28"/>
  </si>
  <si>
    <t>4補LPS-B490107</t>
  </si>
  <si>
    <t>自動ﾃﾞｰﾀ処理装置 定期修理</t>
  </si>
  <si>
    <t>4補LPS-B490104-6</t>
  </si>
  <si>
    <t>自動ﾃﾞｰﾀ処理装置 定期修理</t>
    <rPh sb="11" eb="15">
      <t>テイキシュウリ</t>
    </rPh>
    <phoneticPr fontId="28"/>
  </si>
  <si>
    <t>05-0755A</t>
  </si>
  <si>
    <t>4補LPS-B490104</t>
  </si>
  <si>
    <t>枝番削除及び部品番号訂正
部品番号欄は型式を示す。</t>
  </si>
  <si>
    <t>ND-12-0118</t>
  </si>
  <si>
    <t>ND-12-0940</t>
  </si>
  <si>
    <t>08-0063</t>
  </si>
  <si>
    <t>02-0964</t>
  </si>
  <si>
    <t>ND-11-0696</t>
  </si>
  <si>
    <t>04-0759A</t>
  </si>
  <si>
    <t>08-0385</t>
  </si>
  <si>
    <t>01-1016</t>
  </si>
  <si>
    <t>03-1282A</t>
  </si>
  <si>
    <t>96-0268</t>
  </si>
  <si>
    <t>94-1328B</t>
  </si>
  <si>
    <t>93-1381B</t>
  </si>
  <si>
    <t>03-0030</t>
  </si>
  <si>
    <t>ND-11-0155</t>
  </si>
  <si>
    <t>07-0772</t>
  </si>
  <si>
    <t>ND-18-0492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</si>
</sst>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8" fillId="0" borderId="0"/>
    <xf numFmtId="0" fontId="8" fillId="0" borderId="0">
      <alignment vertical="center"/>
    </xf>
  </cellStyleXfs>
  <cellXfs count="114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2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15" fillId="0" borderId="2" xfId="2" applyFont="1" applyFill="1" applyBorder="1" applyAlignment="1">
      <alignment horizontal="left" vertical="center" wrapText="1" shrinkToFit="1"/>
    </xf>
    <xf numFmtId="0" fontId="16" fillId="0" borderId="2" xfId="2" applyFont="1" applyFill="1" applyBorder="1" applyAlignment="1">
      <alignment horizontal="left" vertical="center" wrapText="1" shrinkToFit="1"/>
    </xf>
    <xf numFmtId="0" fontId="4" fillId="0" borderId="0" xfId="1" applyFont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/>
    </xf>
    <xf numFmtId="0" fontId="19" fillId="0" borderId="2" xfId="3" applyFont="1" applyFill="1" applyBorder="1" applyAlignment="1">
      <alignment horizontal="left" vertical="center" wrapText="1" shrinkToFit="1"/>
    </xf>
    <xf numFmtId="0" fontId="19" fillId="0" borderId="2" xfId="4" applyFont="1" applyFill="1" applyBorder="1" applyAlignment="1">
      <alignment horizontal="left" vertical="center" wrapText="1"/>
    </xf>
    <xf numFmtId="0" fontId="19" fillId="0" borderId="2" xfId="3" applyFont="1" applyFill="1" applyBorder="1" applyAlignment="1">
      <alignment vertical="center"/>
    </xf>
    <xf numFmtId="0" fontId="19" fillId="0" borderId="2" xfId="3" applyFont="1" applyFill="1" applyBorder="1" applyAlignment="1">
      <alignment horizontal="left" vertical="center" wrapText="1"/>
    </xf>
    <xf numFmtId="0" fontId="19" fillId="0" borderId="2" xfId="3" applyFont="1" applyFill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18" fillId="0" borderId="0" xfId="3"/>
    <xf numFmtId="0" fontId="7" fillId="0" borderId="0" xfId="1" applyFont="1" applyAlignment="1">
      <alignment vertical="center"/>
    </xf>
    <xf numFmtId="176" fontId="8" fillId="0" borderId="1" xfId="1" applyNumberFormat="1" applyFont="1" applyBorder="1" applyAlignment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20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  <xf numFmtId="0" fontId="2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0" fontId="10" fillId="0" borderId="6" xfId="1" quotePrefix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left" vertical="center" wrapText="1"/>
    </xf>
    <xf numFmtId="0" fontId="20" fillId="0" borderId="2" xfId="1" applyFont="1" applyFill="1" applyBorder="1" applyAlignment="1">
      <alignment horizontal="center" vertical="center" shrinkToFit="1"/>
    </xf>
    <xf numFmtId="0" fontId="20" fillId="0" borderId="2" xfId="2" applyFont="1" applyFill="1" applyBorder="1" applyAlignment="1">
      <alignment horizontal="left" vertical="center" shrinkToFit="1"/>
    </xf>
    <xf numFmtId="0" fontId="5" fillId="0" borderId="0" xfId="1" applyFont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 wrapText="1" shrinkToFit="1"/>
    </xf>
    <xf numFmtId="0" fontId="10" fillId="0" borderId="0" xfId="1" quotePrefix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left" vertical="center" wrapText="1"/>
    </xf>
    <xf numFmtId="0" fontId="26" fillId="0" borderId="0" xfId="1" applyFont="1" applyFill="1" applyBorder="1" applyAlignment="1">
      <alignment horizontal="left" vertical="center" wrapText="1"/>
    </xf>
    <xf numFmtId="0" fontId="26" fillId="0" borderId="0" xfId="1" quotePrefix="1" applyFont="1" applyFill="1" applyBorder="1" applyAlignment="1">
      <alignment horizontal="center" vertical="center" wrapText="1"/>
    </xf>
    <xf numFmtId="0" fontId="24" fillId="0" borderId="0" xfId="1" quotePrefix="1" applyFont="1" applyFill="1" applyBorder="1" applyAlignment="1">
      <alignment horizontal="left" vertical="center" wrapText="1"/>
    </xf>
    <xf numFmtId="0" fontId="24" fillId="0" borderId="0" xfId="1" applyFont="1" applyFill="1" applyBorder="1" applyAlignment="1">
      <alignment horizontal="left" vertical="center"/>
    </xf>
    <xf numFmtId="0" fontId="24" fillId="0" borderId="0" xfId="1" applyFont="1" applyFill="1" applyBorder="1" applyAlignment="1">
      <alignment vertical="center" shrinkToFit="1"/>
    </xf>
    <xf numFmtId="0" fontId="24" fillId="0" borderId="0" xfId="1" applyFont="1" applyFill="1" applyBorder="1" applyAlignment="1">
      <alignment vertical="center" wrapText="1"/>
    </xf>
    <xf numFmtId="0" fontId="8" fillId="0" borderId="0" xfId="1" quotePrefix="1" applyFont="1" applyFill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left" vertical="center" wrapText="1"/>
    </xf>
    <xf numFmtId="0" fontId="27" fillId="0" borderId="0" xfId="1" applyFont="1" applyFill="1" applyBorder="1" applyAlignment="1">
      <alignment vertical="center" shrinkToFit="1"/>
    </xf>
    <xf numFmtId="0" fontId="27" fillId="0" borderId="0" xfId="1" applyFont="1" applyFill="1" applyBorder="1" applyAlignment="1">
      <alignment vertical="center" wrapText="1"/>
    </xf>
    <xf numFmtId="0" fontId="20" fillId="2" borderId="2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vertical="center" wrapText="1"/>
    </xf>
    <xf numFmtId="0" fontId="15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left" vertical="center" wrapText="1" shrinkToFit="1"/>
    </xf>
    <xf numFmtId="0" fontId="19" fillId="0" borderId="2" xfId="3" applyFont="1" applyFill="1" applyBorder="1" applyAlignment="1">
      <alignment vertical="center" wrapText="1" shrinkToFit="1"/>
    </xf>
    <xf numFmtId="0" fontId="30" fillId="0" borderId="2" xfId="3" applyFont="1" applyFill="1" applyBorder="1" applyAlignment="1">
      <alignment vertical="center" wrapText="1" shrinkToFit="1"/>
    </xf>
    <xf numFmtId="0" fontId="16" fillId="0" borderId="2" xfId="1" applyFont="1" applyBorder="1" applyAlignment="1">
      <alignment horizontal="left" vertical="center" wrapText="1" shrinkToFit="1"/>
    </xf>
    <xf numFmtId="0" fontId="31" fillId="0" borderId="2" xfId="3" applyFont="1" applyFill="1" applyBorder="1" applyAlignment="1">
      <alignment vertical="center" wrapText="1" shrinkToFit="1"/>
    </xf>
    <xf numFmtId="0" fontId="20" fillId="0" borderId="2" xfId="1" applyFont="1" applyBorder="1" applyAlignment="1">
      <alignment vertical="center" wrapText="1"/>
    </xf>
    <xf numFmtId="0" fontId="30" fillId="0" borderId="2" xfId="3" applyFont="1" applyFill="1" applyBorder="1" applyAlignment="1">
      <alignment horizontal="left" vertical="center" wrapText="1"/>
    </xf>
    <xf numFmtId="0" fontId="32" fillId="0" borderId="2" xfId="3" applyFont="1" applyFill="1" applyBorder="1" applyAlignment="1">
      <alignment vertical="center" wrapText="1" shrinkToFit="1"/>
    </xf>
    <xf numFmtId="0" fontId="30" fillId="0" borderId="2" xfId="3" applyFont="1" applyFill="1" applyBorder="1" applyAlignment="1">
      <alignment horizontal="left" vertical="center" wrapText="1" shrinkToFit="1"/>
    </xf>
    <xf numFmtId="0" fontId="10" fillId="0" borderId="2" xfId="1" quotePrefix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left" vertical="center" wrapText="1"/>
    </xf>
    <xf numFmtId="0" fontId="16" fillId="0" borderId="2" xfId="1" applyFont="1" applyFill="1" applyBorder="1" applyAlignment="1">
      <alignment horizontal="left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4" fillId="0" borderId="2" xfId="1" applyFont="1" applyFill="1" applyBorder="1" applyAlignment="1">
      <alignment horizontal="left" vertical="center" wrapText="1"/>
    </xf>
    <xf numFmtId="0" fontId="31" fillId="0" borderId="2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9" fillId="0" borderId="1" xfId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5" xfId="1" applyFont="1" applyBorder="1" applyAlignment="1">
      <alignment horizontal="center" vertical="center" wrapText="1" shrinkToFit="1"/>
    </xf>
    <xf numFmtId="0" fontId="21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Border="1" applyAlignment="1">
      <alignment horizontal="right" vertical="center"/>
    </xf>
    <xf numFmtId="0" fontId="23" fillId="0" borderId="0" xfId="1" applyFont="1" applyAlignment="1">
      <alignment vertical="center"/>
    </xf>
    <xf numFmtId="0" fontId="10" fillId="0" borderId="4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 shrinkToFit="1"/>
    </xf>
    <xf numFmtId="0" fontId="10" fillId="0" borderId="5" xfId="1" applyFont="1" applyBorder="1" applyAlignment="1">
      <alignment horizontal="center" vertical="center" wrapText="1" shrinkToFit="1"/>
    </xf>
    <xf numFmtId="0" fontId="22" fillId="0" borderId="0" xfId="1" applyFont="1" applyAlignment="1">
      <alignment vertical="center" wrapText="1"/>
    </xf>
    <xf numFmtId="0" fontId="22" fillId="0" borderId="0" xfId="1" applyFont="1" applyBorder="1" applyAlignment="1">
      <alignment horizontal="right" vertical="center"/>
    </xf>
    <xf numFmtId="0" fontId="29" fillId="0" borderId="0" xfId="1" applyFont="1" applyAlignment="1">
      <alignment vertical="center"/>
    </xf>
    <xf numFmtId="0" fontId="10" fillId="0" borderId="4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</cellXfs>
  <cellStyles count="5">
    <cellStyle name="標準" xfId="0" builtinId="0"/>
    <cellStyle name="標準 2" xfId="1"/>
    <cellStyle name="標準 4" xfId="2"/>
    <cellStyle name="標準 5 2" xfId="3"/>
    <cellStyle name="標準_点検" xfId="4"/>
  </cellStyles>
  <dxfs count="1"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649;&#29702;&#12471;&#12473;&#12486;&#12512;&#12288;&#65288;&#39640;&#27211;&#65298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13">
          <cell r="A13" t="str">
            <v>航器</v>
          </cell>
          <cell r="B13" t="str">
            <v>修理</v>
          </cell>
          <cell r="C13">
            <v>606</v>
          </cell>
          <cell r="D13" t="str">
            <v>COMPUTER SYSTEM,DIGITAL 定期修理</v>
          </cell>
          <cell r="E13" t="str">
            <v>仕様書のとおり</v>
          </cell>
          <cell r="F13" t="str">
            <v>航空機汎用</v>
          </cell>
          <cell r="G13" t="str">
            <v>株式会社アイ・エヌ・シー・エンジニアリング</v>
          </cell>
          <cell r="H13" t="str">
            <v>4補LPS-B490105</v>
          </cell>
          <cell r="I13" t="str">
            <v>なし</v>
          </cell>
          <cell r="J13" t="str">
            <v>仕様書改正のため</v>
          </cell>
          <cell r="K13"/>
          <cell r="L13" t="str">
            <v>有</v>
          </cell>
          <cell r="M13" t="str">
            <v>削除</v>
          </cell>
          <cell r="N13">
            <v>0</v>
          </cell>
          <cell r="O13">
            <v>34</v>
          </cell>
          <cell r="P13">
            <v>4</v>
          </cell>
          <cell r="Q13" t="str">
            <v>削除34</v>
          </cell>
        </row>
        <row r="14">
          <cell r="A14" t="str">
            <v>航器</v>
          </cell>
          <cell r="B14" t="str">
            <v>修理</v>
          </cell>
          <cell r="C14">
            <v>613</v>
          </cell>
          <cell r="D14" t="str">
            <v>天井走行ｸﾚｰﾝ 修理(診断後)</v>
          </cell>
          <cell r="E14" t="str">
            <v>仕様書のとおり</v>
          </cell>
          <cell r="F14" t="str">
            <v>航空機汎用</v>
          </cell>
          <cell r="G14" t="str">
            <v>株式会社キトー</v>
          </cell>
          <cell r="H14" t="str">
            <v>4補LPS-B390020-1</v>
          </cell>
          <cell r="I14" t="str">
            <v>なし</v>
          </cell>
          <cell r="J14" t="str">
            <v>仕様書改正のため</v>
          </cell>
          <cell r="K14"/>
          <cell r="L14" t="str">
            <v>有</v>
          </cell>
          <cell r="M14" t="str">
            <v>削除</v>
          </cell>
          <cell r="N14">
            <v>0</v>
          </cell>
          <cell r="O14">
            <v>33</v>
          </cell>
          <cell r="P14">
            <v>4</v>
          </cell>
          <cell r="Q14" t="str">
            <v>削除33</v>
          </cell>
        </row>
        <row r="15">
          <cell r="A15" t="str">
            <v>基車</v>
          </cell>
          <cell r="B15" t="str">
            <v>修理</v>
          </cell>
          <cell r="C15">
            <v>1090</v>
          </cell>
          <cell r="D15" t="str">
            <v>ENERGY ABSORBER ASSY ｵｰﾊﾞｰﾎｰﾙ</v>
          </cell>
          <cell r="E15" t="str">
            <v>34564-74</v>
          </cell>
          <cell r="F15" t="str">
            <v>着陸拘束装置（M34B)</v>
          </cell>
          <cell r="G15" t="str">
            <v>Engineered Arresting Systems Corporation D/B/A Safran Aerosystems Arresting</v>
          </cell>
          <cell r="H15" t="str">
            <v>4補LPS-G170008</v>
          </cell>
          <cell r="I15" t="str">
            <v>なし</v>
          </cell>
          <cell r="J15" t="str">
            <v>仕様書統合のため（4補LPS-G170013）</v>
          </cell>
          <cell r="K15"/>
          <cell r="L15" t="str">
            <v>有</v>
          </cell>
          <cell r="M15" t="str">
            <v>削除</v>
          </cell>
          <cell r="N15">
            <v>0</v>
          </cell>
          <cell r="O15">
            <v>32</v>
          </cell>
          <cell r="P15">
            <v>4</v>
          </cell>
          <cell r="Q15" t="str">
            <v>削除32</v>
          </cell>
        </row>
        <row r="16">
          <cell r="A16" t="str">
            <v>基車</v>
          </cell>
          <cell r="B16" t="str">
            <v>修理</v>
          </cell>
          <cell r="C16">
            <v>1091</v>
          </cell>
          <cell r="D16" t="str">
            <v>PRESSURE ROLLER ASSY ｵｰﾊﾞｰﾎｰﾙ</v>
          </cell>
          <cell r="E16" t="str">
            <v>34667-4</v>
          </cell>
          <cell r="F16" t="str">
            <v>着陸拘束装置（M34B)</v>
          </cell>
          <cell r="G16" t="str">
            <v>Engineered Arresting Systems Corporation D/B/A Safran Aerosystems Arresting</v>
          </cell>
          <cell r="H16" t="str">
            <v>4補LPS-G170008</v>
          </cell>
          <cell r="I16" t="str">
            <v>なし</v>
          </cell>
          <cell r="J16" t="str">
            <v>仕様書統合のため（4補LPS-G170013）</v>
          </cell>
          <cell r="K16"/>
          <cell r="L16" t="str">
            <v>有</v>
          </cell>
          <cell r="M16" t="str">
            <v>削除</v>
          </cell>
          <cell r="N16">
            <v>0</v>
          </cell>
          <cell r="O16">
            <v>31</v>
          </cell>
          <cell r="P16">
            <v>4</v>
          </cell>
          <cell r="Q16" t="str">
            <v>削除31</v>
          </cell>
        </row>
        <row r="17">
          <cell r="A17" t="str">
            <v>基車</v>
          </cell>
          <cell r="B17" t="str">
            <v>修理</v>
          </cell>
          <cell r="C17">
            <v>1092</v>
          </cell>
          <cell r="D17" t="str">
            <v>MANUAL TENSIONING ASSY ｵｰﾊﾞｰﾎｰﾙ</v>
          </cell>
          <cell r="E17" t="str">
            <v>34720-14</v>
          </cell>
          <cell r="F17" t="str">
            <v>着陸拘束装置（M34B)</v>
          </cell>
          <cell r="G17" t="str">
            <v>Engineered Arresting Systems Corporation D/B/A Safran Aerosystems Arresting</v>
          </cell>
          <cell r="H17" t="str">
            <v>4補LPS-G170008</v>
          </cell>
          <cell r="I17" t="str">
            <v>なし</v>
          </cell>
          <cell r="J17" t="str">
            <v>仕様書統合のため（4補LPS-G170013）</v>
          </cell>
          <cell r="K17"/>
          <cell r="L17" t="str">
            <v>有</v>
          </cell>
          <cell r="M17" t="str">
            <v>削除</v>
          </cell>
          <cell r="N17">
            <v>0</v>
          </cell>
          <cell r="O17">
            <v>30</v>
          </cell>
          <cell r="P17">
            <v>4</v>
          </cell>
          <cell r="Q17" t="str">
            <v>削除30</v>
          </cell>
        </row>
        <row r="18">
          <cell r="A18" t="str">
            <v>基車</v>
          </cell>
          <cell r="B18" t="str">
            <v>修理</v>
          </cell>
          <cell r="C18">
            <v>1093</v>
          </cell>
          <cell r="D18" t="str">
            <v>RUNWAY SHEAVE ASSY ｵｰﾊﾞｰﾎｰﾙ</v>
          </cell>
          <cell r="E18" t="str">
            <v>44455-1</v>
          </cell>
          <cell r="F18" t="str">
            <v>着陸拘束装置（M34B)</v>
          </cell>
          <cell r="G18" t="str">
            <v>Engineered Arresting Systems Corporation D/B/A Safran Aerosystems Arresting</v>
          </cell>
          <cell r="H18" t="str">
            <v>4補LPS-G170008</v>
          </cell>
          <cell r="I18" t="str">
            <v>なし</v>
          </cell>
          <cell r="J18" t="str">
            <v>仕様書統合のため（4補LPS-G170013）</v>
          </cell>
          <cell r="K18"/>
          <cell r="L18" t="str">
            <v>有</v>
          </cell>
          <cell r="M18" t="str">
            <v>削除</v>
          </cell>
          <cell r="N18">
            <v>0</v>
          </cell>
          <cell r="O18">
            <v>29</v>
          </cell>
          <cell r="P18">
            <v>4</v>
          </cell>
          <cell r="Q18" t="str">
            <v>削除29</v>
          </cell>
        </row>
        <row r="19">
          <cell r="A19" t="str">
            <v>基車</v>
          </cell>
          <cell r="B19" t="str">
            <v>修理</v>
          </cell>
          <cell r="C19">
            <v>1094</v>
          </cell>
          <cell r="D19" t="str">
            <v>ABSORBER SHEAVE ASSY ｵｰﾊﾞｰﾎｰﾙ</v>
          </cell>
          <cell r="E19" t="str">
            <v>44461-1</v>
          </cell>
          <cell r="F19" t="str">
            <v>着陸拘束装置（M34B)</v>
          </cell>
          <cell r="G19" t="str">
            <v>Engineered Arresting Systems Corporation D/B/A Safran Aerosystems Arresting</v>
          </cell>
          <cell r="H19" t="str">
            <v>4補LPS-G170008</v>
          </cell>
          <cell r="I19" t="str">
            <v>なし</v>
          </cell>
          <cell r="J19" t="str">
            <v>仕様書統合のため（4補LPS-G170013）</v>
          </cell>
          <cell r="K19"/>
          <cell r="L19" t="str">
            <v>有</v>
          </cell>
          <cell r="M19" t="str">
            <v>削除</v>
          </cell>
          <cell r="N19">
            <v>0</v>
          </cell>
          <cell r="O19">
            <v>28</v>
          </cell>
          <cell r="P19">
            <v>4</v>
          </cell>
          <cell r="Q19" t="str">
            <v>削除28</v>
          </cell>
        </row>
        <row r="20">
          <cell r="A20" t="str">
            <v>基車</v>
          </cell>
          <cell r="B20" t="str">
            <v>修理</v>
          </cell>
          <cell r="C20">
            <v>1095</v>
          </cell>
          <cell r="D20" t="str">
            <v>HYDRAULIC&amp;ELECTRIC PKGE,FAR ｵｰﾊﾞｰﾎｰﾙ</v>
          </cell>
          <cell r="E20" t="str">
            <v>52D2814-900</v>
          </cell>
          <cell r="F20" t="str">
            <v>着陸拘束装置（BAK-15)</v>
          </cell>
          <cell r="G20" t="str">
            <v>Engineered Arresting Systems Corporation D/B/A Safran Aerosystems Arresting</v>
          </cell>
          <cell r="H20" t="str">
            <v>4補LPS-G170009</v>
          </cell>
          <cell r="I20" t="str">
            <v>なし</v>
          </cell>
          <cell r="J20" t="str">
            <v>仕様書統合のため（4補LPS-G170013）</v>
          </cell>
          <cell r="K20"/>
          <cell r="L20" t="str">
            <v>有</v>
          </cell>
          <cell r="M20" t="str">
            <v>削除</v>
          </cell>
          <cell r="N20">
            <v>0</v>
          </cell>
          <cell r="O20">
            <v>27</v>
          </cell>
          <cell r="P20">
            <v>4</v>
          </cell>
          <cell r="Q20" t="str">
            <v>削除27</v>
          </cell>
        </row>
        <row r="21">
          <cell r="A21" t="str">
            <v>基車</v>
          </cell>
          <cell r="B21" t="str">
            <v>修理</v>
          </cell>
          <cell r="C21">
            <v>1096</v>
          </cell>
          <cell r="D21" t="str">
            <v>HYDRAULIC&amp;ELECTRIC PKGE,NEAR ｵｰﾊﾞｰﾎｰﾙ</v>
          </cell>
          <cell r="E21" t="str">
            <v>52D2810-1000</v>
          </cell>
          <cell r="F21" t="str">
            <v>着陸拘束装置（BAK-15)</v>
          </cell>
          <cell r="G21" t="str">
            <v>Engineered Arresting Systems Corporation D/B/A Safran Aerosystems Arresting</v>
          </cell>
          <cell r="H21" t="str">
            <v>4補LPS-G170009</v>
          </cell>
          <cell r="I21" t="str">
            <v>なし</v>
          </cell>
          <cell r="J21" t="str">
            <v>仕様書統合のため（4補LPS-G170013）</v>
          </cell>
          <cell r="K21"/>
          <cell r="L21" t="str">
            <v>有</v>
          </cell>
          <cell r="M21" t="str">
            <v>削除</v>
          </cell>
          <cell r="N21">
            <v>0</v>
          </cell>
          <cell r="O21">
            <v>26</v>
          </cell>
          <cell r="P21">
            <v>4</v>
          </cell>
          <cell r="Q21" t="str">
            <v>削除26</v>
          </cell>
        </row>
        <row r="22">
          <cell r="A22" t="str">
            <v>基車</v>
          </cell>
          <cell r="B22" t="str">
            <v>修理</v>
          </cell>
          <cell r="C22">
            <v>1097</v>
          </cell>
          <cell r="D22" t="str">
            <v>FIXED STANCHION ASSEMBLY ｵｰﾊﾞｰﾎｰﾙ</v>
          </cell>
          <cell r="E22" t="str">
            <v>52D9950-103</v>
          </cell>
          <cell r="F22" t="str">
            <v>着陸拘束装置（BAK-15)</v>
          </cell>
          <cell r="G22" t="str">
            <v>Engineered Arresting Systems Corporation D/B/A Safran Aerosystems Arresting</v>
          </cell>
          <cell r="H22" t="str">
            <v>4補LPS-G170009</v>
          </cell>
          <cell r="I22" t="str">
            <v>なし</v>
          </cell>
          <cell r="J22" t="str">
            <v>仕様書統合のため（4補LPS-G170013）</v>
          </cell>
          <cell r="K22"/>
          <cell r="L22" t="str">
            <v>有</v>
          </cell>
          <cell r="M22" t="str">
            <v>削除</v>
          </cell>
          <cell r="N22">
            <v>0</v>
          </cell>
          <cell r="O22">
            <v>25</v>
          </cell>
          <cell r="P22">
            <v>4</v>
          </cell>
          <cell r="Q22" t="str">
            <v>削除25</v>
          </cell>
        </row>
        <row r="23">
          <cell r="A23" t="str">
            <v>基車</v>
          </cell>
          <cell r="B23" t="str">
            <v>修理</v>
          </cell>
          <cell r="C23">
            <v>1098</v>
          </cell>
          <cell r="D23" t="str">
            <v>HYDRAULIC&amp;ELECTRIC PKGE,FAR ｵｰﾊﾞｰﾎｰﾙ</v>
          </cell>
          <cell r="E23" t="str">
            <v>52D2814-900</v>
          </cell>
          <cell r="F23" t="str">
            <v>着陸拘束装置（BAK-15)</v>
          </cell>
          <cell r="G23" t="str">
            <v>Engineered Arresting Systems Corporation D/B/A Safran Aerosystems Arresting</v>
          </cell>
          <cell r="H23" t="str">
            <v>4補LPS-G170010</v>
          </cell>
          <cell r="I23" t="str">
            <v>なし</v>
          </cell>
          <cell r="J23" t="str">
            <v>仕様書統合のため（4補LPS-G170013）</v>
          </cell>
          <cell r="K23"/>
          <cell r="L23" t="str">
            <v>有</v>
          </cell>
          <cell r="M23" t="str">
            <v>削除</v>
          </cell>
          <cell r="N23">
            <v>0</v>
          </cell>
          <cell r="O23">
            <v>24</v>
          </cell>
          <cell r="P23">
            <v>4</v>
          </cell>
          <cell r="Q23" t="str">
            <v>削除24</v>
          </cell>
        </row>
        <row r="24">
          <cell r="A24" t="str">
            <v>基車</v>
          </cell>
          <cell r="B24" t="str">
            <v>修理</v>
          </cell>
          <cell r="C24">
            <v>1099</v>
          </cell>
          <cell r="D24" t="str">
            <v>HYDRAULIC&amp;ELECTRIC PKGE,NEAR ｵｰﾊﾞｰﾎｰﾙ</v>
          </cell>
          <cell r="E24" t="str">
            <v>52D2810-1000</v>
          </cell>
          <cell r="F24" t="str">
            <v>着陸拘束装置（BAK-15)</v>
          </cell>
          <cell r="G24" t="str">
            <v>Engineered Arresting Systems Corporation D/B/A Safran Aerosystems Arresting</v>
          </cell>
          <cell r="H24" t="str">
            <v>4補LPS-G170010</v>
          </cell>
          <cell r="I24" t="str">
            <v>なし</v>
          </cell>
          <cell r="J24" t="str">
            <v>仕様書統合のため（4補LPS-G170013）</v>
          </cell>
          <cell r="K24"/>
          <cell r="L24" t="str">
            <v>有</v>
          </cell>
          <cell r="M24" t="str">
            <v>削除</v>
          </cell>
          <cell r="N24">
            <v>0</v>
          </cell>
          <cell r="O24">
            <v>23</v>
          </cell>
          <cell r="P24">
            <v>4</v>
          </cell>
          <cell r="Q24" t="str">
            <v>削除23</v>
          </cell>
        </row>
        <row r="25">
          <cell r="A25" t="str">
            <v>基車</v>
          </cell>
          <cell r="B25" t="str">
            <v>修理</v>
          </cell>
          <cell r="C25">
            <v>1100</v>
          </cell>
          <cell r="D25" t="str">
            <v>FIXED STANCHION ASSEMBLY ｵｰﾊﾞｰﾎｰﾙ</v>
          </cell>
          <cell r="E25" t="str">
            <v>52D9950-102</v>
          </cell>
          <cell r="F25" t="str">
            <v>着陸拘束装置（BAK-15)</v>
          </cell>
          <cell r="G25" t="str">
            <v>Engineered Arresting Systems Corporation D/B/A Safran Aerosystems Arresting</v>
          </cell>
          <cell r="H25" t="str">
            <v>4補LPS-G170010</v>
          </cell>
          <cell r="I25" t="str">
            <v>なし</v>
          </cell>
          <cell r="J25" t="str">
            <v>仕様書統合のため（4補LPS-G170013）</v>
          </cell>
          <cell r="K25"/>
          <cell r="L25" t="str">
            <v>有</v>
          </cell>
          <cell r="M25" t="str">
            <v>削除</v>
          </cell>
          <cell r="N25">
            <v>0</v>
          </cell>
          <cell r="O25">
            <v>22</v>
          </cell>
          <cell r="P25">
            <v>4</v>
          </cell>
          <cell r="Q25" t="str">
            <v>削除22</v>
          </cell>
        </row>
        <row r="26">
          <cell r="A26" t="str">
            <v>基車</v>
          </cell>
          <cell r="B26" t="str">
            <v>修理</v>
          </cell>
          <cell r="C26">
            <v>1166</v>
          </cell>
          <cell r="D26" t="str">
            <v>着陸拘束装置　ＰⅣ型　オーバーホール</v>
          </cell>
          <cell r="E26" t="str">
            <v>52D7272-956</v>
          </cell>
          <cell r="F26" t="str">
            <v>着陸拘束装置 PⅣ型</v>
          </cell>
          <cell r="G26" t="str">
            <v>Engineered Arresting Systems Corporation D/B/A Safran Aerosystems Arresting</v>
          </cell>
          <cell r="H26" t="str">
            <v>4補LPS-G170011</v>
          </cell>
          <cell r="I26" t="str">
            <v>無</v>
          </cell>
          <cell r="J26" t="str">
            <v>仕様書統合のため（4補LPS-G170013）</v>
          </cell>
          <cell r="K26"/>
          <cell r="L26" t="str">
            <v>有</v>
          </cell>
          <cell r="M26" t="str">
            <v>削除</v>
          </cell>
          <cell r="N26">
            <v>0</v>
          </cell>
          <cell r="O26">
            <v>21</v>
          </cell>
          <cell r="P26">
            <v>4</v>
          </cell>
          <cell r="Q26" t="str">
            <v>削除21</v>
          </cell>
        </row>
        <row r="27">
          <cell r="A27" t="str">
            <v>基車</v>
          </cell>
          <cell r="B27" t="str">
            <v>修理</v>
          </cell>
          <cell r="C27">
            <v>1167</v>
          </cell>
          <cell r="D27" t="str">
            <v>着陸拘束装置　ＵＢＡＫ－１２型　エネルギ・アブソーバ　オーバーホール</v>
          </cell>
          <cell r="E27" t="str">
            <v>9D00450-104</v>
          </cell>
          <cell r="F27" t="str">
            <v>着陸拘束装置 UBAK-12型</v>
          </cell>
          <cell r="G27" t="str">
            <v>Engineered Arresting Systems Corporation D/B/A Safran Aerosystems Arresting</v>
          </cell>
          <cell r="H27" t="str">
            <v>4補LPS-G170012</v>
          </cell>
          <cell r="I27" t="str">
            <v>無</v>
          </cell>
          <cell r="J27" t="str">
            <v>仕様書統合のため（4補LPS-G170013）</v>
          </cell>
          <cell r="K27"/>
          <cell r="L27" t="str">
            <v>有</v>
          </cell>
          <cell r="M27" t="str">
            <v>削除</v>
          </cell>
          <cell r="N27">
            <v>0</v>
          </cell>
          <cell r="O27">
            <v>20</v>
          </cell>
          <cell r="P27">
            <v>4</v>
          </cell>
          <cell r="Q27" t="str">
            <v>削除20</v>
          </cell>
        </row>
        <row r="28">
          <cell r="A28" t="str">
            <v>基車</v>
          </cell>
          <cell r="B28" t="str">
            <v>修理</v>
          </cell>
          <cell r="C28">
            <v>1168</v>
          </cell>
          <cell r="D28" t="str">
            <v>着陸拘束装置　ＵＢＡＫ－１２型　エネルギ・アブソーバ　オーバーホール</v>
          </cell>
          <cell r="E28" t="str">
            <v>9D00450-106</v>
          </cell>
          <cell r="F28" t="str">
            <v>着陸拘束装置 UBAK-12型</v>
          </cell>
          <cell r="G28" t="str">
            <v>Engineered Arresting Systems Corporation D/B/A Safran Aerosystems Arresting</v>
          </cell>
          <cell r="H28" t="str">
            <v>4補LPS-G170012</v>
          </cell>
          <cell r="I28" t="str">
            <v>無</v>
          </cell>
          <cell r="J28" t="str">
            <v>仕様書統合のため（4補LPS-G170013）</v>
          </cell>
          <cell r="K28"/>
          <cell r="L28" t="str">
            <v>有</v>
          </cell>
          <cell r="M28" t="str">
            <v>削除</v>
          </cell>
          <cell r="N28">
            <v>0</v>
          </cell>
          <cell r="O28">
            <v>19</v>
          </cell>
          <cell r="P28">
            <v>4</v>
          </cell>
          <cell r="Q28" t="str">
            <v>削除19</v>
          </cell>
        </row>
        <row r="29">
          <cell r="A29" t="str">
            <v>航器</v>
          </cell>
          <cell r="B29" t="str">
            <v>修理</v>
          </cell>
          <cell r="C29">
            <v>2055</v>
          </cell>
          <cell r="D29" t="str">
            <v>TEST SET,AIRCRAFT ENGINE 点検修理（診断後）</v>
          </cell>
          <cell r="E29" t="str">
            <v>IHI PWA50096</v>
          </cell>
          <cell r="F29" t="str">
            <v>Ｆ－１５</v>
          </cell>
          <cell r="G29" t="str">
            <v>石川島播磨重工業株式会社</v>
          </cell>
          <cell r="H29" t="str">
            <v>4補LPS-B490411</v>
          </cell>
          <cell r="I29" t="str">
            <v>なし</v>
          </cell>
          <cell r="J29" t="str">
            <v>新規</v>
          </cell>
          <cell r="K29"/>
          <cell r="L29" t="str">
            <v>有</v>
          </cell>
          <cell r="M29" t="str">
            <v>削除</v>
          </cell>
          <cell r="N29">
            <v>0</v>
          </cell>
          <cell r="O29">
            <v>18</v>
          </cell>
          <cell r="P29">
            <v>4</v>
          </cell>
          <cell r="Q29" t="str">
            <v>削除18</v>
          </cell>
        </row>
        <row r="30">
          <cell r="A30" t="str">
            <v>航器</v>
          </cell>
          <cell r="B30" t="str">
            <v>修理</v>
          </cell>
          <cell r="C30">
            <v>2056</v>
          </cell>
          <cell r="D30" t="str">
            <v>TEST SET,AIRCRAFT ENGINE 点検修理（診断後）</v>
          </cell>
          <cell r="E30" t="str">
            <v>IHI PWA50096</v>
          </cell>
          <cell r="F30" t="str">
            <v>Ｆ－１５</v>
          </cell>
          <cell r="G30" t="str">
            <v>石川島播磨重工業株式会社</v>
          </cell>
          <cell r="H30" t="str">
            <v>4補LPS-B490412</v>
          </cell>
          <cell r="I30" t="str">
            <v>なし</v>
          </cell>
          <cell r="J30" t="str">
            <v>新規</v>
          </cell>
          <cell r="K30"/>
          <cell r="L30" t="str">
            <v>有</v>
          </cell>
          <cell r="M30" t="str">
            <v>削除</v>
          </cell>
          <cell r="N30">
            <v>0</v>
          </cell>
          <cell r="O30">
            <v>17</v>
          </cell>
          <cell r="P30">
            <v>4</v>
          </cell>
          <cell r="Q30" t="str">
            <v>削除17</v>
          </cell>
        </row>
        <row r="31">
          <cell r="A31" t="str">
            <v>航器</v>
          </cell>
          <cell r="B31" t="str">
            <v>修理</v>
          </cell>
          <cell r="C31">
            <v>2057</v>
          </cell>
          <cell r="D31" t="str">
            <v>COMPUTER SYSTEM,DIGITAL 定期修理</v>
          </cell>
          <cell r="E31" t="str">
            <v>NIT-T0119</v>
          </cell>
          <cell r="F31" t="str">
            <v>Ｆ－１５</v>
          </cell>
          <cell r="G31" t="str">
            <v>株式会社アイ・エヌ・シー・エンジニアリング</v>
          </cell>
          <cell r="H31" t="str">
            <v>4補LPS-B490105</v>
          </cell>
          <cell r="I31" t="str">
            <v>なし</v>
          </cell>
          <cell r="J31" t="str">
            <v>仕様書改正のため</v>
          </cell>
          <cell r="K31"/>
          <cell r="L31" t="str">
            <v>有</v>
          </cell>
          <cell r="M31" t="str">
            <v>削除</v>
          </cell>
          <cell r="N31">
            <v>0</v>
          </cell>
          <cell r="O31">
            <v>16</v>
          </cell>
          <cell r="P31">
            <v>4</v>
          </cell>
          <cell r="Q31" t="str">
            <v>削除16</v>
          </cell>
        </row>
        <row r="32">
          <cell r="A32" t="str">
            <v>航器</v>
          </cell>
          <cell r="B32" t="str">
            <v>修理</v>
          </cell>
          <cell r="C32">
            <v>2058</v>
          </cell>
          <cell r="D32" t="str">
            <v>COMPUTER SYSTEM,DIGITAL 定期修理</v>
          </cell>
          <cell r="E32" t="str">
            <v>NIT-T0225</v>
          </cell>
          <cell r="F32" t="str">
            <v>Ｆ－２</v>
          </cell>
          <cell r="G32" t="str">
            <v>株式会社アイ・エヌ・シー・エンジニアリング</v>
          </cell>
          <cell r="H32" t="str">
            <v>4補LPS-B490105</v>
          </cell>
          <cell r="I32" t="str">
            <v>なし</v>
          </cell>
          <cell r="J32" t="str">
            <v>仕様書改正のため</v>
          </cell>
          <cell r="K32"/>
          <cell r="L32" t="str">
            <v>有</v>
          </cell>
          <cell r="M32" t="str">
            <v>削除</v>
          </cell>
          <cell r="N32">
            <v>0</v>
          </cell>
          <cell r="O32">
            <v>15</v>
          </cell>
          <cell r="P32">
            <v>4</v>
          </cell>
          <cell r="Q32" t="str">
            <v>削除15</v>
          </cell>
        </row>
        <row r="33">
          <cell r="A33" t="str">
            <v>基車</v>
          </cell>
          <cell r="B33" t="str">
            <v>修理</v>
          </cell>
          <cell r="C33">
            <v>2075</v>
          </cell>
          <cell r="D33" t="str">
            <v>ENERGY ABSORBER 
ASSYオーバーホール</v>
          </cell>
          <cell r="E33" t="str">
            <v>34564-74</v>
          </cell>
          <cell r="F33" t="str">
            <v>着陸拘束装置</v>
          </cell>
          <cell r="G33" t="str">
            <v>Engineered Arresting Systems Corporation D/B/A Safran Aerosystems Arresting</v>
          </cell>
          <cell r="H33" t="str">
            <v>4補LPS-G170013</v>
          </cell>
          <cell r="I33" t="str">
            <v>無</v>
          </cell>
          <cell r="J33" t="str">
            <v>仕様書統合のため</v>
          </cell>
          <cell r="K33"/>
          <cell r="L33" t="str">
            <v>有</v>
          </cell>
          <cell r="M33" t="str">
            <v>削除</v>
          </cell>
          <cell r="N33">
            <v>0</v>
          </cell>
          <cell r="O33">
            <v>14</v>
          </cell>
          <cell r="P33">
            <v>4</v>
          </cell>
          <cell r="Q33" t="str">
            <v>削除14</v>
          </cell>
        </row>
        <row r="34">
          <cell r="A34" t="str">
            <v>基車</v>
          </cell>
          <cell r="B34" t="str">
            <v>修理</v>
          </cell>
          <cell r="C34">
            <v>2076</v>
          </cell>
          <cell r="D34" t="str">
            <v>PRESSURE ROLLER 
ASSYオーバーホール</v>
          </cell>
          <cell r="E34" t="str">
            <v>34667-4</v>
          </cell>
          <cell r="F34" t="str">
            <v>着陸拘束装置</v>
          </cell>
          <cell r="G34" t="str">
            <v>Engineered Arresting Systems Corporation D/B/A Safran Aerosystems Arresting</v>
          </cell>
          <cell r="H34" t="str">
            <v>4補LPS-G170013</v>
          </cell>
          <cell r="I34" t="str">
            <v>無</v>
          </cell>
          <cell r="J34" t="str">
            <v>仕様書統合のため</v>
          </cell>
          <cell r="K34"/>
          <cell r="L34" t="str">
            <v>有</v>
          </cell>
          <cell r="M34" t="str">
            <v>削除</v>
          </cell>
          <cell r="N34">
            <v>0</v>
          </cell>
          <cell r="O34">
            <v>13</v>
          </cell>
          <cell r="P34">
            <v>4</v>
          </cell>
          <cell r="Q34" t="str">
            <v>削除13</v>
          </cell>
        </row>
        <row r="35">
          <cell r="A35" t="str">
            <v>基車</v>
          </cell>
          <cell r="B35" t="str">
            <v>修理</v>
          </cell>
          <cell r="C35">
            <v>2077</v>
          </cell>
          <cell r="D35" t="str">
            <v>MANUAL 
TENSIONING ASSYオーバーホール</v>
          </cell>
          <cell r="E35" t="str">
            <v>34720-14</v>
          </cell>
          <cell r="F35" t="str">
            <v>着陸拘束装置</v>
          </cell>
          <cell r="G35" t="str">
            <v>Engineered Arresting Systems Corporation D/B/A Safran Aerosystems Arresting</v>
          </cell>
          <cell r="H35" t="str">
            <v>4補LPS-G170013</v>
          </cell>
          <cell r="I35" t="str">
            <v>無</v>
          </cell>
          <cell r="J35" t="str">
            <v>仕様書統合のため</v>
          </cell>
          <cell r="K35"/>
          <cell r="L35" t="str">
            <v>有</v>
          </cell>
          <cell r="M35" t="str">
            <v>削除</v>
          </cell>
          <cell r="N35">
            <v>0</v>
          </cell>
          <cell r="O35">
            <v>12</v>
          </cell>
          <cell r="P35">
            <v>4</v>
          </cell>
          <cell r="Q35" t="str">
            <v>削除12</v>
          </cell>
        </row>
        <row r="36">
          <cell r="A36" t="str">
            <v>基車</v>
          </cell>
          <cell r="B36" t="str">
            <v>修理</v>
          </cell>
          <cell r="C36">
            <v>2078</v>
          </cell>
          <cell r="D36" t="str">
            <v>RUNWAY SHEAVE 
ASSYオーバーホール</v>
          </cell>
          <cell r="E36" t="str">
            <v>44455-1</v>
          </cell>
          <cell r="F36" t="str">
            <v>着陸拘束装置</v>
          </cell>
          <cell r="G36" t="str">
            <v>Engineered Arresting Systems Corporation D/B/A Safran Aerosystems Arresting</v>
          </cell>
          <cell r="H36" t="str">
            <v>4補LPS-G170013</v>
          </cell>
          <cell r="I36" t="str">
            <v>無</v>
          </cell>
          <cell r="J36" t="str">
            <v>仕様書統合のため</v>
          </cell>
          <cell r="K36"/>
          <cell r="L36" t="str">
            <v>有</v>
          </cell>
          <cell r="M36" t="str">
            <v>削除</v>
          </cell>
          <cell r="N36">
            <v>0</v>
          </cell>
          <cell r="O36">
            <v>11</v>
          </cell>
          <cell r="P36">
            <v>4</v>
          </cell>
          <cell r="Q36" t="str">
            <v>削除11</v>
          </cell>
        </row>
        <row r="37">
          <cell r="A37" t="str">
            <v>基車</v>
          </cell>
          <cell r="B37" t="str">
            <v>修理</v>
          </cell>
          <cell r="C37">
            <v>2079</v>
          </cell>
          <cell r="D37" t="str">
            <v>ABSORBER SHEAVE 
ASSYオーバーホール</v>
          </cell>
          <cell r="E37" t="str">
            <v>44461-1</v>
          </cell>
          <cell r="F37" t="str">
            <v>着陸拘束装置</v>
          </cell>
          <cell r="G37" t="str">
            <v>Engineered Arresting Systems Corporation D/B/A Safran Aerosystems Arresting</v>
          </cell>
          <cell r="H37" t="str">
            <v>4補LPS-G170013</v>
          </cell>
          <cell r="I37" t="str">
            <v>無</v>
          </cell>
          <cell r="J37" t="str">
            <v>仕様書統合のため</v>
          </cell>
          <cell r="K37"/>
          <cell r="L37" t="str">
            <v>有</v>
          </cell>
          <cell r="M37" t="str">
            <v>削除</v>
          </cell>
          <cell r="N37">
            <v>0</v>
          </cell>
          <cell r="O37">
            <v>10</v>
          </cell>
          <cell r="P37">
            <v>4</v>
          </cell>
          <cell r="Q37" t="str">
            <v>削除10</v>
          </cell>
        </row>
        <row r="38">
          <cell r="A38" t="str">
            <v>基車</v>
          </cell>
          <cell r="B38" t="str">
            <v>修理</v>
          </cell>
          <cell r="C38">
            <v>2080</v>
          </cell>
          <cell r="D38" t="str">
            <v>HYDRAULIC＆
ELECTRIC PKGE,
FARオーバーホール</v>
          </cell>
          <cell r="E38" t="str">
            <v>52D2814-900</v>
          </cell>
          <cell r="F38" t="str">
            <v>着陸拘束装置</v>
          </cell>
          <cell r="G38" t="str">
            <v>Engineered Arresting Systems Corporation D/B/A Safran Aerosystems Arresting</v>
          </cell>
          <cell r="H38" t="str">
            <v>4補LPS-G170013</v>
          </cell>
          <cell r="I38" t="str">
            <v>無</v>
          </cell>
          <cell r="J38" t="str">
            <v>仕様書統合のため</v>
          </cell>
          <cell r="K38"/>
          <cell r="L38" t="str">
            <v>有</v>
          </cell>
          <cell r="M38" t="str">
            <v>削除</v>
          </cell>
          <cell r="N38">
            <v>0</v>
          </cell>
          <cell r="O38">
            <v>9</v>
          </cell>
          <cell r="P38">
            <v>4</v>
          </cell>
          <cell r="Q38" t="str">
            <v>削除9</v>
          </cell>
        </row>
        <row r="39">
          <cell r="A39" t="str">
            <v>基車</v>
          </cell>
          <cell r="B39" t="str">
            <v>修理</v>
          </cell>
          <cell r="C39">
            <v>2081</v>
          </cell>
          <cell r="D39" t="str">
            <v>HYDRAULIC＆
ELECTRIC PKGE,
NEARオーバーホール</v>
          </cell>
          <cell r="E39" t="str">
            <v>52D2810-1000</v>
          </cell>
          <cell r="F39" t="str">
            <v>着陸拘束装置</v>
          </cell>
          <cell r="G39" t="str">
            <v>Engineered Arresting Systems Corporation D/B/A Safran Aerosystems Arresting</v>
          </cell>
          <cell r="H39" t="str">
            <v>4補LPS-G170013</v>
          </cell>
          <cell r="I39" t="str">
            <v>無</v>
          </cell>
          <cell r="J39" t="str">
            <v>仕様書統合のため</v>
          </cell>
          <cell r="K39"/>
          <cell r="L39" t="str">
            <v>有</v>
          </cell>
          <cell r="M39" t="str">
            <v>削除</v>
          </cell>
          <cell r="N39">
            <v>0</v>
          </cell>
          <cell r="O39">
            <v>8</v>
          </cell>
          <cell r="P39">
            <v>4</v>
          </cell>
          <cell r="Q39" t="str">
            <v>削除8</v>
          </cell>
        </row>
        <row r="40">
          <cell r="A40" t="str">
            <v>基車</v>
          </cell>
          <cell r="B40" t="str">
            <v>修理</v>
          </cell>
          <cell r="C40">
            <v>2082</v>
          </cell>
          <cell r="D40" t="str">
            <v>FIXED STANCHION ASSEMBLYオーバーホール</v>
          </cell>
          <cell r="E40" t="str">
            <v>52D9950-102</v>
          </cell>
          <cell r="F40" t="str">
            <v>着陸拘束装置</v>
          </cell>
          <cell r="G40" t="str">
            <v>Engineered Arresting Systems Corporation D/B/A Safran Aerosystems Arresting</v>
          </cell>
          <cell r="H40" t="str">
            <v>4補LPS-G170013</v>
          </cell>
          <cell r="I40" t="str">
            <v>無</v>
          </cell>
          <cell r="J40" t="str">
            <v>仕様書統合のため</v>
          </cell>
          <cell r="K40"/>
          <cell r="L40" t="str">
            <v>有</v>
          </cell>
          <cell r="M40" t="str">
            <v>削除</v>
          </cell>
          <cell r="N40">
            <v>0</v>
          </cell>
          <cell r="O40">
            <v>7</v>
          </cell>
          <cell r="P40">
            <v>4</v>
          </cell>
          <cell r="Q40" t="str">
            <v>削除7</v>
          </cell>
        </row>
        <row r="41">
          <cell r="A41" t="str">
            <v>基車</v>
          </cell>
          <cell r="B41" t="str">
            <v>修理</v>
          </cell>
          <cell r="C41">
            <v>2083</v>
          </cell>
          <cell r="D41" t="str">
            <v>FIXED STANCHION ASSEMBLYオーバーホール</v>
          </cell>
          <cell r="E41" t="str">
            <v>52D9950-103</v>
          </cell>
          <cell r="F41" t="str">
            <v>着陸拘束装置</v>
          </cell>
          <cell r="G41" t="str">
            <v>Engineered Arresting Systems Corporation D/B/A Safran Aerosystems Arresting</v>
          </cell>
          <cell r="H41" t="str">
            <v>4補LPS-G170013</v>
          </cell>
          <cell r="I41" t="str">
            <v>無</v>
          </cell>
          <cell r="J41" t="str">
            <v>仕様書統合のため</v>
          </cell>
          <cell r="K41"/>
          <cell r="L41" t="str">
            <v>有</v>
          </cell>
          <cell r="M41" t="str">
            <v>削除</v>
          </cell>
          <cell r="N41">
            <v>0</v>
          </cell>
          <cell r="O41">
            <v>6</v>
          </cell>
          <cell r="P41">
            <v>4</v>
          </cell>
          <cell r="Q41" t="str">
            <v>削除6</v>
          </cell>
        </row>
        <row r="42">
          <cell r="A42" t="str">
            <v>基車</v>
          </cell>
          <cell r="B42" t="str">
            <v>修理</v>
          </cell>
          <cell r="C42">
            <v>2084</v>
          </cell>
          <cell r="D42" t="str">
            <v>PORTARREST P-Ⅳ
UNITオーバーホール</v>
          </cell>
          <cell r="E42" t="str">
            <v>52D7272-956</v>
          </cell>
          <cell r="F42" t="str">
            <v>着陸拘束装置</v>
          </cell>
          <cell r="G42" t="str">
            <v>Engineered Arresting Systems Corporation D/B/A Safran Aerosystems Arresting</v>
          </cell>
          <cell r="H42" t="str">
            <v>4補LPS-G170013</v>
          </cell>
          <cell r="I42" t="str">
            <v>無</v>
          </cell>
          <cell r="J42" t="str">
            <v>仕様書統合のため</v>
          </cell>
          <cell r="K42"/>
          <cell r="L42" t="str">
            <v>有</v>
          </cell>
          <cell r="M42" t="str">
            <v>削除</v>
          </cell>
          <cell r="N42">
            <v>0</v>
          </cell>
          <cell r="O42">
            <v>5</v>
          </cell>
          <cell r="P42">
            <v>4</v>
          </cell>
          <cell r="Q42" t="str">
            <v>削除5</v>
          </cell>
        </row>
        <row r="43">
          <cell r="A43" t="str">
            <v>基車</v>
          </cell>
          <cell r="B43" t="str">
            <v>修理</v>
          </cell>
          <cell r="C43">
            <v>2085</v>
          </cell>
          <cell r="D43" t="str">
            <v>ENERGY ABSORBER, 
BAK-12
(950 ft RUNOUT)オーバーホール</v>
          </cell>
          <cell r="E43" t="str">
            <v>9D00450-104</v>
          </cell>
          <cell r="F43" t="str">
            <v>着陸拘束装置</v>
          </cell>
          <cell r="G43" t="str">
            <v>Engineered Arresting Systems Corporation D/B/A Safran Aerosystems Arresting</v>
          </cell>
          <cell r="H43" t="str">
            <v>4補LPS-G170013</v>
          </cell>
          <cell r="I43" t="str">
            <v>無</v>
          </cell>
          <cell r="J43" t="str">
            <v>仕様書統合のため</v>
          </cell>
          <cell r="K43"/>
          <cell r="L43" t="str">
            <v>有</v>
          </cell>
          <cell r="M43" t="str">
            <v>削除</v>
          </cell>
          <cell r="N43">
            <v>0</v>
          </cell>
          <cell r="O43">
            <v>4</v>
          </cell>
          <cell r="P43">
            <v>4</v>
          </cell>
          <cell r="Q43" t="str">
            <v>削除4</v>
          </cell>
        </row>
        <row r="44">
          <cell r="A44" t="str">
            <v>基車</v>
          </cell>
          <cell r="B44" t="str">
            <v>修理</v>
          </cell>
          <cell r="C44">
            <v>2086</v>
          </cell>
          <cell r="D44" t="str">
            <v>ENERGY ABSORBER, 
BAK-12
(1,200 ft RUNOUT)オーバーホール</v>
          </cell>
          <cell r="E44" t="str">
            <v>9D00450-106</v>
          </cell>
          <cell r="F44" t="str">
            <v>着陸拘束装置</v>
          </cell>
          <cell r="G44" t="str">
            <v>Engineered Arresting Systems Corporation D/B/A Safran Aerosystems Arresting</v>
          </cell>
          <cell r="H44" t="str">
            <v>4補LPS-G170013</v>
          </cell>
          <cell r="I44" t="str">
            <v>無</v>
          </cell>
          <cell r="J44" t="str">
            <v>仕様書統合のため</v>
          </cell>
          <cell r="K44"/>
          <cell r="L44" t="str">
            <v>有</v>
          </cell>
          <cell r="M44" t="str">
            <v>削除</v>
          </cell>
          <cell r="N44">
            <v>0</v>
          </cell>
          <cell r="O44">
            <v>3</v>
          </cell>
          <cell r="P44">
            <v>4</v>
          </cell>
          <cell r="Q44" t="str">
            <v>削除3</v>
          </cell>
        </row>
        <row r="45">
          <cell r="A45" t="str">
            <v>航器</v>
          </cell>
          <cell r="B45" t="str">
            <v>修理</v>
          </cell>
          <cell r="C45">
            <v>1843</v>
          </cell>
          <cell r="D45" t="str">
            <v>TURNING MACHINE,ROTOR 診断</v>
          </cell>
          <cell r="E45" t="str">
            <v>JP-F3</v>
          </cell>
          <cell r="F45" t="str">
            <v>T-4</v>
          </cell>
          <cell r="G45" t="str">
            <v>株式会社ジュピターコーポレーション</v>
          </cell>
          <cell r="H45" t="str">
            <v>4補LPS-B490399</v>
          </cell>
          <cell r="I45" t="str">
            <v>なし</v>
          </cell>
          <cell r="J45" t="str">
            <v>製造会社名誤記のため</v>
          </cell>
          <cell r="K45" t="str">
            <v>〇</v>
          </cell>
          <cell r="L45" t="str">
            <v>有</v>
          </cell>
          <cell r="M45" t="str">
            <v>訂正</v>
          </cell>
          <cell r="N45">
            <v>0</v>
          </cell>
          <cell r="O45">
            <v>2</v>
          </cell>
          <cell r="P45">
            <v>4</v>
          </cell>
          <cell r="Q45" t="str">
            <v>訂正4</v>
          </cell>
        </row>
        <row r="46">
          <cell r="A46" t="str">
            <v>航器</v>
          </cell>
          <cell r="B46" t="str">
            <v>修理</v>
          </cell>
          <cell r="C46">
            <v>1844</v>
          </cell>
          <cell r="D46" t="str">
            <v>TURNING MACHINE,ROTOR 修理(診断後)</v>
          </cell>
          <cell r="E46" t="str">
            <v>JP-F3</v>
          </cell>
          <cell r="F46" t="str">
            <v>T-4</v>
          </cell>
          <cell r="G46" t="str">
            <v>株式会社ジュピターコーポレーション</v>
          </cell>
          <cell r="H46" t="str">
            <v>4補LPS-B490400</v>
          </cell>
          <cell r="I46" t="str">
            <v>なし</v>
          </cell>
          <cell r="J46" t="str">
            <v>製造会社名誤記のため</v>
          </cell>
          <cell r="K46" t="str">
            <v>〇</v>
          </cell>
          <cell r="L46" t="str">
            <v>有</v>
          </cell>
          <cell r="M46" t="str">
            <v>訂正</v>
          </cell>
          <cell r="N46">
            <v>0</v>
          </cell>
          <cell r="O46">
            <v>2</v>
          </cell>
          <cell r="P46">
            <v>3</v>
          </cell>
          <cell r="Q46" t="str">
            <v>訂正3</v>
          </cell>
        </row>
        <row r="47">
          <cell r="A47" t="str">
            <v>航器</v>
          </cell>
          <cell r="B47" t="str">
            <v>修理</v>
          </cell>
          <cell r="C47">
            <v>1841</v>
          </cell>
          <cell r="D47" t="str">
            <v>TEST SET,ELECTRONIC 診断</v>
          </cell>
          <cell r="E47" t="str">
            <v>6798233</v>
          </cell>
          <cell r="F47" t="str">
            <v>C-130H</v>
          </cell>
          <cell r="G47" t="str">
            <v>ALLISON ENGINE COMPANY</v>
          </cell>
          <cell r="H47" t="str">
            <v>4補LPS-B490360</v>
          </cell>
          <cell r="I47" t="str">
            <v>なし</v>
          </cell>
          <cell r="J47" t="str">
            <v>製造会社名誤記のため
部品番号欄は型式を示す。</v>
          </cell>
          <cell r="K47" t="str">
            <v>〇</v>
          </cell>
          <cell r="L47" t="str">
            <v>有</v>
          </cell>
          <cell r="M47" t="str">
            <v>訂正</v>
          </cell>
          <cell r="N47">
            <v>0</v>
          </cell>
          <cell r="O47">
            <v>2</v>
          </cell>
          <cell r="P47">
            <v>2</v>
          </cell>
          <cell r="Q47" t="str">
            <v>訂正2</v>
          </cell>
        </row>
        <row r="48">
          <cell r="A48" t="str">
            <v>航器</v>
          </cell>
          <cell r="B48" t="str">
            <v>修理</v>
          </cell>
          <cell r="C48">
            <v>1842</v>
          </cell>
          <cell r="D48" t="str">
            <v>TEST SET,ELECTRONIC 診断</v>
          </cell>
          <cell r="E48" t="str">
            <v>IHI6798233</v>
          </cell>
          <cell r="F48" t="str">
            <v>C-130H</v>
          </cell>
          <cell r="G48" t="str">
            <v>Inc Engineering Co.,Ltd</v>
          </cell>
          <cell r="H48" t="str">
            <v>4補LPS-B490360</v>
          </cell>
          <cell r="I48" t="str">
            <v>なし</v>
          </cell>
          <cell r="J48" t="str">
            <v>製造会社名誤記のため
部品番号欄は型式を示す。</v>
          </cell>
          <cell r="K48" t="str">
            <v>〇</v>
          </cell>
          <cell r="L48" t="str">
            <v>有</v>
          </cell>
          <cell r="M48" t="str">
            <v>訂正</v>
          </cell>
          <cell r="N48">
            <v>0</v>
          </cell>
          <cell r="O48">
            <v>2</v>
          </cell>
          <cell r="P48">
            <v>1</v>
          </cell>
          <cell r="Q48" t="str">
            <v>訂正1</v>
          </cell>
        </row>
        <row r="49">
          <cell r="A49"/>
          <cell r="B49"/>
          <cell r="C49"/>
          <cell r="D49"/>
          <cell r="E49"/>
          <cell r="F49"/>
          <cell r="G49"/>
          <cell r="H49"/>
          <cell r="I49"/>
          <cell r="J49"/>
          <cell r="K49"/>
          <cell r="L49" t="str">
            <v/>
          </cell>
          <cell r="M49" t="str">
            <v/>
          </cell>
          <cell r="N49">
            <v>0</v>
          </cell>
          <cell r="O49">
            <v>2</v>
          </cell>
          <cell r="P49">
            <v>0</v>
          </cell>
          <cell r="Q49" t="str">
            <v/>
          </cell>
        </row>
        <row r="50">
          <cell r="A50"/>
          <cell r="B50"/>
          <cell r="C50"/>
          <cell r="D50"/>
          <cell r="E50"/>
          <cell r="F50"/>
          <cell r="G50"/>
          <cell r="H50"/>
          <cell r="I50"/>
          <cell r="J50"/>
          <cell r="K50"/>
          <cell r="L50" t="str">
            <v/>
          </cell>
          <cell r="M50" t="str">
            <v/>
          </cell>
          <cell r="N50">
            <v>0</v>
          </cell>
          <cell r="O50">
            <v>2</v>
          </cell>
          <cell r="P50">
            <v>0</v>
          </cell>
          <cell r="Q50" t="str">
            <v/>
          </cell>
        </row>
        <row r="51">
          <cell r="A51"/>
          <cell r="B51"/>
          <cell r="C51"/>
          <cell r="D51"/>
          <cell r="E51"/>
          <cell r="F51"/>
          <cell r="G51"/>
          <cell r="H51"/>
          <cell r="I51"/>
          <cell r="J51"/>
          <cell r="K51"/>
          <cell r="L51" t="str">
            <v/>
          </cell>
          <cell r="M51" t="str">
            <v/>
          </cell>
          <cell r="N51">
            <v>0</v>
          </cell>
          <cell r="O51">
            <v>2</v>
          </cell>
          <cell r="P51">
            <v>0</v>
          </cell>
          <cell r="Q51" t="str">
            <v/>
          </cell>
        </row>
        <row r="52">
          <cell r="A52"/>
          <cell r="B52"/>
          <cell r="C52"/>
          <cell r="D52"/>
          <cell r="E52"/>
          <cell r="F52"/>
          <cell r="G52"/>
          <cell r="H52"/>
          <cell r="I52"/>
          <cell r="J52"/>
          <cell r="K52"/>
          <cell r="L52" t="str">
            <v/>
          </cell>
          <cell r="M52" t="str">
            <v/>
          </cell>
          <cell r="N52">
            <v>0</v>
          </cell>
          <cell r="O52">
            <v>2</v>
          </cell>
          <cell r="P52">
            <v>0</v>
          </cell>
          <cell r="Q52" t="str">
            <v/>
          </cell>
        </row>
        <row r="53">
          <cell r="A53"/>
          <cell r="B53"/>
          <cell r="C53"/>
          <cell r="D53"/>
          <cell r="E53"/>
          <cell r="F53"/>
          <cell r="G53"/>
          <cell r="H53"/>
          <cell r="I53"/>
          <cell r="J53"/>
          <cell r="K53"/>
          <cell r="L53" t="str">
            <v/>
          </cell>
          <cell r="M53" t="str">
            <v/>
          </cell>
          <cell r="N53">
            <v>0</v>
          </cell>
          <cell r="O53">
            <v>2</v>
          </cell>
          <cell r="P53">
            <v>0</v>
          </cell>
          <cell r="Q53" t="str">
            <v/>
          </cell>
        </row>
        <row r="54">
          <cell r="A54"/>
          <cell r="B54"/>
          <cell r="C54"/>
          <cell r="D54"/>
          <cell r="E54"/>
          <cell r="F54"/>
          <cell r="G54"/>
          <cell r="H54"/>
          <cell r="I54"/>
          <cell r="J54"/>
          <cell r="K54"/>
          <cell r="L54" t="str">
            <v/>
          </cell>
          <cell r="M54" t="str">
            <v/>
          </cell>
          <cell r="N54">
            <v>0</v>
          </cell>
          <cell r="O54">
            <v>2</v>
          </cell>
          <cell r="P54">
            <v>0</v>
          </cell>
          <cell r="Q54" t="str">
            <v/>
          </cell>
        </row>
        <row r="55">
          <cell r="A55"/>
          <cell r="B55"/>
          <cell r="C55"/>
          <cell r="D55"/>
          <cell r="E55"/>
          <cell r="F55"/>
          <cell r="G55"/>
          <cell r="H55"/>
          <cell r="I55"/>
          <cell r="J55"/>
          <cell r="K55"/>
          <cell r="L55" t="str">
            <v/>
          </cell>
          <cell r="M55" t="str">
            <v/>
          </cell>
          <cell r="N55">
            <v>0</v>
          </cell>
          <cell r="O55">
            <v>2</v>
          </cell>
          <cell r="P55">
            <v>0</v>
          </cell>
          <cell r="Q55" t="str">
            <v/>
          </cell>
        </row>
        <row r="56">
          <cell r="A56"/>
          <cell r="B56"/>
          <cell r="C56"/>
          <cell r="D56"/>
          <cell r="E56"/>
          <cell r="F56"/>
          <cell r="G56"/>
          <cell r="H56"/>
          <cell r="I56"/>
          <cell r="J56"/>
          <cell r="K56"/>
          <cell r="L56" t="str">
            <v/>
          </cell>
          <cell r="M56" t="str">
            <v/>
          </cell>
          <cell r="N56">
            <v>0</v>
          </cell>
          <cell r="O56">
            <v>2</v>
          </cell>
          <cell r="P56">
            <v>0</v>
          </cell>
          <cell r="Q56" t="str">
            <v/>
          </cell>
        </row>
        <row r="57">
          <cell r="A57"/>
          <cell r="B57"/>
          <cell r="C57"/>
          <cell r="D57"/>
          <cell r="E57"/>
          <cell r="F57"/>
          <cell r="G57"/>
          <cell r="H57"/>
          <cell r="I57"/>
          <cell r="J57"/>
          <cell r="K57"/>
          <cell r="L57" t="str">
            <v/>
          </cell>
          <cell r="M57" t="str">
            <v/>
          </cell>
          <cell r="N57">
            <v>0</v>
          </cell>
          <cell r="O57">
            <v>2</v>
          </cell>
          <cell r="P57">
            <v>0</v>
          </cell>
          <cell r="Q57" t="str">
            <v/>
          </cell>
        </row>
        <row r="58">
          <cell r="A58"/>
          <cell r="B58"/>
          <cell r="C58"/>
          <cell r="D58"/>
          <cell r="E58"/>
          <cell r="F58"/>
          <cell r="G58"/>
          <cell r="H58"/>
          <cell r="I58"/>
          <cell r="J58"/>
          <cell r="K58"/>
          <cell r="L58" t="str">
            <v/>
          </cell>
          <cell r="M58" t="str">
            <v/>
          </cell>
          <cell r="N58">
            <v>0</v>
          </cell>
          <cell r="O58">
            <v>2</v>
          </cell>
          <cell r="P58">
            <v>0</v>
          </cell>
          <cell r="Q58" t="str">
            <v/>
          </cell>
        </row>
        <row r="59">
          <cell r="A59"/>
          <cell r="B59"/>
          <cell r="C59"/>
          <cell r="D59"/>
          <cell r="E59"/>
          <cell r="F59"/>
          <cell r="G59"/>
          <cell r="H59"/>
          <cell r="I59"/>
          <cell r="J59"/>
          <cell r="K59"/>
          <cell r="L59" t="str">
            <v/>
          </cell>
          <cell r="M59" t="str">
            <v/>
          </cell>
          <cell r="N59">
            <v>0</v>
          </cell>
          <cell r="O59">
            <v>2</v>
          </cell>
          <cell r="P59">
            <v>0</v>
          </cell>
          <cell r="Q59" t="str">
            <v/>
          </cell>
        </row>
        <row r="60">
          <cell r="A60"/>
          <cell r="B60"/>
          <cell r="C60"/>
          <cell r="D60"/>
          <cell r="E60"/>
          <cell r="F60"/>
          <cell r="G60"/>
          <cell r="H60"/>
          <cell r="I60"/>
          <cell r="J60"/>
          <cell r="K60"/>
          <cell r="L60" t="str">
            <v/>
          </cell>
          <cell r="M60" t="str">
            <v/>
          </cell>
          <cell r="N60">
            <v>0</v>
          </cell>
          <cell r="O60">
            <v>2</v>
          </cell>
          <cell r="P60">
            <v>0</v>
          </cell>
          <cell r="Q60" t="str">
            <v/>
          </cell>
        </row>
        <row r="61">
          <cell r="A61"/>
          <cell r="B61"/>
          <cell r="C61"/>
          <cell r="D61"/>
          <cell r="E61"/>
          <cell r="F61"/>
          <cell r="G61"/>
          <cell r="H61"/>
          <cell r="I61"/>
          <cell r="J61"/>
          <cell r="K61"/>
          <cell r="L61" t="str">
            <v/>
          </cell>
          <cell r="M61" t="str">
            <v/>
          </cell>
          <cell r="N61">
            <v>0</v>
          </cell>
          <cell r="O61">
            <v>2</v>
          </cell>
          <cell r="P61">
            <v>0</v>
          </cell>
          <cell r="Q61" t="str">
            <v/>
          </cell>
        </row>
        <row r="62">
          <cell r="A62"/>
          <cell r="B62"/>
          <cell r="C62"/>
          <cell r="D62"/>
          <cell r="E62"/>
          <cell r="F62"/>
          <cell r="G62"/>
          <cell r="H62"/>
          <cell r="I62"/>
          <cell r="J62"/>
          <cell r="K62"/>
          <cell r="L62" t="str">
            <v/>
          </cell>
          <cell r="M62" t="str">
            <v/>
          </cell>
          <cell r="N62">
            <v>0</v>
          </cell>
          <cell r="O62">
            <v>2</v>
          </cell>
          <cell r="P62">
            <v>0</v>
          </cell>
          <cell r="Q62" t="str">
            <v/>
          </cell>
        </row>
        <row r="63">
          <cell r="A63"/>
          <cell r="B63"/>
          <cell r="C63"/>
          <cell r="D63"/>
          <cell r="E63"/>
          <cell r="F63"/>
          <cell r="G63"/>
          <cell r="H63"/>
          <cell r="I63"/>
          <cell r="J63"/>
          <cell r="K63"/>
          <cell r="L63" t="str">
            <v/>
          </cell>
          <cell r="M63" t="str">
            <v/>
          </cell>
          <cell r="N63">
            <v>0</v>
          </cell>
          <cell r="O63">
            <v>2</v>
          </cell>
          <cell r="P63">
            <v>0</v>
          </cell>
          <cell r="Q63" t="str">
            <v/>
          </cell>
        </row>
        <row r="64">
          <cell r="A64"/>
          <cell r="B64"/>
          <cell r="C64"/>
          <cell r="D64"/>
          <cell r="E64"/>
          <cell r="F64"/>
          <cell r="G64"/>
          <cell r="H64"/>
          <cell r="I64"/>
          <cell r="J64"/>
          <cell r="K64"/>
          <cell r="L64" t="str">
            <v/>
          </cell>
          <cell r="M64" t="str">
            <v/>
          </cell>
          <cell r="N64">
            <v>0</v>
          </cell>
          <cell r="O64">
            <v>2</v>
          </cell>
          <cell r="P64">
            <v>0</v>
          </cell>
          <cell r="Q64" t="str">
            <v/>
          </cell>
        </row>
        <row r="65">
          <cell r="A65"/>
          <cell r="B65"/>
          <cell r="C65"/>
          <cell r="D65"/>
          <cell r="E65"/>
          <cell r="F65"/>
          <cell r="G65"/>
          <cell r="H65"/>
          <cell r="I65"/>
          <cell r="J65"/>
          <cell r="K65"/>
          <cell r="L65" t="str">
            <v/>
          </cell>
          <cell r="M65" t="str">
            <v/>
          </cell>
          <cell r="N65">
            <v>0</v>
          </cell>
          <cell r="O65">
            <v>2</v>
          </cell>
          <cell r="P65">
            <v>0</v>
          </cell>
          <cell r="Q65" t="str">
            <v/>
          </cell>
        </row>
        <row r="66">
          <cell r="A66"/>
          <cell r="B66"/>
          <cell r="C66"/>
          <cell r="D66"/>
          <cell r="E66"/>
          <cell r="F66"/>
          <cell r="G66"/>
          <cell r="H66"/>
          <cell r="I66"/>
          <cell r="J66"/>
          <cell r="K66"/>
          <cell r="L66" t="str">
            <v/>
          </cell>
          <cell r="M66" t="str">
            <v/>
          </cell>
          <cell r="N66">
            <v>0</v>
          </cell>
          <cell r="O66">
            <v>2</v>
          </cell>
          <cell r="P66">
            <v>0</v>
          </cell>
          <cell r="Q66" t="str">
            <v/>
          </cell>
        </row>
        <row r="67">
          <cell r="A67"/>
          <cell r="B67"/>
          <cell r="C67"/>
          <cell r="D67"/>
          <cell r="E67"/>
          <cell r="F67"/>
          <cell r="G67"/>
          <cell r="H67"/>
          <cell r="I67"/>
          <cell r="J67"/>
          <cell r="K67"/>
          <cell r="L67" t="str">
            <v/>
          </cell>
          <cell r="M67" t="str">
            <v/>
          </cell>
          <cell r="N67">
            <v>0</v>
          </cell>
          <cell r="O67">
            <v>2</v>
          </cell>
          <cell r="P67">
            <v>0</v>
          </cell>
          <cell r="Q67" t="str">
            <v/>
          </cell>
        </row>
        <row r="68">
          <cell r="A68"/>
          <cell r="B68"/>
          <cell r="C68"/>
          <cell r="D68"/>
          <cell r="E68"/>
          <cell r="F68"/>
          <cell r="G68"/>
          <cell r="H68"/>
          <cell r="I68"/>
          <cell r="J68"/>
          <cell r="K68"/>
          <cell r="L68" t="str">
            <v/>
          </cell>
          <cell r="M68" t="str">
            <v/>
          </cell>
          <cell r="N68">
            <v>0</v>
          </cell>
          <cell r="O68">
            <v>2</v>
          </cell>
          <cell r="P68">
            <v>0</v>
          </cell>
          <cell r="Q68" t="str">
            <v/>
          </cell>
        </row>
        <row r="69">
          <cell r="A69"/>
          <cell r="B69"/>
          <cell r="C69"/>
          <cell r="D69"/>
          <cell r="E69"/>
          <cell r="F69"/>
          <cell r="G69"/>
          <cell r="H69"/>
          <cell r="I69"/>
          <cell r="J69"/>
          <cell r="K69"/>
          <cell r="L69" t="str">
            <v/>
          </cell>
          <cell r="M69" t="str">
            <v/>
          </cell>
          <cell r="N69">
            <v>0</v>
          </cell>
          <cell r="O69">
            <v>2</v>
          </cell>
          <cell r="P69">
            <v>0</v>
          </cell>
          <cell r="Q69" t="str">
            <v/>
          </cell>
        </row>
        <row r="70">
          <cell r="A70"/>
          <cell r="B70"/>
          <cell r="C70"/>
          <cell r="D70"/>
          <cell r="E70"/>
          <cell r="F70"/>
          <cell r="G70"/>
          <cell r="H70"/>
          <cell r="I70"/>
          <cell r="J70"/>
          <cell r="K70"/>
          <cell r="L70" t="str">
            <v/>
          </cell>
          <cell r="M70" t="str">
            <v/>
          </cell>
          <cell r="N70">
            <v>0</v>
          </cell>
          <cell r="O70">
            <v>2</v>
          </cell>
          <cell r="P70">
            <v>0</v>
          </cell>
          <cell r="Q70" t="str">
            <v/>
          </cell>
        </row>
        <row r="71">
          <cell r="A71"/>
          <cell r="B71"/>
          <cell r="C71"/>
          <cell r="D71"/>
          <cell r="E71"/>
          <cell r="F71"/>
          <cell r="G71"/>
          <cell r="H71"/>
          <cell r="I71"/>
          <cell r="J71"/>
          <cell r="K71"/>
          <cell r="L71" t="str">
            <v/>
          </cell>
          <cell r="M71" t="str">
            <v/>
          </cell>
          <cell r="N71">
            <v>0</v>
          </cell>
          <cell r="O71">
            <v>2</v>
          </cell>
          <cell r="P71">
            <v>0</v>
          </cell>
          <cell r="Q71" t="str">
            <v/>
          </cell>
        </row>
        <row r="72">
          <cell r="A72"/>
          <cell r="B72"/>
          <cell r="C72"/>
          <cell r="D72"/>
          <cell r="E72"/>
          <cell r="F72"/>
          <cell r="G72"/>
          <cell r="H72"/>
          <cell r="I72"/>
          <cell r="J72"/>
          <cell r="K72"/>
          <cell r="L72" t="str">
            <v/>
          </cell>
          <cell r="M72" t="str">
            <v/>
          </cell>
          <cell r="N72">
            <v>0</v>
          </cell>
          <cell r="O72">
            <v>2</v>
          </cell>
          <cell r="P72">
            <v>0</v>
          </cell>
          <cell r="Q72" t="str">
            <v/>
          </cell>
        </row>
        <row r="73">
          <cell r="A73"/>
          <cell r="B73"/>
          <cell r="C73"/>
          <cell r="D73"/>
          <cell r="E73"/>
          <cell r="F73"/>
          <cell r="G73"/>
          <cell r="H73"/>
          <cell r="I73"/>
          <cell r="J73"/>
          <cell r="K73"/>
          <cell r="L73" t="str">
            <v/>
          </cell>
          <cell r="M73" t="str">
            <v/>
          </cell>
          <cell r="N73">
            <v>0</v>
          </cell>
          <cell r="O73">
            <v>2</v>
          </cell>
          <cell r="P73">
            <v>0</v>
          </cell>
          <cell r="Q73" t="str">
            <v/>
          </cell>
        </row>
        <row r="74">
          <cell r="A74"/>
          <cell r="B74"/>
          <cell r="C74"/>
          <cell r="D74"/>
          <cell r="E74"/>
          <cell r="F74"/>
          <cell r="G74"/>
          <cell r="H74"/>
          <cell r="I74"/>
          <cell r="J74"/>
          <cell r="K74"/>
          <cell r="L74" t="str">
            <v/>
          </cell>
          <cell r="M74" t="str">
            <v/>
          </cell>
          <cell r="N74">
            <v>0</v>
          </cell>
          <cell r="O74">
            <v>2</v>
          </cell>
          <cell r="P74">
            <v>0</v>
          </cell>
          <cell r="Q74" t="str">
            <v/>
          </cell>
        </row>
        <row r="75">
          <cell r="A75"/>
          <cell r="B75"/>
          <cell r="C75"/>
          <cell r="D75"/>
          <cell r="E75"/>
          <cell r="F75"/>
          <cell r="G75"/>
          <cell r="H75"/>
          <cell r="I75"/>
          <cell r="J75"/>
          <cell r="K75"/>
          <cell r="L75" t="str">
            <v/>
          </cell>
          <cell r="M75" t="str">
            <v/>
          </cell>
          <cell r="N75">
            <v>0</v>
          </cell>
          <cell r="O75">
            <v>2</v>
          </cell>
          <cell r="P75">
            <v>0</v>
          </cell>
          <cell r="Q75" t="str">
            <v/>
          </cell>
        </row>
        <row r="76">
          <cell r="A76"/>
          <cell r="B76"/>
          <cell r="C76"/>
          <cell r="D76"/>
          <cell r="E76"/>
          <cell r="F76"/>
          <cell r="G76"/>
          <cell r="H76"/>
          <cell r="I76"/>
          <cell r="J76"/>
          <cell r="K76"/>
          <cell r="L76" t="str">
            <v/>
          </cell>
          <cell r="M76" t="str">
            <v/>
          </cell>
          <cell r="N76">
            <v>0</v>
          </cell>
          <cell r="O76">
            <v>2</v>
          </cell>
          <cell r="P76">
            <v>0</v>
          </cell>
          <cell r="Q76" t="str">
            <v/>
          </cell>
        </row>
        <row r="77">
          <cell r="A77"/>
          <cell r="B77"/>
          <cell r="C77"/>
          <cell r="D77"/>
          <cell r="E77"/>
          <cell r="F77"/>
          <cell r="G77"/>
          <cell r="H77"/>
          <cell r="I77"/>
          <cell r="J77"/>
          <cell r="K77"/>
          <cell r="L77" t="str">
            <v/>
          </cell>
          <cell r="M77" t="str">
            <v/>
          </cell>
          <cell r="N77">
            <v>0</v>
          </cell>
          <cell r="O77">
            <v>2</v>
          </cell>
          <cell r="P77">
            <v>0</v>
          </cell>
          <cell r="Q77" t="str">
            <v/>
          </cell>
        </row>
        <row r="78">
          <cell r="A78"/>
          <cell r="B78"/>
          <cell r="C78"/>
          <cell r="D78"/>
          <cell r="E78"/>
          <cell r="F78"/>
          <cell r="G78"/>
          <cell r="H78"/>
          <cell r="I78"/>
          <cell r="J78"/>
          <cell r="K78"/>
          <cell r="L78" t="str">
            <v/>
          </cell>
          <cell r="M78" t="str">
            <v/>
          </cell>
          <cell r="N78">
            <v>0</v>
          </cell>
          <cell r="O78">
            <v>2</v>
          </cell>
          <cell r="P78">
            <v>0</v>
          </cell>
          <cell r="Q78" t="str">
            <v/>
          </cell>
        </row>
        <row r="79">
          <cell r="A79"/>
          <cell r="B79"/>
          <cell r="C79"/>
          <cell r="D79"/>
          <cell r="E79"/>
          <cell r="F79"/>
          <cell r="G79"/>
          <cell r="H79"/>
          <cell r="I79"/>
          <cell r="J79"/>
          <cell r="K79"/>
          <cell r="L79" t="str">
            <v/>
          </cell>
          <cell r="M79" t="str">
            <v/>
          </cell>
          <cell r="N79">
            <v>0</v>
          </cell>
          <cell r="O79">
            <v>2</v>
          </cell>
          <cell r="P79">
            <v>0</v>
          </cell>
          <cell r="Q79" t="str">
            <v/>
          </cell>
        </row>
        <row r="80">
          <cell r="A80"/>
          <cell r="B80"/>
          <cell r="C80"/>
          <cell r="D80"/>
          <cell r="E80"/>
          <cell r="F80"/>
          <cell r="G80"/>
          <cell r="H80"/>
          <cell r="I80"/>
          <cell r="J80"/>
          <cell r="K80"/>
          <cell r="L80" t="str">
            <v/>
          </cell>
          <cell r="M80" t="str">
            <v/>
          </cell>
          <cell r="N80">
            <v>0</v>
          </cell>
          <cell r="O80">
            <v>2</v>
          </cell>
          <cell r="P80">
            <v>0</v>
          </cell>
          <cell r="Q80" t="str">
            <v/>
          </cell>
        </row>
        <row r="81">
          <cell r="A81"/>
          <cell r="B81"/>
          <cell r="C81"/>
          <cell r="D81"/>
          <cell r="E81"/>
          <cell r="F81"/>
          <cell r="G81"/>
          <cell r="H81"/>
          <cell r="I81"/>
          <cell r="J81"/>
          <cell r="K81"/>
          <cell r="L81" t="str">
            <v/>
          </cell>
          <cell r="M81" t="str">
            <v/>
          </cell>
          <cell r="N81">
            <v>0</v>
          </cell>
          <cell r="O81">
            <v>2</v>
          </cell>
          <cell r="P81">
            <v>0</v>
          </cell>
          <cell r="Q81" t="str">
            <v/>
          </cell>
        </row>
        <row r="82">
          <cell r="A82"/>
          <cell r="B82"/>
          <cell r="C82"/>
          <cell r="D82"/>
          <cell r="E82"/>
          <cell r="F82"/>
          <cell r="G82"/>
          <cell r="H82"/>
          <cell r="I82"/>
          <cell r="J82"/>
          <cell r="K82"/>
          <cell r="L82" t="str">
            <v/>
          </cell>
          <cell r="M82" t="str">
            <v/>
          </cell>
          <cell r="N82">
            <v>0</v>
          </cell>
          <cell r="O82">
            <v>2</v>
          </cell>
          <cell r="P82">
            <v>0</v>
          </cell>
          <cell r="Q82" t="str">
            <v/>
          </cell>
        </row>
        <row r="83">
          <cell r="A83"/>
          <cell r="B83"/>
          <cell r="C83"/>
          <cell r="D83"/>
          <cell r="E83"/>
          <cell r="F83"/>
          <cell r="G83"/>
          <cell r="H83"/>
          <cell r="I83"/>
          <cell r="J83"/>
          <cell r="K83"/>
          <cell r="L83" t="str">
            <v/>
          </cell>
          <cell r="M83" t="str">
            <v/>
          </cell>
          <cell r="N83">
            <v>0</v>
          </cell>
          <cell r="O83">
            <v>2</v>
          </cell>
          <cell r="P83">
            <v>0</v>
          </cell>
          <cell r="Q83" t="str">
            <v/>
          </cell>
        </row>
        <row r="84">
          <cell r="A84"/>
          <cell r="B84"/>
          <cell r="C84"/>
          <cell r="D84"/>
          <cell r="E84"/>
          <cell r="F84"/>
          <cell r="G84"/>
          <cell r="H84"/>
          <cell r="I84"/>
          <cell r="J84"/>
          <cell r="K84"/>
          <cell r="L84" t="str">
            <v/>
          </cell>
          <cell r="M84" t="str">
            <v/>
          </cell>
          <cell r="N84">
            <v>0</v>
          </cell>
          <cell r="O84">
            <v>2</v>
          </cell>
          <cell r="P84">
            <v>0</v>
          </cell>
          <cell r="Q84" t="str">
            <v/>
          </cell>
        </row>
        <row r="85">
          <cell r="A85"/>
          <cell r="B85"/>
          <cell r="C85"/>
          <cell r="D85"/>
          <cell r="E85"/>
          <cell r="F85"/>
          <cell r="G85"/>
          <cell r="H85"/>
          <cell r="I85"/>
          <cell r="J85"/>
          <cell r="K85"/>
          <cell r="L85" t="str">
            <v/>
          </cell>
          <cell r="M85" t="str">
            <v/>
          </cell>
          <cell r="N85">
            <v>0</v>
          </cell>
          <cell r="O85">
            <v>2</v>
          </cell>
          <cell r="P85">
            <v>0</v>
          </cell>
          <cell r="Q85" t="str">
            <v/>
          </cell>
        </row>
        <row r="86">
          <cell r="A86"/>
          <cell r="B86"/>
          <cell r="C86"/>
          <cell r="D86"/>
          <cell r="E86"/>
          <cell r="F86"/>
          <cell r="G86"/>
          <cell r="H86"/>
          <cell r="I86"/>
          <cell r="J86"/>
          <cell r="K86"/>
          <cell r="L86" t="str">
            <v/>
          </cell>
          <cell r="M86" t="str">
            <v/>
          </cell>
          <cell r="N86">
            <v>0</v>
          </cell>
          <cell r="O86">
            <v>2</v>
          </cell>
          <cell r="P86">
            <v>0</v>
          </cell>
          <cell r="Q86" t="str">
            <v/>
          </cell>
        </row>
        <row r="87">
          <cell r="A87"/>
          <cell r="B87"/>
          <cell r="C87"/>
          <cell r="D87"/>
          <cell r="E87"/>
          <cell r="F87"/>
          <cell r="G87"/>
          <cell r="H87"/>
          <cell r="I87"/>
          <cell r="J87"/>
          <cell r="K87"/>
          <cell r="L87" t="str">
            <v/>
          </cell>
          <cell r="M87" t="str">
            <v/>
          </cell>
          <cell r="N87">
            <v>0</v>
          </cell>
          <cell r="O87">
            <v>2</v>
          </cell>
          <cell r="P87">
            <v>0</v>
          </cell>
          <cell r="Q87" t="str">
            <v/>
          </cell>
        </row>
        <row r="88">
          <cell r="A88"/>
          <cell r="B88"/>
          <cell r="C88"/>
          <cell r="D88"/>
          <cell r="E88"/>
          <cell r="F88"/>
          <cell r="G88"/>
          <cell r="H88"/>
          <cell r="I88"/>
          <cell r="J88"/>
          <cell r="K88"/>
          <cell r="L88" t="str">
            <v/>
          </cell>
          <cell r="M88" t="str">
            <v/>
          </cell>
          <cell r="N88">
            <v>0</v>
          </cell>
          <cell r="O88">
            <v>2</v>
          </cell>
          <cell r="P88">
            <v>0</v>
          </cell>
          <cell r="Q88" t="str">
            <v/>
          </cell>
        </row>
        <row r="89">
          <cell r="A89"/>
          <cell r="B89"/>
          <cell r="C89"/>
          <cell r="D89"/>
          <cell r="E89"/>
          <cell r="F89"/>
          <cell r="G89"/>
          <cell r="H89"/>
          <cell r="I89"/>
          <cell r="J89"/>
          <cell r="K89"/>
          <cell r="L89" t="str">
            <v/>
          </cell>
          <cell r="M89" t="str">
            <v/>
          </cell>
          <cell r="N89">
            <v>0</v>
          </cell>
          <cell r="O89">
            <v>2</v>
          </cell>
          <cell r="P89">
            <v>0</v>
          </cell>
          <cell r="Q89" t="str">
            <v/>
          </cell>
        </row>
        <row r="90">
          <cell r="A90"/>
          <cell r="B90"/>
          <cell r="C90"/>
          <cell r="D90"/>
          <cell r="E90"/>
          <cell r="F90"/>
          <cell r="G90"/>
          <cell r="H90"/>
          <cell r="I90"/>
          <cell r="J90"/>
          <cell r="K90"/>
          <cell r="L90" t="str">
            <v/>
          </cell>
          <cell r="M90" t="str">
            <v/>
          </cell>
          <cell r="N90">
            <v>0</v>
          </cell>
          <cell r="O90">
            <v>2</v>
          </cell>
          <cell r="P90">
            <v>0</v>
          </cell>
          <cell r="Q90" t="str">
            <v/>
          </cell>
        </row>
        <row r="91">
          <cell r="A91" t="str">
            <v>航器</v>
          </cell>
          <cell r="B91" t="str">
            <v>修理</v>
          </cell>
          <cell r="C91">
            <v>1841</v>
          </cell>
          <cell r="D91" t="str">
            <v>TEST SET,ELECTRONIC 診断</v>
          </cell>
          <cell r="E91" t="str">
            <v>6798233</v>
          </cell>
          <cell r="F91" t="str">
            <v>C-130H</v>
          </cell>
          <cell r="G91" t="str">
            <v>ALLISON ENGINE COMPANY</v>
          </cell>
          <cell r="H91" t="str">
            <v>4補LPS-B490360</v>
          </cell>
          <cell r="I91" t="str">
            <v>なし</v>
          </cell>
          <cell r="J91" t="str">
            <v>製造会社名誤記のため
部品番号欄は型式を示す。</v>
          </cell>
          <cell r="K91"/>
          <cell r="L91" t="str">
            <v>有</v>
          </cell>
          <cell r="M91" t="str">
            <v>削除</v>
          </cell>
          <cell r="N91">
            <v>0</v>
          </cell>
          <cell r="O91">
            <v>2</v>
          </cell>
          <cell r="P91">
            <v>0</v>
          </cell>
          <cell r="Q91" t="str">
            <v>削除2</v>
          </cell>
        </row>
        <row r="92">
          <cell r="A92" t="str">
            <v>航器</v>
          </cell>
          <cell r="B92" t="str">
            <v>修理</v>
          </cell>
          <cell r="C92">
            <v>1842</v>
          </cell>
          <cell r="D92" t="str">
            <v>TEST SET,ELECTRONIC 診断</v>
          </cell>
          <cell r="E92" t="str">
            <v>IHI6798233</v>
          </cell>
          <cell r="F92" t="str">
            <v>C-130H</v>
          </cell>
          <cell r="G92" t="str">
            <v>Inc Engineering Co.,Ltd</v>
          </cell>
          <cell r="H92" t="str">
            <v>4補LPS-B490360</v>
          </cell>
          <cell r="I92" t="str">
            <v>なし</v>
          </cell>
          <cell r="J92" t="str">
            <v>製造会社名誤記のため
部品番号欄は型式を示す。</v>
          </cell>
          <cell r="K92"/>
          <cell r="L92" t="str">
            <v>有</v>
          </cell>
          <cell r="M92" t="str">
            <v>削除</v>
          </cell>
          <cell r="N92">
            <v>0</v>
          </cell>
          <cell r="O92">
            <v>1</v>
          </cell>
          <cell r="P92">
            <v>0</v>
          </cell>
          <cell r="Q92" t="str">
            <v>削除1</v>
          </cell>
        </row>
        <row r="93">
          <cell r="A93"/>
          <cell r="B93"/>
          <cell r="C93"/>
          <cell r="D93"/>
          <cell r="E93"/>
          <cell r="F93"/>
          <cell r="G93"/>
          <cell r="H93"/>
          <cell r="I93"/>
          <cell r="J93"/>
          <cell r="K93"/>
          <cell r="L93" t="str">
            <v/>
          </cell>
          <cell r="M93" t="str">
            <v/>
          </cell>
          <cell r="N93">
            <v>0</v>
          </cell>
          <cell r="O93">
            <v>0</v>
          </cell>
          <cell r="P93">
            <v>0</v>
          </cell>
          <cell r="Q93" t="str">
            <v/>
          </cell>
        </row>
        <row r="94">
          <cell r="A94"/>
          <cell r="B94"/>
          <cell r="C94"/>
          <cell r="D94"/>
          <cell r="E94"/>
          <cell r="F94"/>
          <cell r="G94"/>
          <cell r="H94"/>
          <cell r="I94"/>
          <cell r="J94"/>
          <cell r="K94"/>
          <cell r="L94" t="str">
            <v/>
          </cell>
          <cell r="M94" t="str">
            <v/>
          </cell>
          <cell r="N94">
            <v>0</v>
          </cell>
          <cell r="O94">
            <v>0</v>
          </cell>
          <cell r="P94">
            <v>0</v>
          </cell>
          <cell r="Q94" t="str">
            <v/>
          </cell>
        </row>
        <row r="95">
          <cell r="A95"/>
          <cell r="B95"/>
          <cell r="C95"/>
          <cell r="D95"/>
          <cell r="E95"/>
          <cell r="F95"/>
          <cell r="G95"/>
          <cell r="H95"/>
          <cell r="I95"/>
          <cell r="J95"/>
          <cell r="K95"/>
          <cell r="L95" t="str">
            <v/>
          </cell>
          <cell r="M95" t="str">
            <v/>
          </cell>
          <cell r="N95">
            <v>0</v>
          </cell>
          <cell r="O95">
            <v>0</v>
          </cell>
          <cell r="P95">
            <v>0</v>
          </cell>
          <cell r="Q95" t="str">
            <v/>
          </cell>
        </row>
        <row r="96">
          <cell r="A96"/>
          <cell r="B96"/>
          <cell r="C96"/>
          <cell r="D96"/>
          <cell r="E96"/>
          <cell r="F96"/>
          <cell r="G96"/>
          <cell r="H96"/>
          <cell r="I96"/>
          <cell r="J96"/>
          <cell r="K96"/>
          <cell r="L96" t="str">
            <v/>
          </cell>
          <cell r="M96" t="str">
            <v/>
          </cell>
          <cell r="N96">
            <v>0</v>
          </cell>
          <cell r="O96">
            <v>0</v>
          </cell>
          <cell r="P96">
            <v>0</v>
          </cell>
          <cell r="Q96" t="str">
            <v/>
          </cell>
        </row>
        <row r="97">
          <cell r="A97"/>
          <cell r="B97"/>
          <cell r="C97"/>
          <cell r="D97"/>
          <cell r="E97"/>
          <cell r="F97"/>
          <cell r="G97"/>
          <cell r="H97"/>
          <cell r="I97"/>
          <cell r="J97"/>
          <cell r="K97"/>
          <cell r="L97" t="str">
            <v/>
          </cell>
          <cell r="M97" t="str">
            <v/>
          </cell>
          <cell r="N97">
            <v>0</v>
          </cell>
          <cell r="O97">
            <v>0</v>
          </cell>
          <cell r="P97">
            <v>0</v>
          </cell>
          <cell r="Q97" t="str">
            <v/>
          </cell>
        </row>
        <row r="98">
          <cell r="A98"/>
          <cell r="B98"/>
          <cell r="C98"/>
          <cell r="D98"/>
          <cell r="E98"/>
          <cell r="F98"/>
          <cell r="G98"/>
          <cell r="H98"/>
          <cell r="I98"/>
          <cell r="J98"/>
          <cell r="K98"/>
          <cell r="L98" t="str">
            <v/>
          </cell>
          <cell r="M98" t="str">
            <v/>
          </cell>
          <cell r="N98">
            <v>0</v>
          </cell>
          <cell r="O98">
            <v>0</v>
          </cell>
          <cell r="P98">
            <v>0</v>
          </cell>
          <cell r="Q98" t="str">
            <v/>
          </cell>
        </row>
        <row r="99">
          <cell r="A99"/>
          <cell r="B99"/>
          <cell r="C99"/>
          <cell r="D99"/>
          <cell r="E99"/>
          <cell r="F99"/>
          <cell r="G99"/>
          <cell r="H99"/>
          <cell r="I99"/>
          <cell r="J99"/>
          <cell r="K99"/>
          <cell r="L99" t="str">
            <v/>
          </cell>
          <cell r="M99" t="str">
            <v/>
          </cell>
          <cell r="N99">
            <v>0</v>
          </cell>
          <cell r="O99">
            <v>0</v>
          </cell>
          <cell r="P99">
            <v>0</v>
          </cell>
          <cell r="Q99" t="str">
            <v/>
          </cell>
        </row>
        <row r="100">
          <cell r="A100"/>
          <cell r="B100"/>
          <cell r="C100"/>
          <cell r="D100"/>
          <cell r="E100"/>
          <cell r="F100"/>
          <cell r="G100"/>
          <cell r="H100"/>
          <cell r="I100"/>
          <cell r="J100"/>
          <cell r="K100"/>
          <cell r="L100" t="str">
            <v/>
          </cell>
          <cell r="M100" t="str">
            <v/>
          </cell>
          <cell r="N100">
            <v>0</v>
          </cell>
          <cell r="O100">
            <v>0</v>
          </cell>
          <cell r="P100">
            <v>0</v>
          </cell>
          <cell r="Q100" t="str">
            <v/>
          </cell>
        </row>
        <row r="101">
          <cell r="A101"/>
          <cell r="B101"/>
          <cell r="C101"/>
          <cell r="D101"/>
          <cell r="E101"/>
          <cell r="F101"/>
          <cell r="G101"/>
          <cell r="H101"/>
          <cell r="I101"/>
          <cell r="J101"/>
          <cell r="K101"/>
          <cell r="L101" t="str">
            <v/>
          </cell>
          <cell r="M101" t="str">
            <v/>
          </cell>
          <cell r="N101">
            <v>0</v>
          </cell>
          <cell r="O101">
            <v>0</v>
          </cell>
          <cell r="P101">
            <v>0</v>
          </cell>
          <cell r="Q101" t="str">
            <v/>
          </cell>
        </row>
        <row r="102">
          <cell r="A102"/>
          <cell r="B102"/>
          <cell r="C102"/>
          <cell r="D102"/>
          <cell r="E102"/>
          <cell r="F102"/>
          <cell r="G102"/>
          <cell r="H102"/>
          <cell r="I102"/>
          <cell r="J102"/>
          <cell r="K102"/>
          <cell r="L102" t="str">
            <v/>
          </cell>
          <cell r="M102" t="str">
            <v/>
          </cell>
          <cell r="N102">
            <v>0</v>
          </cell>
          <cell r="O102">
            <v>0</v>
          </cell>
          <cell r="P102">
            <v>0</v>
          </cell>
          <cell r="Q102" t="str">
            <v/>
          </cell>
        </row>
        <row r="103">
          <cell r="A103"/>
          <cell r="B103"/>
          <cell r="C103"/>
          <cell r="D103"/>
          <cell r="E103"/>
          <cell r="F103"/>
          <cell r="G103"/>
          <cell r="H103"/>
          <cell r="I103"/>
          <cell r="J103"/>
          <cell r="K103"/>
          <cell r="L103" t="str">
            <v/>
          </cell>
          <cell r="M103" t="str">
            <v/>
          </cell>
          <cell r="N103">
            <v>0</v>
          </cell>
          <cell r="O103">
            <v>0</v>
          </cell>
          <cell r="P103">
            <v>0</v>
          </cell>
          <cell r="Q103" t="str">
            <v/>
          </cell>
        </row>
        <row r="104">
          <cell r="A104"/>
          <cell r="B104"/>
          <cell r="C104"/>
          <cell r="D104"/>
          <cell r="E104"/>
          <cell r="F104"/>
          <cell r="G104"/>
          <cell r="H104"/>
          <cell r="I104"/>
          <cell r="J104"/>
          <cell r="K104"/>
          <cell r="L104" t="str">
            <v/>
          </cell>
          <cell r="M104" t="str">
            <v/>
          </cell>
          <cell r="N104">
            <v>0</v>
          </cell>
          <cell r="O104">
            <v>0</v>
          </cell>
          <cell r="P104">
            <v>0</v>
          </cell>
          <cell r="Q104" t="str">
            <v/>
          </cell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 t="str">
            <v/>
          </cell>
          <cell r="M105" t="str">
            <v/>
          </cell>
          <cell r="N105">
            <v>0</v>
          </cell>
          <cell r="O105">
            <v>0</v>
          </cell>
          <cell r="P105">
            <v>0</v>
          </cell>
          <cell r="Q105" t="str">
            <v/>
          </cell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 t="str">
            <v/>
          </cell>
          <cell r="M106" t="str">
            <v/>
          </cell>
          <cell r="N106">
            <v>0</v>
          </cell>
          <cell r="O106">
            <v>0</v>
          </cell>
          <cell r="P106">
            <v>0</v>
          </cell>
          <cell r="Q106" t="str">
            <v/>
          </cell>
        </row>
        <row r="107">
          <cell r="A107"/>
          <cell r="B107"/>
          <cell r="C107"/>
          <cell r="D107"/>
          <cell r="E107"/>
          <cell r="F107"/>
          <cell r="G107"/>
          <cell r="H107"/>
          <cell r="I107"/>
          <cell r="J107"/>
          <cell r="K107"/>
          <cell r="L107" t="str">
            <v/>
          </cell>
          <cell r="M107" t="str">
            <v/>
          </cell>
          <cell r="N107">
            <v>0</v>
          </cell>
          <cell r="O107">
            <v>0</v>
          </cell>
          <cell r="P107">
            <v>0</v>
          </cell>
          <cell r="Q107" t="str">
            <v/>
          </cell>
        </row>
        <row r="108">
          <cell r="A108"/>
          <cell r="B108"/>
          <cell r="C108"/>
          <cell r="D108"/>
          <cell r="E108"/>
          <cell r="F108"/>
          <cell r="G108"/>
          <cell r="H108"/>
          <cell r="I108"/>
          <cell r="J108"/>
          <cell r="K108"/>
          <cell r="L108" t="str">
            <v/>
          </cell>
          <cell r="M108" t="str">
            <v/>
          </cell>
          <cell r="N108">
            <v>0</v>
          </cell>
          <cell r="O108">
            <v>0</v>
          </cell>
          <cell r="P108">
            <v>0</v>
          </cell>
          <cell r="Q108" t="str">
            <v/>
          </cell>
        </row>
        <row r="109">
          <cell r="A109"/>
          <cell r="B109"/>
          <cell r="C109"/>
          <cell r="D109"/>
          <cell r="E109"/>
          <cell r="F109"/>
          <cell r="G109"/>
          <cell r="H109"/>
          <cell r="I109"/>
          <cell r="J109"/>
          <cell r="K109"/>
          <cell r="L109" t="str">
            <v/>
          </cell>
          <cell r="M109" t="str">
            <v/>
          </cell>
          <cell r="N109">
            <v>0</v>
          </cell>
          <cell r="O109">
            <v>0</v>
          </cell>
          <cell r="P109">
            <v>0</v>
          </cell>
          <cell r="Q109" t="str">
            <v/>
          </cell>
        </row>
        <row r="110">
          <cell r="A110"/>
          <cell r="B110"/>
          <cell r="C110"/>
          <cell r="D110"/>
          <cell r="E110"/>
          <cell r="F110"/>
          <cell r="G110"/>
          <cell r="H110"/>
          <cell r="I110"/>
          <cell r="J110"/>
          <cell r="K110"/>
          <cell r="L110" t="str">
            <v/>
          </cell>
          <cell r="M110" t="str">
            <v/>
          </cell>
          <cell r="N110">
            <v>0</v>
          </cell>
          <cell r="O110">
            <v>0</v>
          </cell>
          <cell r="P110">
            <v>0</v>
          </cell>
          <cell r="Q110" t="str">
            <v/>
          </cell>
        </row>
        <row r="111">
          <cell r="A111"/>
          <cell r="B111"/>
          <cell r="C111"/>
          <cell r="D111"/>
          <cell r="E111"/>
          <cell r="F111"/>
          <cell r="G111"/>
          <cell r="H111"/>
          <cell r="I111"/>
          <cell r="J111"/>
          <cell r="K111"/>
          <cell r="L111" t="str">
            <v/>
          </cell>
          <cell r="M111" t="str">
            <v/>
          </cell>
          <cell r="N111">
            <v>0</v>
          </cell>
          <cell r="O111">
            <v>0</v>
          </cell>
          <cell r="P111">
            <v>0</v>
          </cell>
          <cell r="Q111" t="str">
            <v/>
          </cell>
        </row>
        <row r="112">
          <cell r="A112"/>
          <cell r="B112"/>
          <cell r="C112"/>
          <cell r="D112"/>
          <cell r="E112"/>
          <cell r="F112"/>
          <cell r="G112"/>
          <cell r="H112"/>
          <cell r="I112"/>
          <cell r="J112"/>
          <cell r="K112"/>
          <cell r="L112" t="str">
            <v/>
          </cell>
          <cell r="M112" t="str">
            <v/>
          </cell>
          <cell r="N112">
            <v>0</v>
          </cell>
          <cell r="O112">
            <v>0</v>
          </cell>
          <cell r="P112">
            <v>0</v>
          </cell>
          <cell r="Q112" t="str">
            <v/>
          </cell>
        </row>
        <row r="113">
          <cell r="A113"/>
          <cell r="B113"/>
          <cell r="C113"/>
          <cell r="D113"/>
          <cell r="E113"/>
          <cell r="F113"/>
          <cell r="G113"/>
          <cell r="H113"/>
          <cell r="I113"/>
          <cell r="J113"/>
          <cell r="K113"/>
          <cell r="L113" t="str">
            <v/>
          </cell>
          <cell r="M113" t="str">
            <v/>
          </cell>
          <cell r="N113">
            <v>0</v>
          </cell>
          <cell r="O113">
            <v>0</v>
          </cell>
          <cell r="P113">
            <v>0</v>
          </cell>
          <cell r="Q113" t="str">
            <v/>
          </cell>
        </row>
        <row r="114">
          <cell r="A114"/>
          <cell r="B114"/>
          <cell r="C114"/>
          <cell r="D114"/>
          <cell r="E114"/>
          <cell r="F114"/>
          <cell r="G114"/>
          <cell r="H114"/>
          <cell r="I114"/>
          <cell r="J114"/>
          <cell r="K114"/>
          <cell r="L114" t="str">
            <v/>
          </cell>
          <cell r="M114" t="str">
            <v/>
          </cell>
          <cell r="N114">
            <v>0</v>
          </cell>
          <cell r="O114">
            <v>0</v>
          </cell>
          <cell r="P114">
            <v>0</v>
          </cell>
          <cell r="Q114" t="str">
            <v/>
          </cell>
        </row>
        <row r="115">
          <cell r="A115"/>
          <cell r="B115"/>
          <cell r="C115"/>
          <cell r="D115"/>
          <cell r="E115"/>
          <cell r="F115"/>
          <cell r="G115"/>
          <cell r="H115"/>
          <cell r="I115"/>
          <cell r="J115"/>
          <cell r="K115"/>
          <cell r="L115" t="str">
            <v/>
          </cell>
          <cell r="M115" t="str">
            <v/>
          </cell>
          <cell r="N115">
            <v>0</v>
          </cell>
          <cell r="O115">
            <v>0</v>
          </cell>
          <cell r="P115">
            <v>0</v>
          </cell>
          <cell r="Q115" t="str">
            <v/>
          </cell>
        </row>
        <row r="116">
          <cell r="A116"/>
          <cell r="B116"/>
          <cell r="C116"/>
          <cell r="D116"/>
          <cell r="E116"/>
          <cell r="F116"/>
          <cell r="G116"/>
          <cell r="H116"/>
          <cell r="I116"/>
          <cell r="J116"/>
          <cell r="K116"/>
          <cell r="L116" t="str">
            <v/>
          </cell>
          <cell r="M116" t="str">
            <v/>
          </cell>
          <cell r="N116">
            <v>0</v>
          </cell>
          <cell r="O116">
            <v>0</v>
          </cell>
          <cell r="P116">
            <v>0</v>
          </cell>
          <cell r="Q116" t="str">
            <v/>
          </cell>
        </row>
        <row r="117">
          <cell r="A117"/>
          <cell r="B117"/>
          <cell r="C117"/>
          <cell r="D117"/>
          <cell r="E117"/>
          <cell r="F117"/>
          <cell r="G117"/>
          <cell r="H117"/>
          <cell r="I117"/>
          <cell r="J117"/>
          <cell r="K117"/>
          <cell r="L117" t="str">
            <v/>
          </cell>
          <cell r="M117" t="str">
            <v/>
          </cell>
          <cell r="N117">
            <v>0</v>
          </cell>
          <cell r="O117">
            <v>0</v>
          </cell>
          <cell r="P117">
            <v>0</v>
          </cell>
          <cell r="Q117" t="str">
            <v/>
          </cell>
        </row>
        <row r="118">
          <cell r="A118"/>
          <cell r="B118"/>
          <cell r="C118"/>
          <cell r="D118"/>
          <cell r="E118"/>
          <cell r="F118"/>
          <cell r="G118"/>
          <cell r="H118"/>
          <cell r="I118"/>
          <cell r="J118"/>
          <cell r="K118"/>
          <cell r="L118" t="str">
            <v/>
          </cell>
          <cell r="M118" t="str">
            <v/>
          </cell>
          <cell r="N118">
            <v>0</v>
          </cell>
          <cell r="O118">
            <v>0</v>
          </cell>
          <cell r="P118">
            <v>0</v>
          </cell>
          <cell r="Q118" t="str">
            <v/>
          </cell>
        </row>
        <row r="119">
          <cell r="A119"/>
          <cell r="B119"/>
          <cell r="C119"/>
          <cell r="D119"/>
          <cell r="E119"/>
          <cell r="F119"/>
          <cell r="G119"/>
          <cell r="H119"/>
          <cell r="I119"/>
          <cell r="J119"/>
          <cell r="K119"/>
          <cell r="L119" t="str">
            <v/>
          </cell>
          <cell r="M119" t="str">
            <v/>
          </cell>
          <cell r="N119">
            <v>0</v>
          </cell>
          <cell r="O119">
            <v>0</v>
          </cell>
          <cell r="P119">
            <v>0</v>
          </cell>
          <cell r="Q119" t="str">
            <v/>
          </cell>
        </row>
        <row r="120">
          <cell r="A120"/>
          <cell r="B120"/>
          <cell r="C120"/>
          <cell r="D120"/>
          <cell r="E120"/>
          <cell r="F120"/>
          <cell r="G120"/>
          <cell r="H120"/>
          <cell r="I120"/>
          <cell r="J120"/>
          <cell r="K120"/>
          <cell r="L120" t="str">
            <v/>
          </cell>
          <cell r="M120" t="str">
            <v/>
          </cell>
          <cell r="N120">
            <v>0</v>
          </cell>
          <cell r="O120">
            <v>0</v>
          </cell>
          <cell r="P120">
            <v>0</v>
          </cell>
          <cell r="Q120" t="str">
            <v/>
          </cell>
        </row>
        <row r="121">
          <cell r="A121"/>
          <cell r="B121"/>
          <cell r="C121"/>
          <cell r="D121"/>
          <cell r="E121"/>
          <cell r="F121"/>
          <cell r="G121"/>
          <cell r="H121"/>
          <cell r="I121"/>
          <cell r="J121"/>
          <cell r="K121"/>
          <cell r="L121" t="str">
            <v/>
          </cell>
          <cell r="M121" t="str">
            <v/>
          </cell>
          <cell r="N121">
            <v>0</v>
          </cell>
          <cell r="O121">
            <v>0</v>
          </cell>
          <cell r="P121">
            <v>0</v>
          </cell>
          <cell r="Q121" t="str">
            <v/>
          </cell>
        </row>
        <row r="122">
          <cell r="A122"/>
          <cell r="B122"/>
          <cell r="C122"/>
          <cell r="D122"/>
          <cell r="E122"/>
          <cell r="F122"/>
          <cell r="G122"/>
          <cell r="H122"/>
          <cell r="I122"/>
          <cell r="J122"/>
          <cell r="K122"/>
          <cell r="L122" t="str">
            <v/>
          </cell>
          <cell r="M122" t="str">
            <v/>
          </cell>
          <cell r="N122">
            <v>0</v>
          </cell>
          <cell r="O122">
            <v>0</v>
          </cell>
          <cell r="P122">
            <v>0</v>
          </cell>
          <cell r="Q122" t="str">
            <v/>
          </cell>
        </row>
        <row r="123">
          <cell r="A123"/>
          <cell r="B123"/>
          <cell r="C123"/>
          <cell r="D123"/>
          <cell r="E123"/>
          <cell r="F123"/>
          <cell r="G123"/>
          <cell r="H123"/>
          <cell r="I123"/>
          <cell r="J123"/>
          <cell r="K123"/>
          <cell r="L123" t="str">
            <v/>
          </cell>
          <cell r="M123" t="str">
            <v/>
          </cell>
          <cell r="N123">
            <v>0</v>
          </cell>
          <cell r="O123">
            <v>0</v>
          </cell>
          <cell r="P123">
            <v>0</v>
          </cell>
          <cell r="Q123" t="str">
            <v/>
          </cell>
        </row>
        <row r="124">
          <cell r="A124"/>
          <cell r="B124"/>
          <cell r="C124"/>
          <cell r="D124"/>
          <cell r="E124"/>
          <cell r="F124"/>
          <cell r="G124"/>
          <cell r="H124"/>
          <cell r="I124"/>
          <cell r="J124"/>
          <cell r="K124"/>
          <cell r="L124" t="str">
            <v/>
          </cell>
          <cell r="M124" t="str">
            <v/>
          </cell>
          <cell r="N124">
            <v>0</v>
          </cell>
          <cell r="O124">
            <v>0</v>
          </cell>
          <cell r="P124">
            <v>0</v>
          </cell>
          <cell r="Q124" t="str">
            <v/>
          </cell>
        </row>
        <row r="125">
          <cell r="A125"/>
          <cell r="B125"/>
          <cell r="C125"/>
          <cell r="D125"/>
          <cell r="E125"/>
          <cell r="F125"/>
          <cell r="G125"/>
          <cell r="H125"/>
          <cell r="I125"/>
          <cell r="J125"/>
          <cell r="K125"/>
          <cell r="L125" t="str">
            <v/>
          </cell>
          <cell r="M125" t="str">
            <v/>
          </cell>
          <cell r="N125">
            <v>0</v>
          </cell>
          <cell r="O125">
            <v>0</v>
          </cell>
          <cell r="P125">
            <v>0</v>
          </cell>
          <cell r="Q125" t="str">
            <v/>
          </cell>
        </row>
        <row r="126">
          <cell r="A126"/>
          <cell r="B126"/>
          <cell r="C126"/>
          <cell r="D126"/>
          <cell r="E126"/>
          <cell r="F126"/>
          <cell r="G126"/>
          <cell r="H126"/>
          <cell r="I126"/>
          <cell r="J126"/>
          <cell r="K126"/>
          <cell r="L126" t="str">
            <v/>
          </cell>
          <cell r="M126" t="str">
            <v/>
          </cell>
          <cell r="N126">
            <v>0</v>
          </cell>
          <cell r="O126">
            <v>0</v>
          </cell>
          <cell r="P126">
            <v>0</v>
          </cell>
          <cell r="Q126" t="str">
            <v/>
          </cell>
        </row>
        <row r="127">
          <cell r="A127"/>
          <cell r="B127"/>
          <cell r="C127"/>
          <cell r="D127"/>
          <cell r="E127"/>
          <cell r="F127"/>
          <cell r="G127"/>
          <cell r="H127"/>
          <cell r="I127"/>
          <cell r="J127"/>
          <cell r="K127"/>
          <cell r="L127" t="str">
            <v/>
          </cell>
          <cell r="M127" t="str">
            <v/>
          </cell>
          <cell r="N127">
            <v>0</v>
          </cell>
          <cell r="O127">
            <v>0</v>
          </cell>
          <cell r="P127">
            <v>0</v>
          </cell>
          <cell r="Q127" t="str">
            <v/>
          </cell>
        </row>
        <row r="128">
          <cell r="A128"/>
          <cell r="B128"/>
          <cell r="C128"/>
          <cell r="D128"/>
          <cell r="E128"/>
          <cell r="F128"/>
          <cell r="G128"/>
          <cell r="H128"/>
          <cell r="I128"/>
          <cell r="J128"/>
          <cell r="K128"/>
          <cell r="L128" t="str">
            <v/>
          </cell>
          <cell r="M128" t="str">
            <v/>
          </cell>
          <cell r="N128">
            <v>0</v>
          </cell>
          <cell r="O128">
            <v>0</v>
          </cell>
          <cell r="P128">
            <v>0</v>
          </cell>
          <cell r="Q128" t="str">
            <v/>
          </cell>
        </row>
        <row r="129">
          <cell r="A129"/>
          <cell r="B129"/>
          <cell r="C129"/>
          <cell r="D129"/>
          <cell r="E129"/>
          <cell r="F129"/>
          <cell r="G129"/>
          <cell r="H129"/>
          <cell r="I129"/>
          <cell r="J129"/>
          <cell r="K129"/>
          <cell r="L129" t="str">
            <v/>
          </cell>
          <cell r="M129" t="str">
            <v/>
          </cell>
          <cell r="N129">
            <v>0</v>
          </cell>
          <cell r="O129">
            <v>0</v>
          </cell>
          <cell r="P129">
            <v>0</v>
          </cell>
          <cell r="Q129" t="str">
            <v/>
          </cell>
        </row>
        <row r="130">
          <cell r="A130"/>
          <cell r="B130"/>
          <cell r="C130"/>
          <cell r="D130"/>
          <cell r="E130"/>
          <cell r="F130"/>
          <cell r="G130"/>
          <cell r="H130"/>
          <cell r="I130"/>
          <cell r="J130"/>
          <cell r="K130"/>
          <cell r="L130" t="str">
            <v/>
          </cell>
          <cell r="M130" t="str">
            <v/>
          </cell>
          <cell r="N130">
            <v>0</v>
          </cell>
          <cell r="O130">
            <v>0</v>
          </cell>
          <cell r="P130">
            <v>0</v>
          </cell>
          <cell r="Q130" t="str">
            <v/>
          </cell>
        </row>
        <row r="131">
          <cell r="A131"/>
          <cell r="B131"/>
          <cell r="C131"/>
          <cell r="D131"/>
          <cell r="E131"/>
          <cell r="F131"/>
          <cell r="G131"/>
          <cell r="H131"/>
          <cell r="I131"/>
          <cell r="J131"/>
          <cell r="K131"/>
          <cell r="L131" t="str">
            <v/>
          </cell>
          <cell r="M131" t="str">
            <v/>
          </cell>
          <cell r="N131">
            <v>0</v>
          </cell>
          <cell r="O131">
            <v>0</v>
          </cell>
          <cell r="P131">
            <v>0</v>
          </cell>
          <cell r="Q131" t="str">
            <v/>
          </cell>
        </row>
        <row r="132">
          <cell r="A132"/>
          <cell r="B132"/>
          <cell r="C132"/>
          <cell r="D132"/>
          <cell r="E132"/>
          <cell r="F132"/>
          <cell r="G132"/>
          <cell r="H132"/>
          <cell r="I132"/>
          <cell r="J132"/>
          <cell r="K132"/>
          <cell r="L132" t="str">
            <v/>
          </cell>
          <cell r="M132" t="str">
            <v/>
          </cell>
          <cell r="N132">
            <v>0</v>
          </cell>
          <cell r="O132">
            <v>0</v>
          </cell>
          <cell r="P132">
            <v>0</v>
          </cell>
          <cell r="Q132" t="str">
            <v/>
          </cell>
        </row>
        <row r="133">
          <cell r="A133"/>
          <cell r="B133"/>
          <cell r="C133"/>
          <cell r="D133"/>
          <cell r="E133"/>
          <cell r="F133"/>
          <cell r="G133"/>
          <cell r="H133"/>
          <cell r="I133"/>
          <cell r="J133"/>
          <cell r="K133"/>
          <cell r="L133" t="str">
            <v/>
          </cell>
          <cell r="M133" t="str">
            <v/>
          </cell>
          <cell r="N133">
            <v>0</v>
          </cell>
          <cell r="O133">
            <v>0</v>
          </cell>
          <cell r="P133">
            <v>0</v>
          </cell>
          <cell r="Q133" t="str">
            <v/>
          </cell>
        </row>
        <row r="134">
          <cell r="A134"/>
          <cell r="B134"/>
          <cell r="C134"/>
          <cell r="D134"/>
          <cell r="E134"/>
          <cell r="F134"/>
          <cell r="G134"/>
          <cell r="H134"/>
          <cell r="I134"/>
          <cell r="J134"/>
          <cell r="K134"/>
          <cell r="L134" t="str">
            <v/>
          </cell>
          <cell r="M134" t="str">
            <v/>
          </cell>
          <cell r="N134">
            <v>0</v>
          </cell>
          <cell r="O134">
            <v>0</v>
          </cell>
          <cell r="P134">
            <v>0</v>
          </cell>
          <cell r="Q134" t="str">
            <v/>
          </cell>
        </row>
        <row r="135">
          <cell r="A135"/>
          <cell r="B135"/>
          <cell r="C135"/>
          <cell r="D135"/>
          <cell r="E135"/>
          <cell r="F135"/>
          <cell r="G135"/>
          <cell r="H135"/>
          <cell r="I135"/>
          <cell r="J135"/>
          <cell r="K135"/>
          <cell r="L135" t="str">
            <v/>
          </cell>
          <cell r="M135" t="str">
            <v/>
          </cell>
          <cell r="N135">
            <v>0</v>
          </cell>
          <cell r="O135">
            <v>0</v>
          </cell>
          <cell r="P135">
            <v>0</v>
          </cell>
          <cell r="Q135" t="str">
            <v/>
          </cell>
        </row>
        <row r="136">
          <cell r="A136"/>
          <cell r="B136"/>
          <cell r="C136"/>
          <cell r="D136"/>
          <cell r="E136"/>
          <cell r="F136"/>
          <cell r="G136"/>
          <cell r="H136"/>
          <cell r="I136"/>
          <cell r="J136"/>
          <cell r="K136"/>
          <cell r="L136" t="str">
            <v/>
          </cell>
          <cell r="M136" t="str">
            <v/>
          </cell>
          <cell r="N136">
            <v>0</v>
          </cell>
          <cell r="O136">
            <v>0</v>
          </cell>
          <cell r="P136">
            <v>0</v>
          </cell>
          <cell r="Q136" t="str">
            <v/>
          </cell>
        </row>
        <row r="137">
          <cell r="A137"/>
          <cell r="B137"/>
          <cell r="C137"/>
          <cell r="D137"/>
          <cell r="E137"/>
          <cell r="F137"/>
          <cell r="G137"/>
          <cell r="H137"/>
          <cell r="I137"/>
          <cell r="J137"/>
          <cell r="K137"/>
          <cell r="L137" t="str">
            <v/>
          </cell>
          <cell r="M137" t="str">
            <v/>
          </cell>
          <cell r="N137">
            <v>0</v>
          </cell>
          <cell r="O137">
            <v>0</v>
          </cell>
          <cell r="P137">
            <v>0</v>
          </cell>
          <cell r="Q137" t="str">
            <v/>
          </cell>
        </row>
        <row r="138">
          <cell r="A138"/>
          <cell r="B138"/>
          <cell r="C138"/>
          <cell r="D138"/>
          <cell r="E138"/>
          <cell r="F138"/>
          <cell r="G138"/>
          <cell r="H138"/>
          <cell r="I138"/>
          <cell r="J138"/>
          <cell r="K138"/>
          <cell r="L138" t="str">
            <v/>
          </cell>
          <cell r="M138" t="str">
            <v/>
          </cell>
          <cell r="N138">
            <v>0</v>
          </cell>
          <cell r="O138">
            <v>0</v>
          </cell>
          <cell r="P138">
            <v>0</v>
          </cell>
          <cell r="Q138" t="str">
            <v/>
          </cell>
        </row>
        <row r="139">
          <cell r="A139"/>
          <cell r="B139"/>
          <cell r="C139"/>
          <cell r="D139"/>
          <cell r="E139"/>
          <cell r="F139"/>
          <cell r="G139"/>
          <cell r="H139"/>
          <cell r="I139"/>
          <cell r="J139"/>
          <cell r="K139"/>
          <cell r="L139" t="str">
            <v/>
          </cell>
          <cell r="M139" t="str">
            <v/>
          </cell>
          <cell r="N139">
            <v>0</v>
          </cell>
          <cell r="O139">
            <v>0</v>
          </cell>
          <cell r="P139">
            <v>0</v>
          </cell>
          <cell r="Q139" t="str">
            <v/>
          </cell>
        </row>
        <row r="140">
          <cell r="A140"/>
          <cell r="B140"/>
          <cell r="C140"/>
          <cell r="D140"/>
          <cell r="E140"/>
          <cell r="F140"/>
          <cell r="G140"/>
          <cell r="H140"/>
          <cell r="I140"/>
          <cell r="J140"/>
          <cell r="K140"/>
          <cell r="L140" t="str">
            <v/>
          </cell>
          <cell r="M140" t="str">
            <v/>
          </cell>
          <cell r="N140">
            <v>0</v>
          </cell>
          <cell r="O140">
            <v>0</v>
          </cell>
          <cell r="P140">
            <v>0</v>
          </cell>
          <cell r="Q140" t="str">
            <v/>
          </cell>
        </row>
        <row r="141">
          <cell r="A141"/>
          <cell r="B141"/>
          <cell r="C141"/>
          <cell r="D141"/>
          <cell r="E141"/>
          <cell r="F141"/>
          <cell r="G141"/>
          <cell r="H141"/>
          <cell r="I141"/>
          <cell r="J141"/>
          <cell r="K141"/>
          <cell r="L141" t="str">
            <v/>
          </cell>
          <cell r="M141" t="str">
            <v/>
          </cell>
          <cell r="N141">
            <v>0</v>
          </cell>
          <cell r="O141">
            <v>0</v>
          </cell>
          <cell r="P141">
            <v>0</v>
          </cell>
          <cell r="Q141" t="str">
            <v/>
          </cell>
        </row>
        <row r="142">
          <cell r="A142"/>
          <cell r="B142"/>
          <cell r="C142"/>
          <cell r="D142"/>
          <cell r="E142"/>
          <cell r="F142"/>
          <cell r="G142"/>
          <cell r="H142"/>
          <cell r="I142"/>
          <cell r="J142"/>
          <cell r="K142"/>
          <cell r="L142" t="str">
            <v/>
          </cell>
          <cell r="M142" t="str">
            <v/>
          </cell>
          <cell r="N142">
            <v>0</v>
          </cell>
          <cell r="O142">
            <v>0</v>
          </cell>
          <cell r="P142">
            <v>0</v>
          </cell>
          <cell r="Q142" t="str">
            <v/>
          </cell>
        </row>
        <row r="143">
          <cell r="A143"/>
          <cell r="B143"/>
          <cell r="C143"/>
          <cell r="D143"/>
          <cell r="E143"/>
          <cell r="F143"/>
          <cell r="G143"/>
          <cell r="H143"/>
          <cell r="I143"/>
          <cell r="J143"/>
          <cell r="K143"/>
          <cell r="L143" t="str">
            <v/>
          </cell>
          <cell r="M143" t="str">
            <v/>
          </cell>
          <cell r="N143">
            <v>0</v>
          </cell>
          <cell r="O143">
            <v>0</v>
          </cell>
          <cell r="P143">
            <v>0</v>
          </cell>
          <cell r="Q143" t="str">
            <v/>
          </cell>
        </row>
        <row r="144">
          <cell r="A144"/>
          <cell r="B144"/>
          <cell r="C144"/>
          <cell r="D144"/>
          <cell r="E144"/>
          <cell r="F144"/>
          <cell r="G144"/>
          <cell r="H144"/>
          <cell r="I144"/>
          <cell r="J144"/>
          <cell r="K144"/>
          <cell r="L144" t="str">
            <v/>
          </cell>
          <cell r="M144" t="str">
            <v/>
          </cell>
          <cell r="N144">
            <v>0</v>
          </cell>
          <cell r="O144">
            <v>0</v>
          </cell>
          <cell r="P144">
            <v>0</v>
          </cell>
          <cell r="Q144" t="str">
            <v/>
          </cell>
        </row>
        <row r="145">
          <cell r="A145"/>
          <cell r="B145"/>
          <cell r="C145"/>
          <cell r="D145"/>
          <cell r="E145"/>
          <cell r="F145"/>
          <cell r="G145"/>
          <cell r="H145"/>
          <cell r="I145"/>
          <cell r="J145"/>
          <cell r="K145"/>
          <cell r="L145" t="str">
            <v/>
          </cell>
          <cell r="M145" t="str">
            <v/>
          </cell>
          <cell r="N145">
            <v>0</v>
          </cell>
          <cell r="O145">
            <v>0</v>
          </cell>
          <cell r="P145">
            <v>0</v>
          </cell>
          <cell r="Q145" t="str">
            <v/>
          </cell>
        </row>
        <row r="146">
          <cell r="A146"/>
          <cell r="B146"/>
          <cell r="C146"/>
          <cell r="D146"/>
          <cell r="E146"/>
          <cell r="F146"/>
          <cell r="G146"/>
          <cell r="H146"/>
          <cell r="I146"/>
          <cell r="J146"/>
          <cell r="K146"/>
          <cell r="L146" t="str">
            <v/>
          </cell>
          <cell r="M146" t="str">
            <v/>
          </cell>
          <cell r="N146">
            <v>0</v>
          </cell>
          <cell r="O146">
            <v>0</v>
          </cell>
          <cell r="P146">
            <v>0</v>
          </cell>
          <cell r="Q146" t="str">
            <v/>
          </cell>
        </row>
        <row r="147">
          <cell r="A147"/>
          <cell r="B147"/>
          <cell r="C147"/>
          <cell r="D147"/>
          <cell r="E147"/>
          <cell r="F147"/>
          <cell r="G147"/>
          <cell r="H147"/>
          <cell r="I147"/>
          <cell r="J147"/>
          <cell r="K147"/>
          <cell r="L147" t="str">
            <v/>
          </cell>
          <cell r="M147" t="str">
            <v/>
          </cell>
          <cell r="N147">
            <v>0</v>
          </cell>
          <cell r="O147">
            <v>0</v>
          </cell>
          <cell r="P147">
            <v>0</v>
          </cell>
          <cell r="Q147" t="str">
            <v/>
          </cell>
        </row>
        <row r="148">
          <cell r="A148"/>
          <cell r="B148"/>
          <cell r="C148"/>
          <cell r="D148"/>
          <cell r="E148"/>
          <cell r="F148"/>
          <cell r="G148"/>
          <cell r="H148"/>
          <cell r="I148"/>
          <cell r="J148"/>
          <cell r="K148"/>
          <cell r="L148" t="str">
            <v/>
          </cell>
          <cell r="M148" t="str">
            <v/>
          </cell>
          <cell r="N148">
            <v>0</v>
          </cell>
          <cell r="O148">
            <v>0</v>
          </cell>
          <cell r="P148">
            <v>0</v>
          </cell>
          <cell r="Q148" t="str">
            <v/>
          </cell>
        </row>
        <row r="149">
          <cell r="A149"/>
          <cell r="B149"/>
          <cell r="C149"/>
          <cell r="D149"/>
          <cell r="E149"/>
          <cell r="F149"/>
          <cell r="G149"/>
          <cell r="H149"/>
          <cell r="I149"/>
          <cell r="J149"/>
          <cell r="K149"/>
          <cell r="L149" t="str">
            <v/>
          </cell>
          <cell r="M149" t="str">
            <v/>
          </cell>
          <cell r="N149">
            <v>0</v>
          </cell>
          <cell r="O149">
            <v>0</v>
          </cell>
          <cell r="P149">
            <v>0</v>
          </cell>
          <cell r="Q149" t="str">
            <v/>
          </cell>
        </row>
        <row r="150">
          <cell r="A150"/>
          <cell r="B150"/>
          <cell r="C150"/>
          <cell r="D150"/>
          <cell r="E150"/>
          <cell r="F150"/>
          <cell r="G150"/>
          <cell r="H150"/>
          <cell r="I150"/>
          <cell r="J150"/>
          <cell r="K150"/>
          <cell r="L150" t="str">
            <v/>
          </cell>
          <cell r="M150" t="str">
            <v/>
          </cell>
          <cell r="N150">
            <v>0</v>
          </cell>
          <cell r="O150">
            <v>0</v>
          </cell>
          <cell r="P150">
            <v>0</v>
          </cell>
          <cell r="Q150" t="str">
            <v/>
          </cell>
        </row>
        <row r="151">
          <cell r="A151"/>
          <cell r="B151"/>
          <cell r="C151"/>
          <cell r="D151"/>
          <cell r="E151"/>
          <cell r="F151"/>
          <cell r="G151"/>
          <cell r="H151"/>
          <cell r="I151"/>
          <cell r="J151"/>
          <cell r="K151"/>
          <cell r="L151" t="str">
            <v/>
          </cell>
          <cell r="M151" t="str">
            <v/>
          </cell>
          <cell r="N151">
            <v>0</v>
          </cell>
          <cell r="O151">
            <v>0</v>
          </cell>
          <cell r="P151">
            <v>0</v>
          </cell>
          <cell r="Q151" t="str">
            <v/>
          </cell>
        </row>
        <row r="152">
          <cell r="A152"/>
          <cell r="B152"/>
          <cell r="C152"/>
          <cell r="D152"/>
          <cell r="E152"/>
          <cell r="F152"/>
          <cell r="G152"/>
          <cell r="H152"/>
          <cell r="I152"/>
          <cell r="J152"/>
          <cell r="K152"/>
          <cell r="L152" t="str">
            <v/>
          </cell>
          <cell r="M152" t="str">
            <v/>
          </cell>
          <cell r="N152">
            <v>0</v>
          </cell>
          <cell r="O152">
            <v>0</v>
          </cell>
          <cell r="P152">
            <v>0</v>
          </cell>
          <cell r="Q152" t="str">
            <v/>
          </cell>
        </row>
        <row r="153">
          <cell r="A153"/>
          <cell r="B153"/>
          <cell r="C153"/>
          <cell r="D153"/>
          <cell r="E153"/>
          <cell r="F153"/>
          <cell r="G153"/>
          <cell r="H153"/>
          <cell r="I153"/>
          <cell r="J153"/>
          <cell r="K153"/>
          <cell r="L153" t="str">
            <v/>
          </cell>
          <cell r="M153" t="str">
            <v/>
          </cell>
          <cell r="N153">
            <v>0</v>
          </cell>
          <cell r="O153">
            <v>0</v>
          </cell>
          <cell r="P153">
            <v>0</v>
          </cell>
          <cell r="Q153" t="str">
            <v/>
          </cell>
        </row>
        <row r="154">
          <cell r="A154"/>
          <cell r="B154"/>
          <cell r="C154"/>
          <cell r="D154"/>
          <cell r="E154"/>
          <cell r="F154"/>
          <cell r="G154"/>
          <cell r="H154"/>
          <cell r="I154"/>
          <cell r="J154"/>
          <cell r="K154"/>
          <cell r="L154" t="str">
            <v/>
          </cell>
          <cell r="M154" t="str">
            <v/>
          </cell>
          <cell r="N154">
            <v>0</v>
          </cell>
          <cell r="O154">
            <v>0</v>
          </cell>
          <cell r="P154">
            <v>0</v>
          </cell>
          <cell r="Q154" t="str">
            <v/>
          </cell>
        </row>
        <row r="155">
          <cell r="A155"/>
          <cell r="B155"/>
          <cell r="C155"/>
          <cell r="D155"/>
          <cell r="E155"/>
          <cell r="F155"/>
          <cell r="G155"/>
          <cell r="H155"/>
          <cell r="I155"/>
          <cell r="J155"/>
          <cell r="K155"/>
          <cell r="L155" t="str">
            <v/>
          </cell>
          <cell r="M155" t="str">
            <v/>
          </cell>
          <cell r="N155">
            <v>0</v>
          </cell>
          <cell r="O155">
            <v>0</v>
          </cell>
          <cell r="P155">
            <v>0</v>
          </cell>
          <cell r="Q155" t="str">
            <v/>
          </cell>
        </row>
        <row r="156">
          <cell r="A156"/>
          <cell r="B156"/>
          <cell r="C156"/>
          <cell r="D156"/>
          <cell r="E156"/>
          <cell r="F156"/>
          <cell r="G156"/>
          <cell r="H156"/>
          <cell r="I156"/>
          <cell r="J156"/>
          <cell r="K156"/>
          <cell r="L156" t="str">
            <v/>
          </cell>
          <cell r="M156" t="str">
            <v/>
          </cell>
          <cell r="N156">
            <v>0</v>
          </cell>
          <cell r="O156">
            <v>0</v>
          </cell>
          <cell r="P156">
            <v>0</v>
          </cell>
          <cell r="Q156" t="str">
            <v/>
          </cell>
        </row>
        <row r="157">
          <cell r="A157"/>
          <cell r="B157"/>
          <cell r="C157"/>
          <cell r="D157"/>
          <cell r="E157"/>
          <cell r="F157"/>
          <cell r="G157"/>
          <cell r="H157"/>
          <cell r="I157"/>
          <cell r="J157"/>
          <cell r="K157"/>
          <cell r="L157" t="str">
            <v/>
          </cell>
          <cell r="M157" t="str">
            <v/>
          </cell>
          <cell r="N157">
            <v>0</v>
          </cell>
          <cell r="O157">
            <v>0</v>
          </cell>
          <cell r="P157">
            <v>0</v>
          </cell>
          <cell r="Q157" t="str">
            <v/>
          </cell>
        </row>
        <row r="158">
          <cell r="A158"/>
          <cell r="B158"/>
          <cell r="C158"/>
          <cell r="D158"/>
          <cell r="E158"/>
          <cell r="F158"/>
          <cell r="G158"/>
          <cell r="H158"/>
          <cell r="I158"/>
          <cell r="J158"/>
          <cell r="K158"/>
          <cell r="L158" t="str">
            <v/>
          </cell>
          <cell r="M158" t="str">
            <v/>
          </cell>
          <cell r="N158">
            <v>0</v>
          </cell>
          <cell r="O158">
            <v>0</v>
          </cell>
          <cell r="P158">
            <v>0</v>
          </cell>
          <cell r="Q158" t="str">
            <v/>
          </cell>
        </row>
        <row r="159">
          <cell r="A159"/>
          <cell r="B159"/>
          <cell r="C159"/>
          <cell r="D159"/>
          <cell r="E159"/>
          <cell r="F159"/>
          <cell r="G159"/>
          <cell r="H159"/>
          <cell r="I159"/>
          <cell r="J159"/>
          <cell r="K159"/>
          <cell r="L159" t="str">
            <v/>
          </cell>
          <cell r="M159" t="str">
            <v/>
          </cell>
          <cell r="N159">
            <v>0</v>
          </cell>
          <cell r="O159">
            <v>0</v>
          </cell>
          <cell r="P159">
            <v>0</v>
          </cell>
          <cell r="Q159" t="str">
            <v/>
          </cell>
        </row>
        <row r="160">
          <cell r="A160"/>
          <cell r="B160"/>
          <cell r="C160"/>
          <cell r="D160"/>
          <cell r="E160"/>
          <cell r="F160"/>
          <cell r="G160"/>
          <cell r="H160"/>
          <cell r="I160"/>
          <cell r="J160"/>
          <cell r="K160"/>
          <cell r="L160" t="str">
            <v/>
          </cell>
          <cell r="M160" t="str">
            <v/>
          </cell>
          <cell r="N160">
            <v>0</v>
          </cell>
          <cell r="O160">
            <v>0</v>
          </cell>
          <cell r="P160">
            <v>0</v>
          </cell>
          <cell r="Q160" t="str">
            <v/>
          </cell>
        </row>
        <row r="161">
          <cell r="A161"/>
          <cell r="B161"/>
          <cell r="C161"/>
          <cell r="D161"/>
          <cell r="E161"/>
          <cell r="F161"/>
          <cell r="G161"/>
          <cell r="H161"/>
          <cell r="I161"/>
          <cell r="J161"/>
          <cell r="K161"/>
          <cell r="L161" t="str">
            <v/>
          </cell>
          <cell r="M161" t="str">
            <v/>
          </cell>
          <cell r="N161">
            <v>0</v>
          </cell>
          <cell r="O161">
            <v>0</v>
          </cell>
          <cell r="P161">
            <v>0</v>
          </cell>
          <cell r="Q161" t="str">
            <v/>
          </cell>
        </row>
        <row r="162">
          <cell r="A162"/>
          <cell r="B162"/>
          <cell r="C162"/>
          <cell r="D162"/>
          <cell r="E162"/>
          <cell r="F162"/>
          <cell r="G162"/>
          <cell r="H162"/>
          <cell r="I162"/>
          <cell r="J162"/>
          <cell r="K162"/>
          <cell r="L162" t="str">
            <v/>
          </cell>
          <cell r="M162" t="str">
            <v/>
          </cell>
          <cell r="N162">
            <v>0</v>
          </cell>
          <cell r="O162">
            <v>0</v>
          </cell>
          <cell r="P162">
            <v>0</v>
          </cell>
          <cell r="Q162" t="str">
            <v/>
          </cell>
        </row>
        <row r="163">
          <cell r="A163"/>
          <cell r="B163"/>
          <cell r="C163"/>
          <cell r="D163"/>
          <cell r="E163"/>
          <cell r="F163"/>
          <cell r="G163"/>
          <cell r="H163"/>
          <cell r="I163"/>
          <cell r="J163"/>
          <cell r="K163"/>
          <cell r="L163" t="str">
            <v/>
          </cell>
          <cell r="M163" t="str">
            <v/>
          </cell>
          <cell r="N163">
            <v>0</v>
          </cell>
          <cell r="O163">
            <v>0</v>
          </cell>
          <cell r="P163">
            <v>0</v>
          </cell>
          <cell r="Q163" t="str">
            <v/>
          </cell>
        </row>
        <row r="164">
          <cell r="A164"/>
          <cell r="B164"/>
          <cell r="C164"/>
          <cell r="D164"/>
          <cell r="E164"/>
          <cell r="F164"/>
          <cell r="G164"/>
          <cell r="H164"/>
          <cell r="I164"/>
          <cell r="J164"/>
          <cell r="K164"/>
          <cell r="L164" t="str">
            <v/>
          </cell>
          <cell r="M164" t="str">
            <v/>
          </cell>
          <cell r="N164">
            <v>0</v>
          </cell>
          <cell r="O164">
            <v>0</v>
          </cell>
          <cell r="P164">
            <v>0</v>
          </cell>
          <cell r="Q164" t="str">
            <v/>
          </cell>
        </row>
        <row r="165">
          <cell r="A165"/>
          <cell r="B165"/>
          <cell r="C165"/>
          <cell r="D165"/>
          <cell r="E165"/>
          <cell r="F165"/>
          <cell r="G165"/>
          <cell r="H165"/>
          <cell r="I165"/>
          <cell r="J165"/>
          <cell r="K165"/>
          <cell r="L165" t="str">
            <v/>
          </cell>
          <cell r="M165" t="str">
            <v/>
          </cell>
          <cell r="N165">
            <v>0</v>
          </cell>
          <cell r="O165">
            <v>0</v>
          </cell>
          <cell r="P165">
            <v>0</v>
          </cell>
          <cell r="Q165" t="str">
            <v/>
          </cell>
        </row>
        <row r="166">
          <cell r="A166"/>
          <cell r="B166"/>
          <cell r="C166"/>
          <cell r="D166"/>
          <cell r="E166"/>
          <cell r="F166"/>
          <cell r="G166"/>
          <cell r="H166"/>
          <cell r="I166"/>
          <cell r="J166"/>
          <cell r="K166"/>
          <cell r="L166" t="str">
            <v/>
          </cell>
          <cell r="M166" t="str">
            <v/>
          </cell>
          <cell r="N166">
            <v>0</v>
          </cell>
          <cell r="O166">
            <v>0</v>
          </cell>
          <cell r="P166">
            <v>0</v>
          </cell>
          <cell r="Q166" t="str">
            <v/>
          </cell>
        </row>
        <row r="167">
          <cell r="A167"/>
          <cell r="B167"/>
          <cell r="C167"/>
          <cell r="D167"/>
          <cell r="E167"/>
          <cell r="F167"/>
          <cell r="G167"/>
          <cell r="H167"/>
          <cell r="I167"/>
          <cell r="J167"/>
          <cell r="K167"/>
          <cell r="L167" t="str">
            <v/>
          </cell>
          <cell r="M167" t="str">
            <v/>
          </cell>
          <cell r="N167">
            <v>0</v>
          </cell>
          <cell r="O167">
            <v>0</v>
          </cell>
          <cell r="P167">
            <v>0</v>
          </cell>
          <cell r="Q167" t="str">
            <v/>
          </cell>
        </row>
        <row r="168">
          <cell r="A168"/>
          <cell r="B168"/>
          <cell r="C168"/>
          <cell r="D168"/>
          <cell r="E168"/>
          <cell r="F168"/>
          <cell r="G168"/>
          <cell r="H168"/>
          <cell r="I168"/>
          <cell r="J168"/>
          <cell r="K168"/>
          <cell r="L168" t="str">
            <v/>
          </cell>
          <cell r="M168" t="str">
            <v/>
          </cell>
          <cell r="N168">
            <v>0</v>
          </cell>
          <cell r="O168">
            <v>0</v>
          </cell>
          <cell r="P168">
            <v>0</v>
          </cell>
          <cell r="Q168" t="str">
            <v/>
          </cell>
        </row>
        <row r="169">
          <cell r="A169"/>
          <cell r="B169"/>
          <cell r="C169"/>
          <cell r="D169"/>
          <cell r="E169"/>
          <cell r="F169"/>
          <cell r="G169"/>
          <cell r="H169"/>
          <cell r="I169"/>
          <cell r="J169"/>
          <cell r="K169"/>
          <cell r="L169" t="str">
            <v/>
          </cell>
          <cell r="M169" t="str">
            <v/>
          </cell>
          <cell r="N169">
            <v>0</v>
          </cell>
          <cell r="O169">
            <v>0</v>
          </cell>
          <cell r="P169">
            <v>0</v>
          </cell>
          <cell r="Q169" t="str">
            <v/>
          </cell>
        </row>
        <row r="170">
          <cell r="A170"/>
          <cell r="B170"/>
          <cell r="C170"/>
          <cell r="D170"/>
          <cell r="E170"/>
          <cell r="F170"/>
          <cell r="G170"/>
          <cell r="H170"/>
          <cell r="I170"/>
          <cell r="J170"/>
          <cell r="K170"/>
          <cell r="L170" t="str">
            <v/>
          </cell>
          <cell r="M170" t="str">
            <v/>
          </cell>
          <cell r="N170">
            <v>0</v>
          </cell>
          <cell r="O170">
            <v>0</v>
          </cell>
          <cell r="P170">
            <v>0</v>
          </cell>
          <cell r="Q170" t="str">
            <v/>
          </cell>
        </row>
        <row r="171">
          <cell r="A171"/>
          <cell r="B171"/>
          <cell r="C171"/>
          <cell r="D171"/>
          <cell r="E171"/>
          <cell r="F171"/>
          <cell r="G171"/>
          <cell r="H171"/>
          <cell r="I171"/>
          <cell r="J171"/>
          <cell r="K171"/>
          <cell r="L171" t="str">
            <v/>
          </cell>
          <cell r="M171" t="str">
            <v/>
          </cell>
          <cell r="N171">
            <v>0</v>
          </cell>
          <cell r="O171">
            <v>0</v>
          </cell>
          <cell r="P171">
            <v>0</v>
          </cell>
          <cell r="Q171" t="str">
            <v/>
          </cell>
        </row>
        <row r="172">
          <cell r="A172"/>
          <cell r="B172"/>
          <cell r="C172"/>
          <cell r="D172"/>
          <cell r="E172"/>
          <cell r="F172"/>
          <cell r="G172"/>
          <cell r="H172"/>
          <cell r="I172"/>
          <cell r="J172"/>
          <cell r="K172"/>
          <cell r="L172" t="str">
            <v/>
          </cell>
          <cell r="M172" t="str">
            <v/>
          </cell>
          <cell r="N172">
            <v>0</v>
          </cell>
          <cell r="O172">
            <v>0</v>
          </cell>
          <cell r="P172">
            <v>0</v>
          </cell>
          <cell r="Q172" t="str">
            <v/>
          </cell>
        </row>
        <row r="173">
          <cell r="A173"/>
          <cell r="B173"/>
          <cell r="C173"/>
          <cell r="D173"/>
          <cell r="E173"/>
          <cell r="F173"/>
          <cell r="G173"/>
          <cell r="H173"/>
          <cell r="I173"/>
          <cell r="J173"/>
          <cell r="K173"/>
          <cell r="L173" t="str">
            <v/>
          </cell>
          <cell r="M173" t="str">
            <v/>
          </cell>
          <cell r="N173">
            <v>0</v>
          </cell>
          <cell r="O173">
            <v>0</v>
          </cell>
          <cell r="P173">
            <v>0</v>
          </cell>
          <cell r="Q173" t="str">
            <v/>
          </cell>
        </row>
        <row r="174">
          <cell r="A174"/>
          <cell r="B174"/>
          <cell r="C174"/>
          <cell r="D174"/>
          <cell r="E174"/>
          <cell r="F174"/>
          <cell r="G174"/>
          <cell r="H174"/>
          <cell r="I174"/>
          <cell r="J174"/>
          <cell r="K174"/>
          <cell r="L174" t="str">
            <v/>
          </cell>
          <cell r="M174" t="str">
            <v/>
          </cell>
          <cell r="N174">
            <v>0</v>
          </cell>
          <cell r="O174">
            <v>0</v>
          </cell>
          <cell r="P174">
            <v>0</v>
          </cell>
          <cell r="Q174" t="str">
            <v/>
          </cell>
        </row>
        <row r="175">
          <cell r="A175"/>
          <cell r="B175"/>
          <cell r="C175"/>
          <cell r="D175"/>
          <cell r="E175"/>
          <cell r="F175"/>
          <cell r="G175"/>
          <cell r="H175"/>
          <cell r="I175"/>
          <cell r="J175"/>
          <cell r="K175"/>
          <cell r="L175" t="str">
            <v/>
          </cell>
          <cell r="M175" t="str">
            <v/>
          </cell>
          <cell r="N175">
            <v>0</v>
          </cell>
          <cell r="O175">
            <v>0</v>
          </cell>
          <cell r="P175">
            <v>0</v>
          </cell>
          <cell r="Q175" t="str">
            <v/>
          </cell>
        </row>
        <row r="176">
          <cell r="A176"/>
          <cell r="B176"/>
          <cell r="C176"/>
          <cell r="D176"/>
          <cell r="E176"/>
          <cell r="F176"/>
          <cell r="G176"/>
          <cell r="H176"/>
          <cell r="I176"/>
          <cell r="J176"/>
          <cell r="K176"/>
          <cell r="L176" t="str">
            <v/>
          </cell>
          <cell r="M176" t="str">
            <v/>
          </cell>
          <cell r="N176">
            <v>0</v>
          </cell>
          <cell r="O176">
            <v>0</v>
          </cell>
          <cell r="P176">
            <v>0</v>
          </cell>
          <cell r="Q176" t="str">
            <v/>
          </cell>
        </row>
        <row r="177">
          <cell r="A177"/>
          <cell r="B177"/>
          <cell r="C177"/>
          <cell r="D177"/>
          <cell r="E177"/>
          <cell r="F177"/>
          <cell r="G177"/>
          <cell r="H177"/>
          <cell r="I177"/>
          <cell r="J177"/>
          <cell r="K177"/>
          <cell r="L177" t="str">
            <v/>
          </cell>
          <cell r="M177" t="str">
            <v/>
          </cell>
          <cell r="N177">
            <v>0</v>
          </cell>
          <cell r="O177">
            <v>0</v>
          </cell>
          <cell r="P177">
            <v>0</v>
          </cell>
          <cell r="Q177" t="str">
            <v/>
          </cell>
        </row>
        <row r="178">
          <cell r="A178"/>
          <cell r="B178"/>
          <cell r="C178"/>
          <cell r="D178"/>
          <cell r="E178"/>
          <cell r="F178"/>
          <cell r="G178"/>
          <cell r="H178"/>
          <cell r="I178"/>
          <cell r="J178"/>
          <cell r="K178"/>
          <cell r="L178" t="str">
            <v/>
          </cell>
          <cell r="M178" t="str">
            <v/>
          </cell>
          <cell r="N178">
            <v>0</v>
          </cell>
          <cell r="O178">
            <v>0</v>
          </cell>
          <cell r="P178">
            <v>0</v>
          </cell>
          <cell r="Q178" t="str">
            <v/>
          </cell>
        </row>
        <row r="179">
          <cell r="A179"/>
          <cell r="B179"/>
          <cell r="C179"/>
          <cell r="D179"/>
          <cell r="E179"/>
          <cell r="F179"/>
          <cell r="G179"/>
          <cell r="H179"/>
          <cell r="I179"/>
          <cell r="J179"/>
          <cell r="K179"/>
          <cell r="L179" t="str">
            <v/>
          </cell>
          <cell r="M179" t="str">
            <v/>
          </cell>
          <cell r="N179">
            <v>0</v>
          </cell>
          <cell r="O179">
            <v>0</v>
          </cell>
          <cell r="P179">
            <v>0</v>
          </cell>
          <cell r="Q179" t="str">
            <v/>
          </cell>
        </row>
        <row r="180">
          <cell r="A180"/>
          <cell r="B180"/>
          <cell r="C180"/>
          <cell r="D180"/>
          <cell r="E180"/>
          <cell r="F180"/>
          <cell r="G180"/>
          <cell r="H180"/>
          <cell r="I180"/>
          <cell r="J180"/>
          <cell r="K180"/>
          <cell r="L180" t="str">
            <v/>
          </cell>
          <cell r="M180" t="str">
            <v/>
          </cell>
          <cell r="N180">
            <v>0</v>
          </cell>
          <cell r="O180">
            <v>0</v>
          </cell>
          <cell r="P180">
            <v>0</v>
          </cell>
          <cell r="Q180" t="str">
            <v/>
          </cell>
        </row>
        <row r="181">
          <cell r="A181"/>
          <cell r="B181"/>
          <cell r="C181"/>
          <cell r="D181"/>
          <cell r="E181"/>
          <cell r="F181"/>
          <cell r="G181"/>
          <cell r="H181"/>
          <cell r="I181"/>
          <cell r="J181"/>
          <cell r="K181"/>
          <cell r="L181" t="str">
            <v/>
          </cell>
          <cell r="M181" t="str">
            <v/>
          </cell>
          <cell r="N181">
            <v>0</v>
          </cell>
          <cell r="O181">
            <v>0</v>
          </cell>
          <cell r="P181">
            <v>0</v>
          </cell>
          <cell r="Q181" t="str">
            <v/>
          </cell>
        </row>
        <row r="182">
          <cell r="A182"/>
          <cell r="B182"/>
          <cell r="C182"/>
          <cell r="D182"/>
          <cell r="E182"/>
          <cell r="F182"/>
          <cell r="G182"/>
          <cell r="H182"/>
          <cell r="I182"/>
          <cell r="J182"/>
          <cell r="K182"/>
          <cell r="L182" t="str">
            <v/>
          </cell>
          <cell r="M182" t="str">
            <v/>
          </cell>
          <cell r="N182">
            <v>0</v>
          </cell>
          <cell r="O182">
            <v>0</v>
          </cell>
          <cell r="P182">
            <v>0</v>
          </cell>
          <cell r="Q182" t="str">
            <v/>
          </cell>
        </row>
        <row r="183">
          <cell r="A183"/>
          <cell r="B183"/>
          <cell r="C183"/>
          <cell r="D183"/>
          <cell r="E183"/>
          <cell r="F183"/>
          <cell r="G183"/>
          <cell r="H183"/>
          <cell r="I183"/>
          <cell r="J183"/>
          <cell r="K183"/>
          <cell r="L183" t="str">
            <v/>
          </cell>
          <cell r="M183" t="str">
            <v/>
          </cell>
          <cell r="N183">
            <v>0</v>
          </cell>
          <cell r="O183">
            <v>0</v>
          </cell>
          <cell r="P183">
            <v>0</v>
          </cell>
          <cell r="Q183" t="str">
            <v/>
          </cell>
        </row>
        <row r="184">
          <cell r="A184"/>
          <cell r="B184"/>
          <cell r="C184"/>
          <cell r="D184"/>
          <cell r="E184"/>
          <cell r="F184"/>
          <cell r="G184"/>
          <cell r="H184"/>
          <cell r="I184"/>
          <cell r="J184"/>
          <cell r="K184"/>
          <cell r="L184" t="str">
            <v/>
          </cell>
          <cell r="M184" t="str">
            <v/>
          </cell>
          <cell r="N184">
            <v>0</v>
          </cell>
          <cell r="O184">
            <v>0</v>
          </cell>
          <cell r="P184">
            <v>0</v>
          </cell>
          <cell r="Q184" t="str">
            <v/>
          </cell>
        </row>
        <row r="185">
          <cell r="A185"/>
          <cell r="B185"/>
          <cell r="C185"/>
          <cell r="D185"/>
          <cell r="E185"/>
          <cell r="F185"/>
          <cell r="G185"/>
          <cell r="H185"/>
          <cell r="I185"/>
          <cell r="J185"/>
          <cell r="K185"/>
          <cell r="L185" t="str">
            <v/>
          </cell>
          <cell r="M185" t="str">
            <v/>
          </cell>
          <cell r="N185">
            <v>0</v>
          </cell>
          <cell r="O185">
            <v>0</v>
          </cell>
          <cell r="P185">
            <v>0</v>
          </cell>
          <cell r="Q185" t="str">
            <v/>
          </cell>
        </row>
        <row r="186">
          <cell r="A186"/>
          <cell r="B186"/>
          <cell r="C186"/>
          <cell r="D186"/>
          <cell r="E186"/>
          <cell r="F186"/>
          <cell r="G186"/>
          <cell r="H186"/>
          <cell r="I186"/>
          <cell r="J186"/>
          <cell r="K186"/>
          <cell r="L186" t="str">
            <v/>
          </cell>
          <cell r="M186" t="str">
            <v/>
          </cell>
          <cell r="N186">
            <v>0</v>
          </cell>
          <cell r="O186">
            <v>0</v>
          </cell>
          <cell r="P186">
            <v>0</v>
          </cell>
          <cell r="Q186" t="str">
            <v/>
          </cell>
        </row>
        <row r="187">
          <cell r="A187"/>
          <cell r="B187"/>
          <cell r="C187"/>
          <cell r="D187"/>
          <cell r="E187"/>
          <cell r="F187"/>
          <cell r="G187"/>
          <cell r="H187"/>
          <cell r="I187"/>
          <cell r="J187"/>
          <cell r="K187"/>
          <cell r="L187" t="str">
            <v/>
          </cell>
          <cell r="M187" t="str">
            <v/>
          </cell>
          <cell r="N187">
            <v>0</v>
          </cell>
          <cell r="O187">
            <v>0</v>
          </cell>
          <cell r="P187">
            <v>0</v>
          </cell>
          <cell r="Q187" t="str">
            <v/>
          </cell>
        </row>
        <row r="188">
          <cell r="A188"/>
          <cell r="B188"/>
          <cell r="C188"/>
          <cell r="D188"/>
          <cell r="E188"/>
          <cell r="F188"/>
          <cell r="G188"/>
          <cell r="H188"/>
          <cell r="I188"/>
          <cell r="J188"/>
          <cell r="K188"/>
          <cell r="L188" t="str">
            <v/>
          </cell>
          <cell r="M188" t="str">
            <v/>
          </cell>
          <cell r="N188">
            <v>0</v>
          </cell>
          <cell r="O188">
            <v>0</v>
          </cell>
          <cell r="P188">
            <v>0</v>
          </cell>
          <cell r="Q188" t="str">
            <v/>
          </cell>
        </row>
        <row r="189">
          <cell r="A189"/>
          <cell r="B189"/>
          <cell r="C189"/>
          <cell r="D189"/>
          <cell r="E189"/>
          <cell r="F189"/>
          <cell r="G189"/>
          <cell r="H189"/>
          <cell r="I189"/>
          <cell r="J189"/>
          <cell r="K189"/>
          <cell r="L189" t="str">
            <v/>
          </cell>
          <cell r="M189" t="str">
            <v/>
          </cell>
          <cell r="N189">
            <v>0</v>
          </cell>
          <cell r="O189">
            <v>0</v>
          </cell>
          <cell r="P189">
            <v>0</v>
          </cell>
          <cell r="Q189" t="str">
            <v/>
          </cell>
        </row>
        <row r="190">
          <cell r="A190"/>
          <cell r="B190"/>
          <cell r="C190"/>
          <cell r="D190"/>
          <cell r="E190"/>
          <cell r="F190"/>
          <cell r="G190"/>
          <cell r="H190"/>
          <cell r="I190"/>
          <cell r="J190"/>
          <cell r="K190"/>
          <cell r="L190" t="str">
            <v/>
          </cell>
          <cell r="M190" t="str">
            <v/>
          </cell>
          <cell r="N190">
            <v>0</v>
          </cell>
          <cell r="O190">
            <v>0</v>
          </cell>
          <cell r="P190">
            <v>0</v>
          </cell>
          <cell r="Q190" t="str">
            <v/>
          </cell>
        </row>
        <row r="191">
          <cell r="A191"/>
          <cell r="B191"/>
          <cell r="C191"/>
          <cell r="D191"/>
          <cell r="E191"/>
          <cell r="F191"/>
          <cell r="G191"/>
          <cell r="H191"/>
          <cell r="I191"/>
          <cell r="J191"/>
          <cell r="K191"/>
          <cell r="L191" t="str">
            <v/>
          </cell>
          <cell r="M191" t="str">
            <v/>
          </cell>
          <cell r="N191">
            <v>0</v>
          </cell>
          <cell r="O191">
            <v>0</v>
          </cell>
          <cell r="P191">
            <v>0</v>
          </cell>
          <cell r="Q191" t="str">
            <v/>
          </cell>
        </row>
        <row r="192">
          <cell r="A192"/>
          <cell r="B192"/>
          <cell r="C192"/>
          <cell r="D192"/>
          <cell r="E192"/>
          <cell r="F192"/>
          <cell r="G192"/>
          <cell r="H192"/>
          <cell r="I192"/>
          <cell r="J192"/>
          <cell r="K192"/>
          <cell r="L192" t="str">
            <v/>
          </cell>
          <cell r="M192" t="str">
            <v/>
          </cell>
          <cell r="N192">
            <v>0</v>
          </cell>
          <cell r="O192">
            <v>0</v>
          </cell>
          <cell r="P192">
            <v>0</v>
          </cell>
          <cell r="Q192" t="str">
            <v/>
          </cell>
        </row>
        <row r="193">
          <cell r="A193"/>
          <cell r="B193"/>
          <cell r="C193"/>
          <cell r="D193"/>
          <cell r="E193"/>
          <cell r="F193"/>
          <cell r="G193"/>
          <cell r="H193"/>
          <cell r="I193"/>
          <cell r="J193"/>
          <cell r="K193"/>
          <cell r="L193" t="str">
            <v/>
          </cell>
          <cell r="M193" t="str">
            <v/>
          </cell>
          <cell r="N193">
            <v>0</v>
          </cell>
          <cell r="O193">
            <v>0</v>
          </cell>
          <cell r="P193">
            <v>0</v>
          </cell>
          <cell r="Q193" t="str">
            <v/>
          </cell>
        </row>
        <row r="194">
          <cell r="A194"/>
          <cell r="B194"/>
          <cell r="C194"/>
          <cell r="D194"/>
          <cell r="E194"/>
          <cell r="F194"/>
          <cell r="G194"/>
          <cell r="H194"/>
          <cell r="I194"/>
          <cell r="J194"/>
          <cell r="K194"/>
          <cell r="L194" t="str">
            <v/>
          </cell>
          <cell r="M194" t="str">
            <v/>
          </cell>
          <cell r="N194">
            <v>0</v>
          </cell>
          <cell r="O194">
            <v>0</v>
          </cell>
          <cell r="P194">
            <v>0</v>
          </cell>
          <cell r="Q194" t="str">
            <v/>
          </cell>
        </row>
        <row r="195">
          <cell r="A195"/>
          <cell r="B195"/>
          <cell r="C195"/>
          <cell r="D195"/>
          <cell r="E195"/>
          <cell r="F195"/>
          <cell r="G195"/>
          <cell r="H195"/>
          <cell r="I195"/>
          <cell r="J195"/>
          <cell r="K195"/>
          <cell r="L195" t="str">
            <v/>
          </cell>
          <cell r="M195" t="str">
            <v/>
          </cell>
          <cell r="N195">
            <v>0</v>
          </cell>
          <cell r="O195">
            <v>0</v>
          </cell>
          <cell r="P195">
            <v>0</v>
          </cell>
          <cell r="Q195" t="str">
            <v/>
          </cell>
        </row>
        <row r="196">
          <cell r="A196"/>
          <cell r="B196"/>
          <cell r="C196"/>
          <cell r="D196"/>
          <cell r="E196"/>
          <cell r="F196"/>
          <cell r="G196"/>
          <cell r="H196"/>
          <cell r="I196"/>
          <cell r="J196"/>
          <cell r="K196"/>
          <cell r="L196" t="str">
            <v/>
          </cell>
          <cell r="M196" t="str">
            <v/>
          </cell>
          <cell r="N196">
            <v>0</v>
          </cell>
          <cell r="O196">
            <v>0</v>
          </cell>
          <cell r="P196">
            <v>0</v>
          </cell>
          <cell r="Q196" t="str">
            <v/>
          </cell>
        </row>
        <row r="197">
          <cell r="A197"/>
          <cell r="B197"/>
          <cell r="C197"/>
          <cell r="D197"/>
          <cell r="E197"/>
          <cell r="F197"/>
          <cell r="G197"/>
          <cell r="H197"/>
          <cell r="I197"/>
          <cell r="J197"/>
          <cell r="K197"/>
          <cell r="L197" t="str">
            <v/>
          </cell>
          <cell r="M197" t="str">
            <v/>
          </cell>
          <cell r="N197">
            <v>0</v>
          </cell>
          <cell r="O197">
            <v>0</v>
          </cell>
          <cell r="P197">
            <v>0</v>
          </cell>
          <cell r="Q197" t="str">
            <v/>
          </cell>
        </row>
        <row r="198">
          <cell r="A198"/>
          <cell r="B198"/>
          <cell r="C198"/>
          <cell r="D198"/>
          <cell r="E198"/>
          <cell r="F198"/>
          <cell r="G198"/>
          <cell r="H198"/>
          <cell r="I198"/>
          <cell r="J198"/>
          <cell r="K198"/>
          <cell r="L198" t="str">
            <v/>
          </cell>
          <cell r="M198" t="str">
            <v/>
          </cell>
          <cell r="N198">
            <v>0</v>
          </cell>
          <cell r="O198">
            <v>0</v>
          </cell>
          <cell r="P198">
            <v>0</v>
          </cell>
          <cell r="Q198" t="str">
            <v/>
          </cell>
        </row>
        <row r="199">
          <cell r="A199"/>
          <cell r="B199"/>
          <cell r="C199"/>
          <cell r="D199"/>
          <cell r="E199"/>
          <cell r="F199"/>
          <cell r="G199"/>
          <cell r="H199"/>
          <cell r="I199"/>
          <cell r="J199"/>
          <cell r="K199"/>
          <cell r="L199" t="str">
            <v/>
          </cell>
          <cell r="M199" t="str">
            <v/>
          </cell>
          <cell r="N199">
            <v>0</v>
          </cell>
          <cell r="O199">
            <v>0</v>
          </cell>
          <cell r="P199">
            <v>0</v>
          </cell>
          <cell r="Q199" t="str">
            <v/>
          </cell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 t="str">
            <v/>
          </cell>
          <cell r="M200" t="str">
            <v/>
          </cell>
          <cell r="N200">
            <v>0</v>
          </cell>
          <cell r="O200">
            <v>0</v>
          </cell>
          <cell r="P200">
            <v>0</v>
          </cell>
          <cell r="Q200" t="str">
            <v/>
          </cell>
        </row>
        <row r="201">
          <cell r="A201"/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 t="str">
            <v/>
          </cell>
          <cell r="M201" t="str">
            <v/>
          </cell>
          <cell r="N201">
            <v>0</v>
          </cell>
          <cell r="O201">
            <v>0</v>
          </cell>
          <cell r="P201">
            <v>0</v>
          </cell>
          <cell r="Q201" t="str">
            <v/>
          </cell>
        </row>
        <row r="202">
          <cell r="A202"/>
          <cell r="B202"/>
          <cell r="C202"/>
          <cell r="D202"/>
          <cell r="E202"/>
          <cell r="F202"/>
          <cell r="G202"/>
          <cell r="H202"/>
          <cell r="I202"/>
          <cell r="J202"/>
          <cell r="K202"/>
          <cell r="L202" t="str">
            <v/>
          </cell>
          <cell r="M202" t="str">
            <v/>
          </cell>
          <cell r="N202">
            <v>0</v>
          </cell>
          <cell r="O202">
            <v>0</v>
          </cell>
          <cell r="P202">
            <v>0</v>
          </cell>
          <cell r="Q202" t="str">
            <v/>
          </cell>
        </row>
        <row r="203">
          <cell r="A203"/>
          <cell r="B203"/>
          <cell r="C203"/>
          <cell r="D203"/>
          <cell r="E203"/>
          <cell r="F203"/>
          <cell r="G203"/>
          <cell r="H203"/>
          <cell r="I203"/>
          <cell r="J203"/>
          <cell r="K203"/>
          <cell r="L203" t="str">
            <v/>
          </cell>
          <cell r="M203" t="str">
            <v/>
          </cell>
          <cell r="N203">
            <v>0</v>
          </cell>
          <cell r="O203">
            <v>0</v>
          </cell>
          <cell r="P203">
            <v>0</v>
          </cell>
          <cell r="Q203" t="str">
            <v/>
          </cell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 t="str">
            <v/>
          </cell>
          <cell r="M204" t="str">
            <v/>
          </cell>
          <cell r="N204">
            <v>0</v>
          </cell>
          <cell r="O204">
            <v>0</v>
          </cell>
          <cell r="P204">
            <v>0</v>
          </cell>
          <cell r="Q204" t="str">
            <v/>
          </cell>
        </row>
        <row r="205">
          <cell r="A205"/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 t="str">
            <v/>
          </cell>
          <cell r="M205" t="str">
            <v/>
          </cell>
          <cell r="N205">
            <v>0</v>
          </cell>
          <cell r="O205">
            <v>0</v>
          </cell>
          <cell r="P205">
            <v>0</v>
          </cell>
          <cell r="Q205" t="str">
            <v/>
          </cell>
        </row>
        <row r="206">
          <cell r="A206"/>
          <cell r="B206"/>
          <cell r="C206"/>
          <cell r="D206"/>
          <cell r="E206"/>
          <cell r="F206"/>
          <cell r="G206"/>
          <cell r="H206"/>
          <cell r="I206"/>
          <cell r="J206"/>
          <cell r="K206"/>
          <cell r="L206" t="str">
            <v/>
          </cell>
          <cell r="M206" t="str">
            <v/>
          </cell>
          <cell r="N206">
            <v>0</v>
          </cell>
          <cell r="O206">
            <v>0</v>
          </cell>
          <cell r="P206">
            <v>0</v>
          </cell>
          <cell r="Q206" t="str">
            <v/>
          </cell>
        </row>
        <row r="207">
          <cell r="A207"/>
          <cell r="B207"/>
          <cell r="C207"/>
          <cell r="D207"/>
          <cell r="E207"/>
          <cell r="F207"/>
          <cell r="G207"/>
          <cell r="H207"/>
          <cell r="I207"/>
          <cell r="J207"/>
          <cell r="K207"/>
          <cell r="L207" t="str">
            <v/>
          </cell>
          <cell r="M207" t="str">
            <v/>
          </cell>
          <cell r="N207">
            <v>0</v>
          </cell>
          <cell r="O207">
            <v>0</v>
          </cell>
          <cell r="P207">
            <v>0</v>
          </cell>
          <cell r="Q207" t="str">
            <v/>
          </cell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 t="str">
            <v/>
          </cell>
          <cell r="M208" t="str">
            <v/>
          </cell>
          <cell r="N208">
            <v>0</v>
          </cell>
          <cell r="O208">
            <v>0</v>
          </cell>
          <cell r="P208">
            <v>0</v>
          </cell>
          <cell r="Q208" t="str">
            <v/>
          </cell>
        </row>
        <row r="209">
          <cell r="A209"/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 t="str">
            <v/>
          </cell>
          <cell r="M209" t="str">
            <v/>
          </cell>
          <cell r="N209">
            <v>0</v>
          </cell>
          <cell r="O209">
            <v>0</v>
          </cell>
          <cell r="P209">
            <v>0</v>
          </cell>
          <cell r="Q209" t="str">
            <v/>
          </cell>
        </row>
        <row r="210">
          <cell r="A210"/>
          <cell r="B210"/>
          <cell r="C210"/>
          <cell r="D210"/>
          <cell r="E210"/>
          <cell r="F210"/>
          <cell r="G210"/>
          <cell r="H210"/>
          <cell r="I210"/>
          <cell r="J210"/>
          <cell r="K210"/>
          <cell r="L210" t="str">
            <v/>
          </cell>
          <cell r="M210" t="str">
            <v/>
          </cell>
          <cell r="N210">
            <v>0</v>
          </cell>
          <cell r="O210">
            <v>0</v>
          </cell>
          <cell r="P210">
            <v>0</v>
          </cell>
          <cell r="Q210" t="str">
            <v/>
          </cell>
        </row>
        <row r="211">
          <cell r="A211"/>
          <cell r="B211"/>
          <cell r="C211"/>
          <cell r="D211"/>
          <cell r="E211"/>
          <cell r="F211"/>
          <cell r="G211"/>
          <cell r="H211"/>
          <cell r="I211"/>
          <cell r="J211"/>
          <cell r="K211"/>
          <cell r="L211" t="str">
            <v/>
          </cell>
          <cell r="M211" t="str">
            <v/>
          </cell>
          <cell r="N211">
            <v>0</v>
          </cell>
          <cell r="O211">
            <v>0</v>
          </cell>
          <cell r="P211">
            <v>0</v>
          </cell>
          <cell r="Q211" t="str">
            <v/>
          </cell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 t="str">
            <v/>
          </cell>
          <cell r="M212" t="str">
            <v/>
          </cell>
          <cell r="N212">
            <v>0</v>
          </cell>
          <cell r="O212">
            <v>0</v>
          </cell>
          <cell r="P212">
            <v>0</v>
          </cell>
          <cell r="Q212" t="str">
            <v/>
          </cell>
        </row>
        <row r="213">
          <cell r="A213"/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 t="str">
            <v/>
          </cell>
          <cell r="M213" t="str">
            <v/>
          </cell>
          <cell r="N213">
            <v>0</v>
          </cell>
          <cell r="O213">
            <v>0</v>
          </cell>
          <cell r="P213">
            <v>0</v>
          </cell>
          <cell r="Q213" t="str">
            <v/>
          </cell>
        </row>
        <row r="214">
          <cell r="A214"/>
          <cell r="B214"/>
          <cell r="C214"/>
          <cell r="D214"/>
          <cell r="E214"/>
          <cell r="F214"/>
          <cell r="G214"/>
          <cell r="H214"/>
          <cell r="I214"/>
          <cell r="J214"/>
          <cell r="K214"/>
          <cell r="L214" t="str">
            <v/>
          </cell>
          <cell r="M214" t="str">
            <v/>
          </cell>
          <cell r="N214">
            <v>0</v>
          </cell>
          <cell r="O214">
            <v>0</v>
          </cell>
          <cell r="P214">
            <v>0</v>
          </cell>
          <cell r="Q214" t="str">
            <v/>
          </cell>
        </row>
        <row r="215">
          <cell r="A215"/>
          <cell r="B215"/>
          <cell r="C215"/>
          <cell r="D215"/>
          <cell r="E215"/>
          <cell r="F215"/>
          <cell r="G215"/>
          <cell r="H215"/>
          <cell r="I215"/>
          <cell r="J215"/>
          <cell r="K215"/>
          <cell r="L215" t="str">
            <v/>
          </cell>
          <cell r="M215" t="str">
            <v/>
          </cell>
          <cell r="N215">
            <v>0</v>
          </cell>
          <cell r="O215">
            <v>0</v>
          </cell>
          <cell r="P215">
            <v>0</v>
          </cell>
          <cell r="Q215" t="str">
            <v/>
          </cell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 t="str">
            <v/>
          </cell>
          <cell r="M216" t="str">
            <v/>
          </cell>
          <cell r="N216">
            <v>0</v>
          </cell>
          <cell r="O216">
            <v>0</v>
          </cell>
          <cell r="P216">
            <v>0</v>
          </cell>
          <cell r="Q216" t="str">
            <v/>
          </cell>
        </row>
        <row r="217">
          <cell r="A217"/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 t="str">
            <v/>
          </cell>
          <cell r="M217" t="str">
            <v/>
          </cell>
          <cell r="N217">
            <v>0</v>
          </cell>
          <cell r="O217">
            <v>0</v>
          </cell>
          <cell r="P217">
            <v>0</v>
          </cell>
          <cell r="Q217" t="str">
            <v/>
          </cell>
        </row>
        <row r="218">
          <cell r="A218"/>
          <cell r="B218"/>
          <cell r="C218"/>
          <cell r="D218"/>
          <cell r="E218"/>
          <cell r="F218"/>
          <cell r="G218"/>
          <cell r="H218"/>
          <cell r="I218"/>
          <cell r="J218"/>
          <cell r="K218"/>
          <cell r="L218" t="str">
            <v/>
          </cell>
          <cell r="M218" t="str">
            <v/>
          </cell>
          <cell r="N218">
            <v>0</v>
          </cell>
          <cell r="O218">
            <v>0</v>
          </cell>
          <cell r="P218">
            <v>0</v>
          </cell>
          <cell r="Q218" t="str">
            <v/>
          </cell>
        </row>
        <row r="219">
          <cell r="A219"/>
          <cell r="B219"/>
          <cell r="C219"/>
          <cell r="D219"/>
          <cell r="E219"/>
          <cell r="F219"/>
          <cell r="G219"/>
          <cell r="H219"/>
          <cell r="I219"/>
          <cell r="J219"/>
          <cell r="K219"/>
          <cell r="L219" t="str">
            <v/>
          </cell>
          <cell r="M219" t="str">
            <v/>
          </cell>
          <cell r="N219">
            <v>0</v>
          </cell>
          <cell r="O219">
            <v>0</v>
          </cell>
          <cell r="P219">
            <v>0</v>
          </cell>
          <cell r="Q219" t="str">
            <v/>
          </cell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 t="str">
            <v/>
          </cell>
          <cell r="M220" t="str">
            <v/>
          </cell>
          <cell r="N220">
            <v>0</v>
          </cell>
          <cell r="O220">
            <v>0</v>
          </cell>
          <cell r="P220">
            <v>0</v>
          </cell>
          <cell r="Q220" t="str">
            <v/>
          </cell>
        </row>
        <row r="221">
          <cell r="A221"/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 t="str">
            <v/>
          </cell>
          <cell r="M221" t="str">
            <v/>
          </cell>
          <cell r="N221">
            <v>0</v>
          </cell>
          <cell r="O221">
            <v>0</v>
          </cell>
          <cell r="P221">
            <v>0</v>
          </cell>
          <cell r="Q221" t="str">
            <v/>
          </cell>
        </row>
        <row r="222">
          <cell r="A222"/>
          <cell r="B222"/>
          <cell r="C222"/>
          <cell r="D222"/>
          <cell r="E222"/>
          <cell r="F222"/>
          <cell r="G222"/>
          <cell r="H222"/>
          <cell r="I222"/>
          <cell r="J222"/>
          <cell r="K222"/>
          <cell r="L222" t="str">
            <v/>
          </cell>
          <cell r="M222" t="str">
            <v/>
          </cell>
          <cell r="N222">
            <v>0</v>
          </cell>
          <cell r="O222">
            <v>0</v>
          </cell>
          <cell r="P222">
            <v>0</v>
          </cell>
          <cell r="Q222" t="str">
            <v/>
          </cell>
        </row>
        <row r="223">
          <cell r="A223"/>
          <cell r="B223"/>
          <cell r="C223"/>
          <cell r="D223"/>
          <cell r="E223"/>
          <cell r="F223"/>
          <cell r="G223"/>
          <cell r="H223"/>
          <cell r="I223"/>
          <cell r="J223"/>
          <cell r="K223"/>
          <cell r="L223" t="str">
            <v/>
          </cell>
          <cell r="M223" t="str">
            <v/>
          </cell>
          <cell r="N223">
            <v>0</v>
          </cell>
          <cell r="O223">
            <v>0</v>
          </cell>
          <cell r="P223">
            <v>0</v>
          </cell>
          <cell r="Q223" t="str">
            <v/>
          </cell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 t="str">
            <v/>
          </cell>
          <cell r="M224" t="str">
            <v/>
          </cell>
          <cell r="N224">
            <v>0</v>
          </cell>
          <cell r="O224">
            <v>0</v>
          </cell>
          <cell r="P224">
            <v>0</v>
          </cell>
          <cell r="Q224" t="str">
            <v/>
          </cell>
        </row>
        <row r="225">
          <cell r="A225"/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 t="str">
            <v/>
          </cell>
          <cell r="M225" t="str">
            <v/>
          </cell>
          <cell r="N225">
            <v>0</v>
          </cell>
          <cell r="O225">
            <v>0</v>
          </cell>
          <cell r="P225">
            <v>0</v>
          </cell>
          <cell r="Q225" t="str">
            <v/>
          </cell>
        </row>
        <row r="226">
          <cell r="A226"/>
          <cell r="B226"/>
          <cell r="C226"/>
          <cell r="D226"/>
          <cell r="E226"/>
          <cell r="F226"/>
          <cell r="G226"/>
          <cell r="H226"/>
          <cell r="I226"/>
          <cell r="J226"/>
          <cell r="K226"/>
          <cell r="L226" t="str">
            <v/>
          </cell>
          <cell r="M226" t="str">
            <v/>
          </cell>
          <cell r="N226">
            <v>0</v>
          </cell>
          <cell r="O226">
            <v>0</v>
          </cell>
          <cell r="P226">
            <v>0</v>
          </cell>
          <cell r="Q226" t="str">
            <v/>
          </cell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 t="str">
            <v/>
          </cell>
          <cell r="M227" t="str">
            <v/>
          </cell>
          <cell r="N227">
            <v>0</v>
          </cell>
          <cell r="O227">
            <v>0</v>
          </cell>
          <cell r="P227">
            <v>0</v>
          </cell>
          <cell r="Q227" t="str">
            <v/>
          </cell>
        </row>
        <row r="228">
          <cell r="A228"/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 t="str">
            <v/>
          </cell>
          <cell r="M228" t="str">
            <v/>
          </cell>
          <cell r="N228">
            <v>0</v>
          </cell>
          <cell r="O228">
            <v>0</v>
          </cell>
          <cell r="P228">
            <v>0</v>
          </cell>
          <cell r="Q228" t="str">
            <v/>
          </cell>
        </row>
        <row r="229">
          <cell r="A229"/>
          <cell r="B229"/>
          <cell r="C229"/>
          <cell r="D229"/>
          <cell r="E229"/>
          <cell r="F229"/>
          <cell r="G229"/>
          <cell r="H229"/>
          <cell r="I229"/>
          <cell r="J229"/>
          <cell r="K229"/>
          <cell r="L229" t="str">
            <v/>
          </cell>
          <cell r="M229" t="str">
            <v/>
          </cell>
          <cell r="N229">
            <v>0</v>
          </cell>
          <cell r="O229">
            <v>0</v>
          </cell>
          <cell r="P229">
            <v>0</v>
          </cell>
          <cell r="Q229" t="str">
            <v/>
          </cell>
        </row>
        <row r="230">
          <cell r="A230"/>
          <cell r="B230"/>
          <cell r="C230"/>
          <cell r="D230"/>
          <cell r="E230"/>
          <cell r="F230"/>
          <cell r="G230"/>
          <cell r="H230"/>
          <cell r="I230"/>
          <cell r="J230"/>
          <cell r="K230"/>
          <cell r="L230" t="str">
            <v/>
          </cell>
          <cell r="M230" t="str">
            <v/>
          </cell>
          <cell r="N230">
            <v>0</v>
          </cell>
          <cell r="O230">
            <v>0</v>
          </cell>
          <cell r="P230">
            <v>0</v>
          </cell>
          <cell r="Q230" t="str">
            <v/>
          </cell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 t="str">
            <v/>
          </cell>
          <cell r="M231" t="str">
            <v/>
          </cell>
          <cell r="N231">
            <v>0</v>
          </cell>
          <cell r="O231">
            <v>0</v>
          </cell>
          <cell r="P231">
            <v>0</v>
          </cell>
          <cell r="Q231" t="str">
            <v/>
          </cell>
        </row>
        <row r="232">
          <cell r="A232"/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 t="str">
            <v/>
          </cell>
          <cell r="M232" t="str">
            <v/>
          </cell>
          <cell r="N232">
            <v>0</v>
          </cell>
          <cell r="O232">
            <v>0</v>
          </cell>
          <cell r="P232">
            <v>0</v>
          </cell>
          <cell r="Q232" t="str">
            <v/>
          </cell>
        </row>
        <row r="233">
          <cell r="A233"/>
          <cell r="B233"/>
          <cell r="C233"/>
          <cell r="D233"/>
          <cell r="E233"/>
          <cell r="F233"/>
          <cell r="G233"/>
          <cell r="H233"/>
          <cell r="I233"/>
          <cell r="J233"/>
          <cell r="K233"/>
          <cell r="L233" t="str">
            <v/>
          </cell>
          <cell r="M233" t="str">
            <v/>
          </cell>
          <cell r="N233">
            <v>0</v>
          </cell>
          <cell r="O233">
            <v>0</v>
          </cell>
          <cell r="P233">
            <v>0</v>
          </cell>
          <cell r="Q233" t="str">
            <v/>
          </cell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 t="str">
            <v/>
          </cell>
          <cell r="M234" t="str">
            <v/>
          </cell>
          <cell r="N234">
            <v>0</v>
          </cell>
          <cell r="O234">
            <v>0</v>
          </cell>
          <cell r="P234">
            <v>0</v>
          </cell>
          <cell r="Q234" t="str">
            <v/>
          </cell>
        </row>
        <row r="235">
          <cell r="A235"/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 t="str">
            <v/>
          </cell>
          <cell r="M235" t="str">
            <v/>
          </cell>
          <cell r="N235">
            <v>0</v>
          </cell>
          <cell r="O235">
            <v>0</v>
          </cell>
          <cell r="P235">
            <v>0</v>
          </cell>
          <cell r="Q235" t="str">
            <v/>
          </cell>
        </row>
        <row r="236">
          <cell r="A236"/>
          <cell r="B236"/>
          <cell r="C236"/>
          <cell r="D236"/>
          <cell r="E236"/>
          <cell r="F236"/>
          <cell r="G236"/>
          <cell r="H236"/>
          <cell r="I236"/>
          <cell r="J236"/>
          <cell r="K236"/>
          <cell r="L236" t="str">
            <v/>
          </cell>
          <cell r="M236" t="str">
            <v/>
          </cell>
          <cell r="N236">
            <v>0</v>
          </cell>
          <cell r="O236">
            <v>0</v>
          </cell>
          <cell r="P236">
            <v>0</v>
          </cell>
          <cell r="Q236" t="str">
            <v/>
          </cell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 t="str">
            <v/>
          </cell>
          <cell r="M237" t="str">
            <v/>
          </cell>
          <cell r="N237">
            <v>0</v>
          </cell>
          <cell r="O237">
            <v>0</v>
          </cell>
          <cell r="P237">
            <v>0</v>
          </cell>
          <cell r="Q237" t="str">
            <v/>
          </cell>
        </row>
        <row r="238">
          <cell r="A238"/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 t="str">
            <v/>
          </cell>
          <cell r="M238" t="str">
            <v/>
          </cell>
          <cell r="N238">
            <v>0</v>
          </cell>
          <cell r="O238">
            <v>0</v>
          </cell>
          <cell r="P238">
            <v>0</v>
          </cell>
          <cell r="Q238" t="str">
            <v/>
          </cell>
        </row>
        <row r="239">
          <cell r="A239"/>
          <cell r="B239"/>
          <cell r="C239"/>
          <cell r="D239"/>
          <cell r="E239"/>
          <cell r="F239"/>
          <cell r="G239"/>
          <cell r="H239"/>
          <cell r="I239"/>
          <cell r="J239"/>
          <cell r="K239"/>
          <cell r="L239" t="str">
            <v/>
          </cell>
          <cell r="M239" t="str">
            <v/>
          </cell>
          <cell r="N239">
            <v>0</v>
          </cell>
          <cell r="O239">
            <v>0</v>
          </cell>
          <cell r="P239">
            <v>0</v>
          </cell>
          <cell r="Q239" t="str">
            <v/>
          </cell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 t="str">
            <v/>
          </cell>
          <cell r="M240" t="str">
            <v/>
          </cell>
          <cell r="N240">
            <v>0</v>
          </cell>
          <cell r="O240">
            <v>0</v>
          </cell>
          <cell r="P240">
            <v>0</v>
          </cell>
          <cell r="Q240" t="str">
            <v/>
          </cell>
        </row>
        <row r="241">
          <cell r="A241"/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 t="str">
            <v/>
          </cell>
          <cell r="M241" t="str">
            <v/>
          </cell>
          <cell r="N241">
            <v>0</v>
          </cell>
          <cell r="O241">
            <v>0</v>
          </cell>
          <cell r="P241">
            <v>0</v>
          </cell>
          <cell r="Q241" t="str">
            <v/>
          </cell>
        </row>
        <row r="242">
          <cell r="A242"/>
          <cell r="B242"/>
          <cell r="C242"/>
          <cell r="D242"/>
          <cell r="E242"/>
          <cell r="F242"/>
          <cell r="G242"/>
          <cell r="H242"/>
          <cell r="I242"/>
          <cell r="J242"/>
          <cell r="K242"/>
          <cell r="L242" t="str">
            <v/>
          </cell>
          <cell r="M242" t="str">
            <v/>
          </cell>
          <cell r="N242">
            <v>0</v>
          </cell>
          <cell r="O242">
            <v>0</v>
          </cell>
          <cell r="P242">
            <v>0</v>
          </cell>
          <cell r="Q242" t="str">
            <v/>
          </cell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 t="str">
            <v/>
          </cell>
          <cell r="M243" t="str">
            <v/>
          </cell>
          <cell r="N243">
            <v>0</v>
          </cell>
          <cell r="O243">
            <v>0</v>
          </cell>
          <cell r="P243">
            <v>0</v>
          </cell>
          <cell r="Q243" t="str">
            <v/>
          </cell>
        </row>
        <row r="244">
          <cell r="A244"/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 t="str">
            <v/>
          </cell>
          <cell r="M244" t="str">
            <v/>
          </cell>
          <cell r="N244">
            <v>0</v>
          </cell>
          <cell r="O244">
            <v>0</v>
          </cell>
          <cell r="P244">
            <v>0</v>
          </cell>
          <cell r="Q244" t="str">
            <v/>
          </cell>
        </row>
        <row r="245">
          <cell r="A245"/>
          <cell r="B245"/>
          <cell r="C245"/>
          <cell r="D245"/>
          <cell r="E245"/>
          <cell r="F245"/>
          <cell r="G245"/>
          <cell r="H245"/>
          <cell r="I245"/>
          <cell r="J245"/>
          <cell r="K245"/>
          <cell r="L245" t="str">
            <v/>
          </cell>
          <cell r="M245" t="str">
            <v/>
          </cell>
          <cell r="N245">
            <v>0</v>
          </cell>
          <cell r="O245">
            <v>0</v>
          </cell>
          <cell r="P245">
            <v>0</v>
          </cell>
          <cell r="Q245" t="str">
            <v/>
          </cell>
        </row>
        <row r="246">
          <cell r="A246"/>
          <cell r="B246"/>
          <cell r="C246"/>
          <cell r="D246"/>
          <cell r="E246"/>
          <cell r="F246"/>
          <cell r="G246"/>
          <cell r="H246"/>
          <cell r="I246"/>
          <cell r="J246"/>
          <cell r="K246"/>
          <cell r="L246" t="str">
            <v/>
          </cell>
          <cell r="M246" t="str">
            <v/>
          </cell>
          <cell r="N246">
            <v>0</v>
          </cell>
          <cell r="O246">
            <v>0</v>
          </cell>
          <cell r="P246">
            <v>0</v>
          </cell>
          <cell r="Q246" t="str">
            <v/>
          </cell>
        </row>
        <row r="247">
          <cell r="A247"/>
          <cell r="B247"/>
          <cell r="C247"/>
          <cell r="D247"/>
          <cell r="E247"/>
          <cell r="F247"/>
          <cell r="G247"/>
          <cell r="H247"/>
          <cell r="I247"/>
          <cell r="J247"/>
          <cell r="K247"/>
          <cell r="L247" t="str">
            <v/>
          </cell>
          <cell r="M247" t="str">
            <v/>
          </cell>
          <cell r="N247">
            <v>0</v>
          </cell>
          <cell r="O247">
            <v>0</v>
          </cell>
          <cell r="P247">
            <v>0</v>
          </cell>
          <cell r="Q247" t="str">
            <v/>
          </cell>
        </row>
        <row r="248">
          <cell r="A248"/>
          <cell r="B248"/>
          <cell r="C248"/>
          <cell r="D248"/>
          <cell r="E248"/>
          <cell r="F248"/>
          <cell r="G248"/>
          <cell r="H248"/>
          <cell r="I248"/>
          <cell r="J248"/>
          <cell r="K248"/>
          <cell r="L248" t="str">
            <v/>
          </cell>
          <cell r="M248" t="str">
            <v/>
          </cell>
          <cell r="N248">
            <v>0</v>
          </cell>
          <cell r="O248">
            <v>0</v>
          </cell>
          <cell r="P248">
            <v>0</v>
          </cell>
          <cell r="Q248" t="str">
            <v/>
          </cell>
        </row>
        <row r="249">
          <cell r="A249"/>
          <cell r="B249"/>
          <cell r="C249"/>
          <cell r="D249"/>
          <cell r="E249"/>
          <cell r="F249"/>
          <cell r="G249"/>
          <cell r="H249"/>
          <cell r="I249"/>
          <cell r="J249"/>
          <cell r="K249"/>
          <cell r="L249" t="str">
            <v/>
          </cell>
          <cell r="M249" t="str">
            <v/>
          </cell>
          <cell r="N249">
            <v>0</v>
          </cell>
          <cell r="O249">
            <v>0</v>
          </cell>
          <cell r="P249">
            <v>0</v>
          </cell>
          <cell r="Q249" t="str">
            <v/>
          </cell>
        </row>
        <row r="250">
          <cell r="A250"/>
          <cell r="B250"/>
          <cell r="C250"/>
          <cell r="D250"/>
          <cell r="E250"/>
          <cell r="F250"/>
          <cell r="G250"/>
          <cell r="H250"/>
          <cell r="I250"/>
          <cell r="J250"/>
          <cell r="K250"/>
          <cell r="L250" t="str">
            <v/>
          </cell>
          <cell r="M250" t="str">
            <v/>
          </cell>
          <cell r="N250">
            <v>0</v>
          </cell>
          <cell r="O250">
            <v>0</v>
          </cell>
          <cell r="P250">
            <v>0</v>
          </cell>
          <cell r="Q250" t="str">
            <v/>
          </cell>
        </row>
        <row r="251">
          <cell r="A251"/>
          <cell r="B251"/>
          <cell r="C251"/>
          <cell r="D251"/>
          <cell r="E251"/>
          <cell r="F251"/>
          <cell r="G251"/>
          <cell r="H251"/>
          <cell r="I251"/>
          <cell r="J251"/>
          <cell r="K251"/>
          <cell r="L251" t="str">
            <v/>
          </cell>
          <cell r="M251" t="str">
            <v/>
          </cell>
          <cell r="N251">
            <v>0</v>
          </cell>
          <cell r="O251">
            <v>0</v>
          </cell>
          <cell r="P251">
            <v>0</v>
          </cell>
          <cell r="Q251" t="str">
            <v/>
          </cell>
        </row>
        <row r="252">
          <cell r="A252"/>
          <cell r="B252"/>
          <cell r="C252"/>
          <cell r="D252"/>
          <cell r="E252"/>
          <cell r="F252"/>
          <cell r="G252"/>
          <cell r="H252"/>
          <cell r="I252"/>
          <cell r="J252"/>
          <cell r="K252"/>
          <cell r="L252" t="str">
            <v/>
          </cell>
          <cell r="M252" t="str">
            <v/>
          </cell>
          <cell r="N252">
            <v>0</v>
          </cell>
          <cell r="O252">
            <v>0</v>
          </cell>
          <cell r="P252">
            <v>0</v>
          </cell>
          <cell r="Q252" t="str">
            <v/>
          </cell>
        </row>
        <row r="253">
          <cell r="A253"/>
          <cell r="B253"/>
          <cell r="C253"/>
          <cell r="D253"/>
          <cell r="E253"/>
          <cell r="F253"/>
          <cell r="G253"/>
          <cell r="H253"/>
          <cell r="I253"/>
          <cell r="J253"/>
          <cell r="K253"/>
          <cell r="L253" t="str">
            <v/>
          </cell>
          <cell r="M253" t="str">
            <v/>
          </cell>
          <cell r="N253">
            <v>0</v>
          </cell>
          <cell r="O253">
            <v>0</v>
          </cell>
          <cell r="P253">
            <v>0</v>
          </cell>
          <cell r="Q253" t="str">
            <v/>
          </cell>
        </row>
        <row r="254">
          <cell r="A254"/>
          <cell r="B254"/>
          <cell r="C254"/>
          <cell r="D254"/>
          <cell r="E254"/>
          <cell r="F254"/>
          <cell r="G254"/>
          <cell r="H254"/>
          <cell r="I254"/>
          <cell r="J254"/>
          <cell r="K254"/>
          <cell r="L254" t="str">
            <v/>
          </cell>
          <cell r="M254" t="str">
            <v/>
          </cell>
          <cell r="N254">
            <v>0</v>
          </cell>
          <cell r="O254">
            <v>0</v>
          </cell>
          <cell r="P254">
            <v>0</v>
          </cell>
          <cell r="Q254" t="str">
            <v/>
          </cell>
        </row>
        <row r="255">
          <cell r="A255"/>
          <cell r="B255"/>
          <cell r="C255"/>
          <cell r="D255"/>
          <cell r="E255"/>
          <cell r="F255"/>
          <cell r="G255"/>
          <cell r="H255"/>
          <cell r="I255"/>
          <cell r="J255"/>
          <cell r="K255"/>
          <cell r="L255" t="str">
            <v/>
          </cell>
          <cell r="M255" t="str">
            <v/>
          </cell>
          <cell r="N255">
            <v>0</v>
          </cell>
          <cell r="O255">
            <v>0</v>
          </cell>
          <cell r="P255">
            <v>0</v>
          </cell>
          <cell r="Q255" t="str">
            <v/>
          </cell>
        </row>
        <row r="256">
          <cell r="A256"/>
          <cell r="B256"/>
          <cell r="C256"/>
          <cell r="D256"/>
          <cell r="E256"/>
          <cell r="F256"/>
          <cell r="G256"/>
          <cell r="H256"/>
          <cell r="I256"/>
          <cell r="J256"/>
          <cell r="K256"/>
          <cell r="L256" t="str">
            <v/>
          </cell>
          <cell r="M256" t="str">
            <v/>
          </cell>
          <cell r="N256">
            <v>0</v>
          </cell>
          <cell r="O256">
            <v>0</v>
          </cell>
          <cell r="P256">
            <v>0</v>
          </cell>
          <cell r="Q256" t="str">
            <v/>
          </cell>
        </row>
        <row r="257">
          <cell r="A257"/>
          <cell r="B257"/>
          <cell r="C257"/>
          <cell r="D257"/>
          <cell r="E257"/>
          <cell r="F257"/>
          <cell r="G257"/>
          <cell r="H257"/>
          <cell r="I257"/>
          <cell r="J257"/>
          <cell r="K257"/>
          <cell r="L257" t="str">
            <v/>
          </cell>
          <cell r="M257" t="str">
            <v/>
          </cell>
          <cell r="N257">
            <v>0</v>
          </cell>
          <cell r="O257">
            <v>0</v>
          </cell>
          <cell r="P257">
            <v>0</v>
          </cell>
          <cell r="Q257" t="str">
            <v/>
          </cell>
        </row>
        <row r="258">
          <cell r="A258"/>
          <cell r="B258"/>
          <cell r="C258"/>
          <cell r="D258"/>
          <cell r="E258"/>
          <cell r="F258"/>
          <cell r="G258"/>
          <cell r="H258"/>
          <cell r="I258"/>
          <cell r="J258"/>
          <cell r="K258"/>
          <cell r="L258" t="str">
            <v/>
          </cell>
          <cell r="M258" t="str">
            <v/>
          </cell>
          <cell r="N258">
            <v>0</v>
          </cell>
          <cell r="O258">
            <v>0</v>
          </cell>
          <cell r="P258">
            <v>0</v>
          </cell>
          <cell r="Q258" t="str">
            <v/>
          </cell>
        </row>
        <row r="259">
          <cell r="A259"/>
          <cell r="B259"/>
          <cell r="C259"/>
          <cell r="D259"/>
          <cell r="E259"/>
          <cell r="F259"/>
          <cell r="G259"/>
          <cell r="H259"/>
          <cell r="I259"/>
          <cell r="J259"/>
          <cell r="K259"/>
          <cell r="L259" t="str">
            <v/>
          </cell>
          <cell r="M259" t="str">
            <v/>
          </cell>
          <cell r="N259">
            <v>0</v>
          </cell>
          <cell r="O259">
            <v>0</v>
          </cell>
          <cell r="P259">
            <v>0</v>
          </cell>
          <cell r="Q259" t="str">
            <v/>
          </cell>
        </row>
        <row r="260">
          <cell r="A260"/>
          <cell r="B260"/>
          <cell r="C260"/>
          <cell r="D260"/>
          <cell r="E260"/>
          <cell r="F260"/>
          <cell r="G260"/>
          <cell r="H260"/>
          <cell r="I260"/>
          <cell r="J260"/>
          <cell r="K260"/>
          <cell r="L260" t="str">
            <v/>
          </cell>
          <cell r="M260" t="str">
            <v/>
          </cell>
          <cell r="N260">
            <v>0</v>
          </cell>
          <cell r="O260">
            <v>0</v>
          </cell>
          <cell r="P260">
            <v>0</v>
          </cell>
          <cell r="Q260" t="str">
            <v/>
          </cell>
        </row>
        <row r="261">
          <cell r="A261"/>
          <cell r="B261"/>
          <cell r="C261"/>
          <cell r="D261"/>
          <cell r="E261"/>
          <cell r="F261"/>
          <cell r="G261"/>
          <cell r="H261"/>
          <cell r="I261"/>
          <cell r="J261"/>
          <cell r="K261"/>
          <cell r="L261" t="str">
            <v/>
          </cell>
          <cell r="M261" t="str">
            <v/>
          </cell>
          <cell r="N261">
            <v>0</v>
          </cell>
          <cell r="O261">
            <v>0</v>
          </cell>
          <cell r="P261">
            <v>0</v>
          </cell>
          <cell r="Q261" t="str">
            <v/>
          </cell>
        </row>
        <row r="262">
          <cell r="A262"/>
          <cell r="B262"/>
          <cell r="C262"/>
          <cell r="D262"/>
          <cell r="E262"/>
          <cell r="F262"/>
          <cell r="G262"/>
          <cell r="H262"/>
          <cell r="I262"/>
          <cell r="J262"/>
          <cell r="K262"/>
          <cell r="L262" t="str">
            <v/>
          </cell>
          <cell r="M262" t="str">
            <v/>
          </cell>
          <cell r="N262">
            <v>0</v>
          </cell>
          <cell r="O262">
            <v>0</v>
          </cell>
          <cell r="P262">
            <v>0</v>
          </cell>
          <cell r="Q262" t="str">
            <v/>
          </cell>
        </row>
        <row r="263">
          <cell r="A263"/>
          <cell r="B263"/>
          <cell r="C263"/>
          <cell r="D263"/>
          <cell r="E263"/>
          <cell r="F263"/>
          <cell r="G263"/>
          <cell r="H263"/>
          <cell r="I263"/>
          <cell r="J263"/>
          <cell r="K263"/>
          <cell r="L263" t="str">
            <v/>
          </cell>
          <cell r="M263" t="str">
            <v/>
          </cell>
          <cell r="N263">
            <v>0</v>
          </cell>
          <cell r="O263">
            <v>0</v>
          </cell>
          <cell r="P263">
            <v>0</v>
          </cell>
          <cell r="Q263" t="str">
            <v/>
          </cell>
        </row>
        <row r="264">
          <cell r="A264"/>
          <cell r="B264"/>
          <cell r="C264"/>
          <cell r="D264"/>
          <cell r="E264"/>
          <cell r="F264"/>
          <cell r="G264"/>
          <cell r="H264"/>
          <cell r="I264"/>
          <cell r="J264"/>
          <cell r="K264"/>
          <cell r="L264" t="str">
            <v/>
          </cell>
          <cell r="M264" t="str">
            <v/>
          </cell>
          <cell r="N264">
            <v>0</v>
          </cell>
          <cell r="O264">
            <v>0</v>
          </cell>
          <cell r="P264">
            <v>0</v>
          </cell>
          <cell r="Q264" t="str">
            <v/>
          </cell>
        </row>
        <row r="265">
          <cell r="A265"/>
          <cell r="B265"/>
          <cell r="C265"/>
          <cell r="D265"/>
          <cell r="E265"/>
          <cell r="F265"/>
          <cell r="G265"/>
          <cell r="H265"/>
          <cell r="I265"/>
          <cell r="J265"/>
          <cell r="K265"/>
          <cell r="L265" t="str">
            <v/>
          </cell>
          <cell r="M265" t="str">
            <v/>
          </cell>
          <cell r="N265">
            <v>0</v>
          </cell>
          <cell r="O265">
            <v>0</v>
          </cell>
          <cell r="P265">
            <v>0</v>
          </cell>
          <cell r="Q265" t="str">
            <v/>
          </cell>
        </row>
        <row r="266">
          <cell r="A266"/>
          <cell r="B266"/>
          <cell r="C266"/>
          <cell r="D266"/>
          <cell r="E266"/>
          <cell r="F266"/>
          <cell r="G266"/>
          <cell r="H266"/>
          <cell r="I266"/>
          <cell r="J266"/>
          <cell r="K266"/>
          <cell r="L266" t="str">
            <v/>
          </cell>
          <cell r="M266" t="str">
            <v/>
          </cell>
          <cell r="N266">
            <v>0</v>
          </cell>
          <cell r="O266">
            <v>0</v>
          </cell>
          <cell r="P266">
            <v>0</v>
          </cell>
          <cell r="Q266" t="str">
            <v/>
          </cell>
        </row>
        <row r="267">
          <cell r="A267"/>
          <cell r="B267"/>
          <cell r="C267"/>
          <cell r="D267"/>
          <cell r="E267"/>
          <cell r="F267"/>
          <cell r="G267"/>
          <cell r="H267"/>
          <cell r="I267"/>
          <cell r="J267"/>
          <cell r="K267"/>
          <cell r="L267" t="str">
            <v/>
          </cell>
          <cell r="M267" t="str">
            <v/>
          </cell>
          <cell r="N267">
            <v>0</v>
          </cell>
          <cell r="O267">
            <v>0</v>
          </cell>
          <cell r="P267">
            <v>0</v>
          </cell>
          <cell r="Q267" t="str">
            <v/>
          </cell>
        </row>
        <row r="268">
          <cell r="A268"/>
          <cell r="B268"/>
          <cell r="C268"/>
          <cell r="D268"/>
          <cell r="E268"/>
          <cell r="F268"/>
          <cell r="G268"/>
          <cell r="H268"/>
          <cell r="I268"/>
          <cell r="J268"/>
          <cell r="K268"/>
          <cell r="L268" t="str">
            <v/>
          </cell>
          <cell r="M268" t="str">
            <v/>
          </cell>
          <cell r="N268">
            <v>0</v>
          </cell>
          <cell r="O268">
            <v>0</v>
          </cell>
          <cell r="P268">
            <v>0</v>
          </cell>
          <cell r="Q268" t="str">
            <v/>
          </cell>
        </row>
        <row r="269">
          <cell r="A269"/>
          <cell r="B269"/>
          <cell r="C269"/>
          <cell r="D269"/>
          <cell r="E269"/>
          <cell r="F269"/>
          <cell r="G269"/>
          <cell r="H269"/>
          <cell r="I269"/>
          <cell r="J269"/>
          <cell r="K269"/>
          <cell r="L269" t="str">
            <v/>
          </cell>
          <cell r="M269" t="str">
            <v/>
          </cell>
          <cell r="N269">
            <v>0</v>
          </cell>
          <cell r="O269">
            <v>0</v>
          </cell>
          <cell r="P269">
            <v>0</v>
          </cell>
          <cell r="Q269" t="str">
            <v/>
          </cell>
        </row>
        <row r="270">
          <cell r="A270"/>
          <cell r="B270"/>
          <cell r="C270"/>
          <cell r="D270"/>
          <cell r="E270"/>
          <cell r="F270"/>
          <cell r="G270"/>
          <cell r="H270"/>
          <cell r="I270"/>
          <cell r="J270"/>
          <cell r="K270"/>
          <cell r="L270" t="str">
            <v/>
          </cell>
          <cell r="M270" t="str">
            <v/>
          </cell>
          <cell r="N270">
            <v>0</v>
          </cell>
          <cell r="O270">
            <v>0</v>
          </cell>
          <cell r="P270">
            <v>0</v>
          </cell>
          <cell r="Q270" t="str">
            <v/>
          </cell>
        </row>
        <row r="271">
          <cell r="A271"/>
          <cell r="B271"/>
          <cell r="C271"/>
          <cell r="D271"/>
          <cell r="E271"/>
          <cell r="F271"/>
          <cell r="G271"/>
          <cell r="H271"/>
          <cell r="I271"/>
          <cell r="J271"/>
          <cell r="K271"/>
          <cell r="L271" t="str">
            <v/>
          </cell>
          <cell r="M271" t="str">
            <v/>
          </cell>
          <cell r="N271">
            <v>0</v>
          </cell>
          <cell r="O271">
            <v>0</v>
          </cell>
          <cell r="P271">
            <v>0</v>
          </cell>
          <cell r="Q271" t="str">
            <v/>
          </cell>
        </row>
        <row r="272">
          <cell r="A272"/>
          <cell r="B272"/>
          <cell r="C272"/>
          <cell r="D272"/>
          <cell r="E272"/>
          <cell r="F272"/>
          <cell r="G272"/>
          <cell r="H272"/>
          <cell r="I272"/>
          <cell r="J272"/>
          <cell r="K272"/>
          <cell r="L272" t="str">
            <v/>
          </cell>
          <cell r="M272" t="str">
            <v/>
          </cell>
          <cell r="N272">
            <v>0</v>
          </cell>
          <cell r="O272">
            <v>0</v>
          </cell>
          <cell r="P272">
            <v>0</v>
          </cell>
          <cell r="Q272" t="str">
            <v/>
          </cell>
        </row>
        <row r="273">
          <cell r="A273"/>
          <cell r="B273"/>
          <cell r="C273"/>
          <cell r="D273"/>
          <cell r="E273"/>
          <cell r="F273"/>
          <cell r="G273"/>
          <cell r="H273"/>
          <cell r="I273"/>
          <cell r="J273"/>
          <cell r="K273"/>
          <cell r="L273" t="str">
            <v/>
          </cell>
          <cell r="M273" t="str">
            <v/>
          </cell>
          <cell r="N273">
            <v>0</v>
          </cell>
          <cell r="O273">
            <v>0</v>
          </cell>
          <cell r="P273">
            <v>0</v>
          </cell>
          <cell r="Q273" t="str">
            <v/>
          </cell>
        </row>
        <row r="274">
          <cell r="A274"/>
          <cell r="B274"/>
          <cell r="C274"/>
          <cell r="D274"/>
          <cell r="E274"/>
          <cell r="F274"/>
          <cell r="G274"/>
          <cell r="H274"/>
          <cell r="I274"/>
          <cell r="J274"/>
          <cell r="K274"/>
          <cell r="L274" t="str">
            <v/>
          </cell>
          <cell r="M274" t="str">
            <v/>
          </cell>
          <cell r="N274">
            <v>0</v>
          </cell>
          <cell r="O274">
            <v>0</v>
          </cell>
          <cell r="P274">
            <v>0</v>
          </cell>
          <cell r="Q274" t="str">
            <v/>
          </cell>
        </row>
        <row r="275">
          <cell r="A275"/>
          <cell r="B275"/>
          <cell r="C275"/>
          <cell r="D275"/>
          <cell r="E275"/>
          <cell r="F275"/>
          <cell r="G275"/>
          <cell r="H275"/>
          <cell r="I275"/>
          <cell r="J275"/>
          <cell r="K275"/>
          <cell r="L275" t="str">
            <v/>
          </cell>
          <cell r="M275" t="str">
            <v/>
          </cell>
          <cell r="N275">
            <v>0</v>
          </cell>
          <cell r="O275">
            <v>0</v>
          </cell>
          <cell r="P275">
            <v>0</v>
          </cell>
          <cell r="Q275" t="str">
            <v/>
          </cell>
        </row>
        <row r="276">
          <cell r="A276"/>
          <cell r="B276"/>
          <cell r="C276"/>
          <cell r="D276"/>
          <cell r="E276"/>
          <cell r="F276"/>
          <cell r="G276"/>
          <cell r="H276"/>
          <cell r="I276"/>
          <cell r="J276"/>
          <cell r="K276"/>
          <cell r="L276" t="str">
            <v/>
          </cell>
          <cell r="M276" t="str">
            <v/>
          </cell>
          <cell r="N276">
            <v>0</v>
          </cell>
          <cell r="O276">
            <v>0</v>
          </cell>
          <cell r="P276">
            <v>0</v>
          </cell>
          <cell r="Q276" t="str">
            <v/>
          </cell>
        </row>
        <row r="277">
          <cell r="A277"/>
          <cell r="B277"/>
          <cell r="C277"/>
          <cell r="D277"/>
          <cell r="E277"/>
          <cell r="F277"/>
          <cell r="G277"/>
          <cell r="H277"/>
          <cell r="I277"/>
          <cell r="J277"/>
          <cell r="K277"/>
          <cell r="L277" t="str">
            <v/>
          </cell>
          <cell r="M277" t="str">
            <v/>
          </cell>
          <cell r="N277">
            <v>0</v>
          </cell>
          <cell r="O277">
            <v>0</v>
          </cell>
          <cell r="P277">
            <v>0</v>
          </cell>
          <cell r="Q277" t="str">
            <v/>
          </cell>
        </row>
        <row r="278">
          <cell r="A278"/>
          <cell r="B278"/>
          <cell r="C278"/>
          <cell r="D278"/>
          <cell r="E278"/>
          <cell r="F278"/>
          <cell r="G278"/>
          <cell r="H278"/>
          <cell r="I278"/>
          <cell r="J278"/>
          <cell r="K278"/>
          <cell r="L278" t="str">
            <v/>
          </cell>
          <cell r="M278" t="str">
            <v/>
          </cell>
          <cell r="N278">
            <v>0</v>
          </cell>
          <cell r="O278">
            <v>0</v>
          </cell>
          <cell r="P278">
            <v>0</v>
          </cell>
          <cell r="Q278" t="str">
            <v/>
          </cell>
        </row>
        <row r="279">
          <cell r="A279"/>
          <cell r="B279"/>
          <cell r="C279"/>
          <cell r="D279"/>
          <cell r="E279"/>
          <cell r="F279"/>
          <cell r="G279"/>
          <cell r="H279"/>
          <cell r="I279"/>
          <cell r="J279"/>
          <cell r="K279"/>
          <cell r="L279" t="str">
            <v/>
          </cell>
          <cell r="M279" t="str">
            <v/>
          </cell>
          <cell r="N279">
            <v>0</v>
          </cell>
          <cell r="O279">
            <v>0</v>
          </cell>
          <cell r="P279">
            <v>0</v>
          </cell>
          <cell r="Q279" t="str">
            <v/>
          </cell>
        </row>
        <row r="280">
          <cell r="A280"/>
          <cell r="B280"/>
          <cell r="C280"/>
          <cell r="D280"/>
          <cell r="E280"/>
          <cell r="F280"/>
          <cell r="G280"/>
          <cell r="H280"/>
          <cell r="I280"/>
          <cell r="J280"/>
          <cell r="K280"/>
          <cell r="L280" t="str">
            <v/>
          </cell>
          <cell r="M280" t="str">
            <v/>
          </cell>
          <cell r="N280">
            <v>0</v>
          </cell>
          <cell r="O280">
            <v>0</v>
          </cell>
          <cell r="P280">
            <v>0</v>
          </cell>
          <cell r="Q280" t="str">
            <v/>
          </cell>
        </row>
        <row r="281">
          <cell r="A281"/>
          <cell r="B281"/>
          <cell r="C281"/>
          <cell r="D281"/>
          <cell r="E281"/>
          <cell r="F281"/>
          <cell r="G281"/>
          <cell r="H281"/>
          <cell r="I281"/>
          <cell r="J281"/>
          <cell r="K281"/>
          <cell r="L281" t="str">
            <v/>
          </cell>
          <cell r="M281" t="str">
            <v/>
          </cell>
          <cell r="N281">
            <v>0</v>
          </cell>
          <cell r="O281">
            <v>0</v>
          </cell>
          <cell r="P281">
            <v>0</v>
          </cell>
          <cell r="Q281" t="str">
            <v/>
          </cell>
        </row>
        <row r="282">
          <cell r="A282"/>
          <cell r="B282"/>
          <cell r="C282"/>
          <cell r="D282"/>
          <cell r="E282"/>
          <cell r="F282"/>
          <cell r="G282"/>
          <cell r="H282"/>
          <cell r="I282"/>
          <cell r="J282"/>
          <cell r="K282"/>
          <cell r="L282" t="str">
            <v/>
          </cell>
          <cell r="M282" t="str">
            <v/>
          </cell>
          <cell r="N282">
            <v>0</v>
          </cell>
          <cell r="O282">
            <v>0</v>
          </cell>
          <cell r="P282">
            <v>0</v>
          </cell>
          <cell r="Q282" t="str">
            <v/>
          </cell>
        </row>
        <row r="283">
          <cell r="A283"/>
          <cell r="B283"/>
          <cell r="C283"/>
          <cell r="D283"/>
          <cell r="E283"/>
          <cell r="F283"/>
          <cell r="G283"/>
          <cell r="H283"/>
          <cell r="I283"/>
          <cell r="J283"/>
          <cell r="K283"/>
          <cell r="L283" t="str">
            <v/>
          </cell>
          <cell r="M283" t="str">
            <v/>
          </cell>
          <cell r="N283">
            <v>0</v>
          </cell>
          <cell r="O283">
            <v>0</v>
          </cell>
          <cell r="P283">
            <v>0</v>
          </cell>
          <cell r="Q283" t="str">
            <v/>
          </cell>
        </row>
        <row r="284">
          <cell r="A284"/>
          <cell r="B284"/>
          <cell r="C284"/>
          <cell r="D284"/>
          <cell r="E284"/>
          <cell r="F284"/>
          <cell r="G284"/>
          <cell r="H284"/>
          <cell r="I284"/>
          <cell r="J284"/>
          <cell r="K284"/>
          <cell r="L284" t="str">
            <v/>
          </cell>
          <cell r="M284" t="str">
            <v/>
          </cell>
          <cell r="N284">
            <v>0</v>
          </cell>
          <cell r="O284">
            <v>0</v>
          </cell>
          <cell r="P284">
            <v>0</v>
          </cell>
          <cell r="Q284" t="str">
            <v/>
          </cell>
        </row>
        <row r="285">
          <cell r="A285"/>
          <cell r="B285"/>
          <cell r="C285"/>
          <cell r="D285"/>
          <cell r="E285"/>
          <cell r="F285"/>
          <cell r="G285"/>
          <cell r="H285"/>
          <cell r="I285"/>
          <cell r="J285"/>
          <cell r="K285"/>
          <cell r="L285" t="str">
            <v/>
          </cell>
          <cell r="M285" t="str">
            <v/>
          </cell>
          <cell r="N285">
            <v>0</v>
          </cell>
          <cell r="O285">
            <v>0</v>
          </cell>
          <cell r="P285">
            <v>0</v>
          </cell>
          <cell r="Q285" t="str">
            <v/>
          </cell>
        </row>
        <row r="286">
          <cell r="A286"/>
          <cell r="B286"/>
          <cell r="C286"/>
          <cell r="D286"/>
          <cell r="E286"/>
          <cell r="F286"/>
          <cell r="G286"/>
          <cell r="H286"/>
          <cell r="I286"/>
          <cell r="J286"/>
          <cell r="K286"/>
          <cell r="L286" t="str">
            <v/>
          </cell>
          <cell r="M286" t="str">
            <v/>
          </cell>
          <cell r="N286">
            <v>0</v>
          </cell>
          <cell r="O286">
            <v>0</v>
          </cell>
          <cell r="P286">
            <v>0</v>
          </cell>
          <cell r="Q286" t="str">
            <v/>
          </cell>
        </row>
        <row r="287">
          <cell r="A287"/>
          <cell r="B287"/>
          <cell r="C287"/>
          <cell r="D287"/>
          <cell r="E287"/>
          <cell r="F287"/>
          <cell r="G287"/>
          <cell r="H287"/>
          <cell r="I287"/>
          <cell r="J287"/>
          <cell r="K287"/>
          <cell r="L287" t="str">
            <v/>
          </cell>
          <cell r="M287" t="str">
            <v/>
          </cell>
          <cell r="N287">
            <v>0</v>
          </cell>
          <cell r="O287">
            <v>0</v>
          </cell>
          <cell r="P287">
            <v>0</v>
          </cell>
          <cell r="Q287" t="str">
            <v/>
          </cell>
        </row>
        <row r="288">
          <cell r="A288"/>
          <cell r="B288"/>
          <cell r="C288"/>
          <cell r="D288"/>
          <cell r="E288"/>
          <cell r="F288"/>
          <cell r="G288"/>
          <cell r="H288"/>
          <cell r="I288"/>
          <cell r="J288"/>
          <cell r="K288"/>
          <cell r="L288" t="str">
            <v/>
          </cell>
          <cell r="M288" t="str">
            <v/>
          </cell>
          <cell r="N288">
            <v>0</v>
          </cell>
          <cell r="O288">
            <v>0</v>
          </cell>
          <cell r="P288">
            <v>0</v>
          </cell>
          <cell r="Q288" t="str">
            <v/>
          </cell>
        </row>
        <row r="289">
          <cell r="A289"/>
          <cell r="B289"/>
          <cell r="C289"/>
          <cell r="D289"/>
          <cell r="E289"/>
          <cell r="F289"/>
          <cell r="G289"/>
          <cell r="H289"/>
          <cell r="I289"/>
          <cell r="J289"/>
          <cell r="K289"/>
          <cell r="L289" t="str">
            <v/>
          </cell>
          <cell r="M289" t="str">
            <v/>
          </cell>
          <cell r="N289">
            <v>0</v>
          </cell>
          <cell r="O289">
            <v>0</v>
          </cell>
          <cell r="P289">
            <v>0</v>
          </cell>
          <cell r="Q289" t="str">
            <v/>
          </cell>
        </row>
        <row r="290">
          <cell r="A290"/>
          <cell r="B290"/>
          <cell r="C290"/>
          <cell r="D290"/>
          <cell r="E290"/>
          <cell r="F290"/>
          <cell r="G290"/>
          <cell r="H290"/>
          <cell r="I290"/>
          <cell r="J290"/>
          <cell r="K290"/>
          <cell r="L290" t="str">
            <v/>
          </cell>
          <cell r="M290" t="str">
            <v/>
          </cell>
          <cell r="N290">
            <v>0</v>
          </cell>
          <cell r="O290">
            <v>0</v>
          </cell>
          <cell r="P290">
            <v>0</v>
          </cell>
          <cell r="Q290" t="str">
            <v/>
          </cell>
        </row>
        <row r="291">
          <cell r="A291"/>
          <cell r="B291"/>
          <cell r="C291"/>
          <cell r="D291"/>
          <cell r="E291"/>
          <cell r="F291"/>
          <cell r="G291"/>
          <cell r="H291"/>
          <cell r="I291"/>
          <cell r="J291"/>
          <cell r="K291"/>
          <cell r="L291" t="str">
            <v/>
          </cell>
          <cell r="M291" t="str">
            <v/>
          </cell>
          <cell r="N291">
            <v>0</v>
          </cell>
          <cell r="O291">
            <v>0</v>
          </cell>
          <cell r="P291">
            <v>0</v>
          </cell>
          <cell r="Q291" t="str">
            <v/>
          </cell>
        </row>
        <row r="292">
          <cell r="A292"/>
          <cell r="B292"/>
          <cell r="C292"/>
          <cell r="D292"/>
          <cell r="E292"/>
          <cell r="F292"/>
          <cell r="G292"/>
          <cell r="H292"/>
          <cell r="I292"/>
          <cell r="J292"/>
          <cell r="K292"/>
          <cell r="L292" t="str">
            <v/>
          </cell>
          <cell r="M292" t="str">
            <v/>
          </cell>
          <cell r="N292">
            <v>0</v>
          </cell>
          <cell r="O292">
            <v>0</v>
          </cell>
          <cell r="P292">
            <v>0</v>
          </cell>
          <cell r="Q292" t="str">
            <v/>
          </cell>
        </row>
        <row r="293">
          <cell r="A293"/>
          <cell r="B293"/>
          <cell r="C293"/>
          <cell r="D293"/>
          <cell r="E293"/>
          <cell r="F293"/>
          <cell r="G293"/>
          <cell r="H293"/>
          <cell r="I293"/>
          <cell r="J293"/>
          <cell r="K293"/>
          <cell r="L293" t="str">
            <v/>
          </cell>
          <cell r="M293" t="str">
            <v/>
          </cell>
          <cell r="N293">
            <v>0</v>
          </cell>
          <cell r="O293">
            <v>0</v>
          </cell>
          <cell r="P293">
            <v>0</v>
          </cell>
          <cell r="Q293" t="str">
            <v/>
          </cell>
        </row>
        <row r="294">
          <cell r="A294"/>
          <cell r="B294"/>
          <cell r="C294"/>
          <cell r="D294"/>
          <cell r="E294"/>
          <cell r="F294"/>
          <cell r="G294"/>
          <cell r="H294"/>
          <cell r="I294"/>
          <cell r="J294"/>
          <cell r="K294"/>
          <cell r="L294" t="str">
            <v/>
          </cell>
          <cell r="M294" t="str">
            <v/>
          </cell>
          <cell r="N294">
            <v>0</v>
          </cell>
          <cell r="O294">
            <v>0</v>
          </cell>
          <cell r="P294">
            <v>0</v>
          </cell>
          <cell r="Q294" t="str">
            <v/>
          </cell>
        </row>
        <row r="295">
          <cell r="A295"/>
          <cell r="B295"/>
          <cell r="C295"/>
          <cell r="D295"/>
          <cell r="E295"/>
          <cell r="F295"/>
          <cell r="G295"/>
          <cell r="H295"/>
          <cell r="I295"/>
          <cell r="J295"/>
          <cell r="K295"/>
          <cell r="L295" t="str">
            <v/>
          </cell>
          <cell r="M295" t="str">
            <v/>
          </cell>
          <cell r="N295">
            <v>0</v>
          </cell>
          <cell r="O295">
            <v>0</v>
          </cell>
          <cell r="P295">
            <v>0</v>
          </cell>
          <cell r="Q295" t="str">
            <v/>
          </cell>
        </row>
        <row r="296">
          <cell r="A296"/>
          <cell r="B296"/>
          <cell r="C296"/>
          <cell r="D296"/>
          <cell r="E296"/>
          <cell r="F296"/>
          <cell r="G296"/>
          <cell r="H296"/>
          <cell r="I296"/>
          <cell r="J296"/>
          <cell r="K296"/>
          <cell r="L296" t="str">
            <v/>
          </cell>
          <cell r="M296" t="str">
            <v/>
          </cell>
          <cell r="N296">
            <v>0</v>
          </cell>
          <cell r="O296">
            <v>0</v>
          </cell>
          <cell r="P296">
            <v>0</v>
          </cell>
          <cell r="Q296" t="str">
            <v/>
          </cell>
        </row>
        <row r="297">
          <cell r="A297"/>
          <cell r="B297"/>
          <cell r="C297"/>
          <cell r="D297"/>
          <cell r="E297"/>
          <cell r="F297"/>
          <cell r="G297"/>
          <cell r="H297"/>
          <cell r="I297"/>
          <cell r="J297"/>
          <cell r="K297"/>
          <cell r="L297" t="str">
            <v/>
          </cell>
          <cell r="M297" t="str">
            <v/>
          </cell>
          <cell r="N297">
            <v>0</v>
          </cell>
          <cell r="O297">
            <v>0</v>
          </cell>
          <cell r="P297">
            <v>0</v>
          </cell>
          <cell r="Q297" t="str">
            <v/>
          </cell>
        </row>
        <row r="298">
          <cell r="A298"/>
          <cell r="B298"/>
          <cell r="C298"/>
          <cell r="D298"/>
          <cell r="E298"/>
          <cell r="F298"/>
          <cell r="G298"/>
          <cell r="H298"/>
          <cell r="I298"/>
          <cell r="J298"/>
          <cell r="K298"/>
          <cell r="L298" t="str">
            <v/>
          </cell>
          <cell r="M298" t="str">
            <v/>
          </cell>
          <cell r="N298">
            <v>0</v>
          </cell>
          <cell r="O298">
            <v>0</v>
          </cell>
          <cell r="P298">
            <v>0</v>
          </cell>
          <cell r="Q298" t="str">
            <v/>
          </cell>
        </row>
        <row r="299">
          <cell r="A299"/>
          <cell r="B299"/>
          <cell r="C299"/>
          <cell r="D299"/>
          <cell r="E299"/>
          <cell r="F299"/>
          <cell r="G299"/>
          <cell r="H299"/>
          <cell r="I299"/>
          <cell r="J299"/>
          <cell r="K299"/>
          <cell r="L299" t="str">
            <v/>
          </cell>
          <cell r="M299" t="str">
            <v/>
          </cell>
          <cell r="N299">
            <v>0</v>
          </cell>
          <cell r="O299">
            <v>0</v>
          </cell>
          <cell r="P299">
            <v>0</v>
          </cell>
          <cell r="Q299" t="str">
            <v/>
          </cell>
        </row>
        <row r="300">
          <cell r="A300"/>
          <cell r="B300"/>
          <cell r="C300"/>
          <cell r="D300"/>
          <cell r="E300"/>
          <cell r="F300"/>
          <cell r="G300"/>
          <cell r="H300"/>
          <cell r="I300"/>
          <cell r="J300"/>
          <cell r="K300"/>
          <cell r="L300" t="str">
            <v/>
          </cell>
          <cell r="M300" t="str">
            <v/>
          </cell>
          <cell r="N300">
            <v>0</v>
          </cell>
          <cell r="O300">
            <v>0</v>
          </cell>
          <cell r="P300">
            <v>0</v>
          </cell>
          <cell r="Q300" t="str">
            <v/>
          </cell>
        </row>
        <row r="301">
          <cell r="A301"/>
          <cell r="B301"/>
          <cell r="C301"/>
          <cell r="D301"/>
          <cell r="E301"/>
          <cell r="F301"/>
          <cell r="G301"/>
          <cell r="H301"/>
          <cell r="I301"/>
          <cell r="J301"/>
          <cell r="K301"/>
          <cell r="L301" t="str">
            <v/>
          </cell>
          <cell r="M301" t="str">
            <v/>
          </cell>
          <cell r="N301">
            <v>0</v>
          </cell>
          <cell r="O301">
            <v>0</v>
          </cell>
          <cell r="P301">
            <v>0</v>
          </cell>
          <cell r="Q301" t="str">
            <v/>
          </cell>
        </row>
        <row r="302">
          <cell r="A302"/>
          <cell r="B302"/>
          <cell r="C302"/>
          <cell r="D302"/>
          <cell r="E302"/>
          <cell r="F302"/>
          <cell r="G302"/>
          <cell r="H302"/>
          <cell r="I302"/>
          <cell r="J302"/>
          <cell r="K302"/>
          <cell r="L302" t="str">
            <v/>
          </cell>
          <cell r="M302" t="str">
            <v/>
          </cell>
          <cell r="N302">
            <v>0</v>
          </cell>
          <cell r="O302">
            <v>0</v>
          </cell>
          <cell r="P302">
            <v>0</v>
          </cell>
          <cell r="Q302" t="str">
            <v/>
          </cell>
        </row>
        <row r="303">
          <cell r="A303"/>
          <cell r="B303"/>
          <cell r="C303"/>
          <cell r="D303"/>
          <cell r="E303"/>
          <cell r="F303"/>
          <cell r="G303"/>
          <cell r="H303"/>
          <cell r="I303"/>
          <cell r="J303"/>
          <cell r="K303"/>
          <cell r="L303" t="str">
            <v/>
          </cell>
          <cell r="M303" t="str">
            <v/>
          </cell>
          <cell r="N303">
            <v>0</v>
          </cell>
          <cell r="O303">
            <v>0</v>
          </cell>
          <cell r="P303">
            <v>0</v>
          </cell>
          <cell r="Q303" t="str">
            <v/>
          </cell>
        </row>
        <row r="304">
          <cell r="A304"/>
          <cell r="B304"/>
          <cell r="C304"/>
          <cell r="D304"/>
          <cell r="E304"/>
          <cell r="F304"/>
          <cell r="G304"/>
          <cell r="H304"/>
          <cell r="I304"/>
          <cell r="J304"/>
          <cell r="K304"/>
          <cell r="L304" t="str">
            <v/>
          </cell>
          <cell r="M304" t="str">
            <v/>
          </cell>
          <cell r="N304">
            <v>0</v>
          </cell>
          <cell r="O304">
            <v>0</v>
          </cell>
          <cell r="P304">
            <v>0</v>
          </cell>
          <cell r="Q304" t="str">
            <v/>
          </cell>
        </row>
        <row r="305">
          <cell r="A305"/>
          <cell r="B305"/>
          <cell r="C305"/>
          <cell r="D305"/>
          <cell r="E305"/>
          <cell r="F305"/>
          <cell r="G305"/>
          <cell r="H305"/>
          <cell r="I305"/>
          <cell r="J305"/>
          <cell r="K305"/>
          <cell r="L305" t="str">
            <v/>
          </cell>
          <cell r="M305" t="str">
            <v/>
          </cell>
          <cell r="N305">
            <v>0</v>
          </cell>
          <cell r="O305">
            <v>0</v>
          </cell>
          <cell r="P305">
            <v>0</v>
          </cell>
          <cell r="Q305" t="str">
            <v/>
          </cell>
        </row>
        <row r="306">
          <cell r="A306"/>
          <cell r="B306"/>
          <cell r="C306"/>
          <cell r="D306"/>
          <cell r="E306"/>
          <cell r="F306"/>
          <cell r="G306"/>
          <cell r="H306"/>
          <cell r="I306"/>
          <cell r="J306"/>
          <cell r="K306"/>
          <cell r="L306" t="str">
            <v/>
          </cell>
          <cell r="M306" t="str">
            <v/>
          </cell>
          <cell r="N306">
            <v>0</v>
          </cell>
          <cell r="O306">
            <v>0</v>
          </cell>
          <cell r="P306">
            <v>0</v>
          </cell>
          <cell r="Q306" t="str">
            <v/>
          </cell>
        </row>
        <row r="307">
          <cell r="A307"/>
          <cell r="B307"/>
          <cell r="C307"/>
          <cell r="D307"/>
          <cell r="E307"/>
          <cell r="F307"/>
          <cell r="G307"/>
          <cell r="H307"/>
          <cell r="I307"/>
          <cell r="J307"/>
          <cell r="K307"/>
          <cell r="L307" t="str">
            <v/>
          </cell>
          <cell r="M307" t="str">
            <v/>
          </cell>
          <cell r="N307">
            <v>0</v>
          </cell>
          <cell r="O307">
            <v>0</v>
          </cell>
          <cell r="P307">
            <v>0</v>
          </cell>
          <cell r="Q307" t="str">
            <v/>
          </cell>
        </row>
        <row r="308">
          <cell r="A308"/>
          <cell r="B308"/>
          <cell r="C308"/>
          <cell r="D308"/>
          <cell r="E308"/>
          <cell r="F308"/>
          <cell r="G308"/>
          <cell r="H308"/>
          <cell r="I308"/>
          <cell r="J308"/>
          <cell r="K308"/>
          <cell r="L308" t="str">
            <v/>
          </cell>
          <cell r="M308" t="str">
            <v/>
          </cell>
          <cell r="N308">
            <v>0</v>
          </cell>
          <cell r="O308">
            <v>0</v>
          </cell>
          <cell r="P308">
            <v>0</v>
          </cell>
          <cell r="Q308" t="str">
            <v/>
          </cell>
        </row>
        <row r="309">
          <cell r="A309"/>
          <cell r="B309"/>
          <cell r="C309"/>
          <cell r="D309"/>
          <cell r="E309"/>
          <cell r="F309"/>
          <cell r="G309"/>
          <cell r="H309"/>
          <cell r="I309"/>
          <cell r="J309"/>
          <cell r="K309"/>
          <cell r="L309" t="str">
            <v/>
          </cell>
          <cell r="M309" t="str">
            <v/>
          </cell>
          <cell r="N309">
            <v>0</v>
          </cell>
          <cell r="O309">
            <v>0</v>
          </cell>
          <cell r="P309">
            <v>0</v>
          </cell>
          <cell r="Q309" t="str">
            <v/>
          </cell>
        </row>
        <row r="310">
          <cell r="A310"/>
          <cell r="B310"/>
          <cell r="C310"/>
          <cell r="D310"/>
          <cell r="E310"/>
          <cell r="F310"/>
          <cell r="G310"/>
          <cell r="H310"/>
          <cell r="I310"/>
          <cell r="J310"/>
          <cell r="K310"/>
          <cell r="L310" t="str">
            <v/>
          </cell>
          <cell r="M310" t="str">
            <v/>
          </cell>
          <cell r="N310">
            <v>0</v>
          </cell>
          <cell r="O310">
            <v>0</v>
          </cell>
          <cell r="P310">
            <v>0</v>
          </cell>
          <cell r="Q310" t="str">
            <v/>
          </cell>
        </row>
        <row r="311">
          <cell r="A311"/>
          <cell r="B311"/>
          <cell r="C311"/>
          <cell r="D311"/>
          <cell r="E311"/>
          <cell r="F311"/>
          <cell r="G311"/>
          <cell r="H311"/>
          <cell r="I311"/>
          <cell r="J311"/>
          <cell r="K311"/>
          <cell r="L311" t="str">
            <v/>
          </cell>
          <cell r="M311" t="str">
            <v/>
          </cell>
          <cell r="N311">
            <v>0</v>
          </cell>
          <cell r="O311">
            <v>0</v>
          </cell>
          <cell r="P311">
            <v>0</v>
          </cell>
          <cell r="Q311" t="str">
            <v/>
          </cell>
        </row>
        <row r="312">
          <cell r="A312"/>
          <cell r="B312"/>
          <cell r="C312"/>
          <cell r="D312"/>
          <cell r="E312"/>
          <cell r="F312"/>
          <cell r="G312"/>
          <cell r="H312"/>
          <cell r="I312"/>
          <cell r="J312"/>
          <cell r="K312"/>
          <cell r="L312" t="str">
            <v/>
          </cell>
          <cell r="M312" t="str">
            <v/>
          </cell>
          <cell r="N312">
            <v>0</v>
          </cell>
          <cell r="O312">
            <v>0</v>
          </cell>
          <cell r="P312">
            <v>0</v>
          </cell>
          <cell r="Q312" t="str">
            <v/>
          </cell>
        </row>
        <row r="313">
          <cell r="A313"/>
          <cell r="B313"/>
          <cell r="C313"/>
          <cell r="D313"/>
          <cell r="E313"/>
          <cell r="F313"/>
          <cell r="G313"/>
          <cell r="H313"/>
          <cell r="I313"/>
          <cell r="J313"/>
          <cell r="K313"/>
          <cell r="L313" t="str">
            <v/>
          </cell>
          <cell r="M313" t="str">
            <v/>
          </cell>
          <cell r="N313">
            <v>0</v>
          </cell>
          <cell r="O313">
            <v>0</v>
          </cell>
          <cell r="P313">
            <v>0</v>
          </cell>
          <cell r="Q313" t="str">
            <v/>
          </cell>
        </row>
        <row r="314">
          <cell r="A314"/>
          <cell r="B314"/>
          <cell r="C314"/>
          <cell r="D314"/>
          <cell r="E314"/>
          <cell r="F314"/>
          <cell r="G314"/>
          <cell r="H314"/>
          <cell r="I314"/>
          <cell r="J314"/>
          <cell r="K314"/>
          <cell r="L314" t="str">
            <v/>
          </cell>
          <cell r="M314" t="str">
            <v/>
          </cell>
          <cell r="N314">
            <v>0</v>
          </cell>
          <cell r="O314">
            <v>0</v>
          </cell>
          <cell r="P314">
            <v>0</v>
          </cell>
          <cell r="Q314" t="str">
            <v/>
          </cell>
        </row>
        <row r="315">
          <cell r="A315"/>
          <cell r="B315"/>
          <cell r="C315"/>
          <cell r="D315"/>
          <cell r="E315"/>
          <cell r="F315"/>
          <cell r="G315"/>
          <cell r="H315"/>
          <cell r="I315"/>
          <cell r="J315"/>
          <cell r="K315"/>
          <cell r="L315" t="str">
            <v/>
          </cell>
          <cell r="M315" t="str">
            <v/>
          </cell>
          <cell r="N315">
            <v>0</v>
          </cell>
          <cell r="O315">
            <v>0</v>
          </cell>
          <cell r="P315">
            <v>0</v>
          </cell>
          <cell r="Q315" t="str">
            <v/>
          </cell>
        </row>
        <row r="316">
          <cell r="A316"/>
          <cell r="B316"/>
          <cell r="C316"/>
          <cell r="D316"/>
          <cell r="E316"/>
          <cell r="F316"/>
          <cell r="G316"/>
          <cell r="H316"/>
          <cell r="I316"/>
          <cell r="J316"/>
          <cell r="K316"/>
          <cell r="L316" t="str">
            <v/>
          </cell>
          <cell r="M316" t="str">
            <v/>
          </cell>
          <cell r="N316">
            <v>0</v>
          </cell>
          <cell r="O316">
            <v>0</v>
          </cell>
          <cell r="P316">
            <v>0</v>
          </cell>
          <cell r="Q316" t="str">
            <v/>
          </cell>
        </row>
        <row r="317">
          <cell r="A317"/>
          <cell r="B317"/>
          <cell r="C317"/>
          <cell r="D317"/>
          <cell r="E317"/>
          <cell r="F317"/>
          <cell r="G317"/>
          <cell r="H317"/>
          <cell r="I317"/>
          <cell r="J317"/>
          <cell r="K317"/>
          <cell r="L317" t="str">
            <v/>
          </cell>
          <cell r="M317" t="str">
            <v/>
          </cell>
          <cell r="N317">
            <v>0</v>
          </cell>
          <cell r="O317">
            <v>0</v>
          </cell>
          <cell r="P317">
            <v>0</v>
          </cell>
          <cell r="Q317" t="str">
            <v/>
          </cell>
        </row>
        <row r="318">
          <cell r="A318"/>
          <cell r="B318"/>
          <cell r="C318"/>
          <cell r="D318"/>
          <cell r="E318"/>
          <cell r="F318"/>
          <cell r="G318"/>
          <cell r="H318"/>
          <cell r="I318"/>
          <cell r="J318"/>
          <cell r="K318"/>
          <cell r="L318" t="str">
            <v/>
          </cell>
          <cell r="M318" t="str">
            <v/>
          </cell>
          <cell r="N318">
            <v>0</v>
          </cell>
          <cell r="O318">
            <v>0</v>
          </cell>
          <cell r="P318">
            <v>0</v>
          </cell>
          <cell r="Q318" t="str">
            <v/>
          </cell>
        </row>
        <row r="319">
          <cell r="A319"/>
          <cell r="B319"/>
          <cell r="C319"/>
          <cell r="D319"/>
          <cell r="E319"/>
          <cell r="F319"/>
          <cell r="G319"/>
          <cell r="H319"/>
          <cell r="I319"/>
          <cell r="J319"/>
          <cell r="K319"/>
          <cell r="L319" t="str">
            <v/>
          </cell>
          <cell r="M319" t="str">
            <v/>
          </cell>
          <cell r="N319">
            <v>0</v>
          </cell>
          <cell r="O319">
            <v>0</v>
          </cell>
          <cell r="P319">
            <v>0</v>
          </cell>
          <cell r="Q319" t="str">
            <v/>
          </cell>
        </row>
        <row r="320">
          <cell r="A320"/>
          <cell r="B320"/>
          <cell r="C320"/>
          <cell r="D320"/>
          <cell r="E320"/>
          <cell r="F320"/>
          <cell r="G320"/>
          <cell r="H320"/>
          <cell r="I320"/>
          <cell r="J320"/>
          <cell r="K320"/>
          <cell r="L320" t="str">
            <v/>
          </cell>
          <cell r="M320" t="str">
            <v/>
          </cell>
          <cell r="N320">
            <v>0</v>
          </cell>
          <cell r="O320">
            <v>0</v>
          </cell>
          <cell r="P320">
            <v>0</v>
          </cell>
          <cell r="Q320" t="str">
            <v/>
          </cell>
        </row>
        <row r="321">
          <cell r="A321"/>
          <cell r="B321"/>
          <cell r="C321"/>
          <cell r="D321"/>
          <cell r="E321"/>
          <cell r="F321"/>
          <cell r="G321"/>
          <cell r="H321"/>
          <cell r="I321"/>
          <cell r="J321"/>
          <cell r="K321"/>
          <cell r="L321" t="str">
            <v/>
          </cell>
          <cell r="M321" t="str">
            <v/>
          </cell>
          <cell r="N321">
            <v>0</v>
          </cell>
          <cell r="O321">
            <v>0</v>
          </cell>
          <cell r="P321">
            <v>0</v>
          </cell>
          <cell r="Q321" t="str">
            <v/>
          </cell>
        </row>
        <row r="322">
          <cell r="A322"/>
          <cell r="B322"/>
          <cell r="C322"/>
          <cell r="D322"/>
          <cell r="E322"/>
          <cell r="F322"/>
          <cell r="G322"/>
          <cell r="H322"/>
          <cell r="I322"/>
          <cell r="J322"/>
          <cell r="K322"/>
          <cell r="L322" t="str">
            <v/>
          </cell>
          <cell r="M322" t="str">
            <v/>
          </cell>
          <cell r="N322">
            <v>0</v>
          </cell>
          <cell r="O322">
            <v>0</v>
          </cell>
          <cell r="P322">
            <v>0</v>
          </cell>
          <cell r="Q322" t="str">
            <v/>
          </cell>
        </row>
        <row r="323">
          <cell r="A323"/>
          <cell r="B323"/>
          <cell r="C323"/>
          <cell r="D323"/>
          <cell r="E323"/>
          <cell r="F323"/>
          <cell r="G323"/>
          <cell r="H323"/>
          <cell r="I323"/>
          <cell r="J323"/>
          <cell r="K323"/>
          <cell r="L323" t="str">
            <v/>
          </cell>
          <cell r="M323" t="str">
            <v/>
          </cell>
          <cell r="N323">
            <v>0</v>
          </cell>
          <cell r="O323">
            <v>0</v>
          </cell>
          <cell r="P323">
            <v>0</v>
          </cell>
          <cell r="Q323" t="str">
            <v/>
          </cell>
        </row>
        <row r="324">
          <cell r="A324"/>
          <cell r="B324"/>
          <cell r="C324"/>
          <cell r="D324"/>
          <cell r="E324"/>
          <cell r="F324"/>
          <cell r="G324"/>
          <cell r="H324"/>
          <cell r="I324"/>
          <cell r="J324"/>
          <cell r="K324"/>
          <cell r="L324" t="str">
            <v/>
          </cell>
          <cell r="M324" t="str">
            <v/>
          </cell>
          <cell r="N324">
            <v>0</v>
          </cell>
          <cell r="O324">
            <v>0</v>
          </cell>
          <cell r="P324">
            <v>0</v>
          </cell>
          <cell r="Q324" t="str">
            <v/>
          </cell>
        </row>
        <row r="325">
          <cell r="A325"/>
          <cell r="B325"/>
          <cell r="C325"/>
          <cell r="D325"/>
          <cell r="E325"/>
          <cell r="F325"/>
          <cell r="G325"/>
          <cell r="H325"/>
          <cell r="I325"/>
          <cell r="J325"/>
          <cell r="K325"/>
          <cell r="L325" t="str">
            <v/>
          </cell>
          <cell r="M325" t="str">
            <v/>
          </cell>
          <cell r="N325">
            <v>0</v>
          </cell>
          <cell r="O325">
            <v>0</v>
          </cell>
          <cell r="P325">
            <v>0</v>
          </cell>
          <cell r="Q325" t="str">
            <v/>
          </cell>
        </row>
        <row r="326">
          <cell r="A326"/>
          <cell r="B326"/>
          <cell r="C326"/>
          <cell r="D326"/>
          <cell r="E326"/>
          <cell r="F326"/>
          <cell r="G326"/>
          <cell r="H326"/>
          <cell r="I326"/>
          <cell r="J326"/>
          <cell r="K326"/>
          <cell r="L326" t="str">
            <v/>
          </cell>
          <cell r="M326" t="str">
            <v/>
          </cell>
          <cell r="N326">
            <v>0</v>
          </cell>
          <cell r="O326">
            <v>0</v>
          </cell>
          <cell r="P326">
            <v>0</v>
          </cell>
          <cell r="Q326" t="str">
            <v/>
          </cell>
        </row>
        <row r="327">
          <cell r="A327"/>
          <cell r="B327"/>
          <cell r="C327"/>
          <cell r="D327"/>
          <cell r="E327"/>
          <cell r="F327"/>
          <cell r="G327"/>
          <cell r="H327"/>
          <cell r="I327"/>
          <cell r="J327"/>
          <cell r="K327"/>
          <cell r="L327" t="str">
            <v/>
          </cell>
          <cell r="M327" t="str">
            <v/>
          </cell>
          <cell r="N327">
            <v>0</v>
          </cell>
          <cell r="O327">
            <v>0</v>
          </cell>
          <cell r="P327">
            <v>0</v>
          </cell>
          <cell r="Q327" t="str">
            <v/>
          </cell>
        </row>
        <row r="328">
          <cell r="A328"/>
          <cell r="B328"/>
          <cell r="C328"/>
          <cell r="D328"/>
          <cell r="E328"/>
          <cell r="F328"/>
          <cell r="G328"/>
          <cell r="H328"/>
          <cell r="I328"/>
          <cell r="J328"/>
          <cell r="K328"/>
          <cell r="L328" t="str">
            <v/>
          </cell>
          <cell r="M328" t="str">
            <v/>
          </cell>
          <cell r="N328">
            <v>0</v>
          </cell>
          <cell r="O328">
            <v>0</v>
          </cell>
          <cell r="P328">
            <v>0</v>
          </cell>
          <cell r="Q328" t="str">
            <v/>
          </cell>
        </row>
        <row r="329">
          <cell r="A329"/>
          <cell r="B329"/>
          <cell r="C329"/>
          <cell r="D329"/>
          <cell r="E329"/>
          <cell r="F329"/>
          <cell r="G329"/>
          <cell r="H329"/>
          <cell r="I329"/>
          <cell r="J329"/>
          <cell r="K329"/>
          <cell r="L329" t="str">
            <v/>
          </cell>
          <cell r="M329" t="str">
            <v/>
          </cell>
          <cell r="N329">
            <v>0</v>
          </cell>
          <cell r="O329">
            <v>0</v>
          </cell>
          <cell r="P329">
            <v>0</v>
          </cell>
          <cell r="Q329" t="str">
            <v/>
          </cell>
        </row>
        <row r="330">
          <cell r="A330"/>
          <cell r="B330"/>
          <cell r="C330"/>
          <cell r="D330"/>
          <cell r="E330"/>
          <cell r="F330"/>
          <cell r="G330"/>
          <cell r="H330"/>
          <cell r="I330"/>
          <cell r="J330"/>
          <cell r="K330"/>
          <cell r="L330" t="str">
            <v/>
          </cell>
          <cell r="M330" t="str">
            <v/>
          </cell>
          <cell r="N330">
            <v>0</v>
          </cell>
          <cell r="O330">
            <v>0</v>
          </cell>
          <cell r="P330">
            <v>0</v>
          </cell>
          <cell r="Q330" t="str">
            <v/>
          </cell>
        </row>
        <row r="331">
          <cell r="A331"/>
          <cell r="B331"/>
          <cell r="C331"/>
          <cell r="D331"/>
          <cell r="E331"/>
          <cell r="F331"/>
          <cell r="G331"/>
          <cell r="H331"/>
          <cell r="I331"/>
          <cell r="J331"/>
          <cell r="K331"/>
          <cell r="L331" t="str">
            <v/>
          </cell>
          <cell r="M331" t="str">
            <v/>
          </cell>
          <cell r="N331">
            <v>0</v>
          </cell>
          <cell r="O331">
            <v>0</v>
          </cell>
          <cell r="P331">
            <v>0</v>
          </cell>
          <cell r="Q331" t="str">
            <v/>
          </cell>
        </row>
        <row r="332">
          <cell r="A332"/>
          <cell r="B332"/>
          <cell r="C332"/>
          <cell r="D332"/>
          <cell r="E332"/>
          <cell r="F332"/>
          <cell r="G332"/>
          <cell r="H332"/>
          <cell r="I332"/>
          <cell r="J332"/>
          <cell r="K332"/>
          <cell r="L332" t="str">
            <v/>
          </cell>
          <cell r="M332" t="str">
            <v/>
          </cell>
          <cell r="N332">
            <v>0</v>
          </cell>
          <cell r="O332">
            <v>0</v>
          </cell>
          <cell r="P332">
            <v>0</v>
          </cell>
          <cell r="Q332" t="str">
            <v/>
          </cell>
        </row>
        <row r="333">
          <cell r="A333"/>
          <cell r="B333"/>
          <cell r="C333"/>
          <cell r="D333"/>
          <cell r="E333"/>
          <cell r="F333"/>
          <cell r="G333"/>
          <cell r="H333"/>
          <cell r="I333"/>
          <cell r="J333"/>
          <cell r="K333"/>
          <cell r="L333" t="str">
            <v/>
          </cell>
          <cell r="M333" t="str">
            <v/>
          </cell>
          <cell r="N333">
            <v>0</v>
          </cell>
          <cell r="O333">
            <v>0</v>
          </cell>
          <cell r="P333">
            <v>0</v>
          </cell>
          <cell r="Q333" t="str">
            <v/>
          </cell>
        </row>
        <row r="334">
          <cell r="A334"/>
          <cell r="B334"/>
          <cell r="C334"/>
          <cell r="D334"/>
          <cell r="E334"/>
          <cell r="F334"/>
          <cell r="G334"/>
          <cell r="H334"/>
          <cell r="I334"/>
          <cell r="J334"/>
          <cell r="K334"/>
          <cell r="L334" t="str">
            <v/>
          </cell>
          <cell r="M334" t="str">
            <v/>
          </cell>
          <cell r="N334">
            <v>0</v>
          </cell>
          <cell r="O334">
            <v>0</v>
          </cell>
          <cell r="P334">
            <v>0</v>
          </cell>
          <cell r="Q334" t="str">
            <v/>
          </cell>
        </row>
        <row r="335">
          <cell r="A335"/>
          <cell r="B335"/>
          <cell r="C335"/>
          <cell r="D335"/>
          <cell r="E335"/>
          <cell r="F335"/>
          <cell r="G335"/>
          <cell r="H335"/>
          <cell r="I335"/>
          <cell r="J335"/>
          <cell r="K335"/>
          <cell r="L335" t="str">
            <v/>
          </cell>
          <cell r="M335" t="str">
            <v/>
          </cell>
          <cell r="N335">
            <v>0</v>
          </cell>
          <cell r="O335">
            <v>0</v>
          </cell>
          <cell r="P335">
            <v>0</v>
          </cell>
          <cell r="Q335" t="str">
            <v/>
          </cell>
        </row>
        <row r="336">
          <cell r="A336"/>
          <cell r="B336"/>
          <cell r="C336"/>
          <cell r="D336"/>
          <cell r="E336"/>
          <cell r="F336"/>
          <cell r="G336"/>
          <cell r="H336"/>
          <cell r="I336"/>
          <cell r="J336"/>
          <cell r="K336"/>
          <cell r="L336" t="str">
            <v/>
          </cell>
          <cell r="M336" t="str">
            <v/>
          </cell>
          <cell r="N336">
            <v>0</v>
          </cell>
          <cell r="O336">
            <v>0</v>
          </cell>
          <cell r="P336">
            <v>0</v>
          </cell>
          <cell r="Q336" t="str">
            <v/>
          </cell>
        </row>
        <row r="337">
          <cell r="A337"/>
          <cell r="B337"/>
          <cell r="C337"/>
          <cell r="D337"/>
          <cell r="E337"/>
          <cell r="F337"/>
          <cell r="G337"/>
          <cell r="H337"/>
          <cell r="I337"/>
          <cell r="J337"/>
          <cell r="K337"/>
          <cell r="L337" t="str">
            <v/>
          </cell>
          <cell r="M337" t="str">
            <v/>
          </cell>
          <cell r="N337">
            <v>0</v>
          </cell>
          <cell r="O337">
            <v>0</v>
          </cell>
          <cell r="P337">
            <v>0</v>
          </cell>
          <cell r="Q337" t="str">
            <v/>
          </cell>
        </row>
        <row r="338">
          <cell r="A338"/>
          <cell r="B338"/>
          <cell r="C338"/>
          <cell r="D338"/>
          <cell r="E338"/>
          <cell r="F338"/>
          <cell r="G338"/>
          <cell r="H338"/>
          <cell r="I338"/>
          <cell r="J338"/>
          <cell r="K338"/>
          <cell r="L338" t="str">
            <v/>
          </cell>
          <cell r="M338" t="str">
            <v/>
          </cell>
          <cell r="N338">
            <v>0</v>
          </cell>
          <cell r="O338">
            <v>0</v>
          </cell>
          <cell r="P338">
            <v>0</v>
          </cell>
          <cell r="Q338" t="str">
            <v/>
          </cell>
        </row>
        <row r="339">
          <cell r="A339"/>
          <cell r="B339"/>
          <cell r="C339"/>
          <cell r="D339"/>
          <cell r="E339"/>
          <cell r="F339"/>
          <cell r="G339"/>
          <cell r="H339"/>
          <cell r="I339"/>
          <cell r="J339"/>
          <cell r="K339"/>
          <cell r="L339" t="str">
            <v/>
          </cell>
          <cell r="M339" t="str">
            <v/>
          </cell>
          <cell r="N339">
            <v>0</v>
          </cell>
          <cell r="O339">
            <v>0</v>
          </cell>
          <cell r="P339">
            <v>0</v>
          </cell>
          <cell r="Q339" t="str">
            <v/>
          </cell>
        </row>
        <row r="340">
          <cell r="A340"/>
          <cell r="B340"/>
          <cell r="C340"/>
          <cell r="D340"/>
          <cell r="E340"/>
          <cell r="F340"/>
          <cell r="G340"/>
          <cell r="H340"/>
          <cell r="I340"/>
          <cell r="J340"/>
          <cell r="K340"/>
          <cell r="L340" t="str">
            <v/>
          </cell>
          <cell r="M340" t="str">
            <v/>
          </cell>
          <cell r="N340">
            <v>0</v>
          </cell>
          <cell r="O340">
            <v>0</v>
          </cell>
          <cell r="P340">
            <v>0</v>
          </cell>
          <cell r="Q340" t="str">
            <v/>
          </cell>
        </row>
        <row r="341">
          <cell r="A341"/>
          <cell r="B341"/>
          <cell r="C341"/>
          <cell r="D341"/>
          <cell r="E341"/>
          <cell r="F341"/>
          <cell r="G341"/>
          <cell r="H341"/>
          <cell r="I341"/>
          <cell r="J341"/>
          <cell r="K341"/>
          <cell r="L341" t="str">
            <v/>
          </cell>
          <cell r="M341" t="str">
            <v/>
          </cell>
          <cell r="N341">
            <v>0</v>
          </cell>
          <cell r="O341">
            <v>0</v>
          </cell>
          <cell r="P341">
            <v>0</v>
          </cell>
          <cell r="Q341" t="str">
            <v/>
          </cell>
        </row>
        <row r="342">
          <cell r="A342"/>
          <cell r="B342"/>
          <cell r="C342"/>
          <cell r="D342"/>
          <cell r="E342"/>
          <cell r="F342"/>
          <cell r="G342"/>
          <cell r="H342"/>
          <cell r="I342"/>
          <cell r="J342"/>
          <cell r="K342"/>
          <cell r="L342" t="str">
            <v/>
          </cell>
          <cell r="M342" t="str">
            <v/>
          </cell>
          <cell r="N342">
            <v>0</v>
          </cell>
          <cell r="O342">
            <v>0</v>
          </cell>
          <cell r="P342">
            <v>0</v>
          </cell>
          <cell r="Q342" t="str">
            <v/>
          </cell>
        </row>
        <row r="343">
          <cell r="A343"/>
          <cell r="B343"/>
          <cell r="C343"/>
          <cell r="D343"/>
          <cell r="E343"/>
          <cell r="F343"/>
          <cell r="G343"/>
          <cell r="H343"/>
          <cell r="I343"/>
          <cell r="J343"/>
          <cell r="K343"/>
          <cell r="L343" t="str">
            <v/>
          </cell>
          <cell r="M343" t="str">
            <v/>
          </cell>
          <cell r="N343">
            <v>0</v>
          </cell>
          <cell r="O343">
            <v>0</v>
          </cell>
          <cell r="P343">
            <v>0</v>
          </cell>
          <cell r="Q343" t="str">
            <v/>
          </cell>
        </row>
        <row r="344">
          <cell r="A344"/>
          <cell r="B344"/>
          <cell r="C344"/>
          <cell r="D344"/>
          <cell r="E344"/>
          <cell r="F344"/>
          <cell r="G344"/>
          <cell r="H344"/>
          <cell r="I344"/>
          <cell r="J344"/>
          <cell r="K344"/>
          <cell r="L344" t="str">
            <v/>
          </cell>
          <cell r="M344" t="str">
            <v/>
          </cell>
          <cell r="N344">
            <v>0</v>
          </cell>
          <cell r="O344">
            <v>0</v>
          </cell>
          <cell r="P344">
            <v>0</v>
          </cell>
          <cell r="Q344" t="str">
            <v/>
          </cell>
        </row>
        <row r="345">
          <cell r="A345"/>
          <cell r="B345"/>
          <cell r="C345"/>
          <cell r="D345"/>
          <cell r="E345"/>
          <cell r="F345"/>
          <cell r="G345"/>
          <cell r="H345"/>
          <cell r="I345"/>
          <cell r="J345"/>
          <cell r="K345"/>
          <cell r="L345" t="str">
            <v/>
          </cell>
          <cell r="M345" t="str">
            <v/>
          </cell>
          <cell r="N345">
            <v>0</v>
          </cell>
          <cell r="O345">
            <v>0</v>
          </cell>
          <cell r="P345">
            <v>0</v>
          </cell>
          <cell r="Q345" t="str">
            <v/>
          </cell>
        </row>
        <row r="346">
          <cell r="A346"/>
          <cell r="B346"/>
          <cell r="C346"/>
          <cell r="D346"/>
          <cell r="E346"/>
          <cell r="F346"/>
          <cell r="G346"/>
          <cell r="H346"/>
          <cell r="I346"/>
          <cell r="J346"/>
          <cell r="K346"/>
          <cell r="L346" t="str">
            <v/>
          </cell>
          <cell r="M346" t="str">
            <v/>
          </cell>
          <cell r="N346">
            <v>0</v>
          </cell>
          <cell r="O346">
            <v>0</v>
          </cell>
          <cell r="P346">
            <v>0</v>
          </cell>
          <cell r="Q346" t="str">
            <v/>
          </cell>
        </row>
        <row r="347">
          <cell r="A347"/>
          <cell r="B347"/>
          <cell r="C347"/>
          <cell r="D347"/>
          <cell r="E347"/>
          <cell r="F347"/>
          <cell r="G347"/>
          <cell r="H347"/>
          <cell r="I347"/>
          <cell r="J347"/>
          <cell r="K347"/>
          <cell r="L347" t="str">
            <v/>
          </cell>
          <cell r="M347" t="str">
            <v/>
          </cell>
          <cell r="N347">
            <v>0</v>
          </cell>
          <cell r="O347">
            <v>0</v>
          </cell>
          <cell r="P347">
            <v>0</v>
          </cell>
          <cell r="Q347" t="str">
            <v/>
          </cell>
        </row>
        <row r="348">
          <cell r="A348"/>
          <cell r="B348"/>
          <cell r="C348"/>
          <cell r="D348"/>
          <cell r="E348"/>
          <cell r="F348"/>
          <cell r="G348"/>
          <cell r="H348"/>
          <cell r="I348"/>
          <cell r="J348"/>
          <cell r="K348"/>
          <cell r="L348" t="str">
            <v/>
          </cell>
          <cell r="M348" t="str">
            <v/>
          </cell>
          <cell r="N348">
            <v>0</v>
          </cell>
          <cell r="O348">
            <v>0</v>
          </cell>
          <cell r="P348">
            <v>0</v>
          </cell>
          <cell r="Q348" t="str">
            <v/>
          </cell>
        </row>
        <row r="349">
          <cell r="A349"/>
          <cell r="B349"/>
          <cell r="C349"/>
          <cell r="D349"/>
          <cell r="E349"/>
          <cell r="F349"/>
          <cell r="G349"/>
          <cell r="H349"/>
          <cell r="I349"/>
          <cell r="J349"/>
          <cell r="K349"/>
          <cell r="L349" t="str">
            <v/>
          </cell>
          <cell r="M349" t="str">
            <v/>
          </cell>
          <cell r="N349">
            <v>0</v>
          </cell>
          <cell r="O349">
            <v>0</v>
          </cell>
          <cell r="P349">
            <v>0</v>
          </cell>
          <cell r="Q349" t="str">
            <v/>
          </cell>
        </row>
        <row r="350">
          <cell r="A350"/>
          <cell r="B350"/>
          <cell r="C350"/>
          <cell r="D350"/>
          <cell r="E350"/>
          <cell r="F350"/>
          <cell r="G350"/>
          <cell r="H350"/>
          <cell r="I350"/>
          <cell r="J350"/>
          <cell r="K350"/>
          <cell r="L350" t="str">
            <v/>
          </cell>
          <cell r="M350" t="str">
            <v/>
          </cell>
          <cell r="N350">
            <v>0</v>
          </cell>
          <cell r="O350">
            <v>0</v>
          </cell>
          <cell r="P350">
            <v>0</v>
          </cell>
          <cell r="Q350" t="str">
            <v/>
          </cell>
        </row>
        <row r="351">
          <cell r="A351"/>
          <cell r="B351"/>
          <cell r="C351"/>
          <cell r="D351"/>
          <cell r="E351"/>
          <cell r="F351"/>
          <cell r="G351"/>
          <cell r="H351"/>
          <cell r="I351"/>
          <cell r="J351"/>
          <cell r="K351"/>
          <cell r="L351" t="str">
            <v/>
          </cell>
          <cell r="M351" t="str">
            <v/>
          </cell>
          <cell r="N351">
            <v>0</v>
          </cell>
          <cell r="O351">
            <v>0</v>
          </cell>
          <cell r="P351">
            <v>0</v>
          </cell>
          <cell r="Q351" t="str">
            <v/>
          </cell>
        </row>
        <row r="352">
          <cell r="A352"/>
          <cell r="B352"/>
          <cell r="C352"/>
          <cell r="D352"/>
          <cell r="E352"/>
          <cell r="F352"/>
          <cell r="G352"/>
          <cell r="H352"/>
          <cell r="I352"/>
          <cell r="J352"/>
          <cell r="K352"/>
          <cell r="L352" t="str">
            <v/>
          </cell>
          <cell r="M352" t="str">
            <v/>
          </cell>
          <cell r="N352">
            <v>0</v>
          </cell>
          <cell r="O352">
            <v>0</v>
          </cell>
          <cell r="P352">
            <v>0</v>
          </cell>
          <cell r="Q352" t="str">
            <v/>
          </cell>
        </row>
        <row r="353">
          <cell r="A353"/>
          <cell r="B353"/>
          <cell r="C353"/>
          <cell r="D353"/>
          <cell r="E353"/>
          <cell r="F353"/>
          <cell r="G353"/>
          <cell r="H353"/>
          <cell r="I353"/>
          <cell r="J353"/>
          <cell r="K353"/>
          <cell r="L353" t="str">
            <v/>
          </cell>
          <cell r="M353" t="str">
            <v/>
          </cell>
          <cell r="N353">
            <v>0</v>
          </cell>
          <cell r="O353">
            <v>0</v>
          </cell>
          <cell r="P353">
            <v>0</v>
          </cell>
          <cell r="Q353" t="str">
            <v/>
          </cell>
        </row>
        <row r="354">
          <cell r="A354"/>
          <cell r="B354"/>
          <cell r="C354"/>
          <cell r="D354"/>
          <cell r="E354"/>
          <cell r="F354"/>
          <cell r="G354"/>
          <cell r="H354"/>
          <cell r="I354"/>
          <cell r="J354"/>
          <cell r="K354"/>
          <cell r="L354" t="str">
            <v/>
          </cell>
          <cell r="M354" t="str">
            <v/>
          </cell>
          <cell r="N354">
            <v>0</v>
          </cell>
          <cell r="O354">
            <v>0</v>
          </cell>
          <cell r="P354">
            <v>0</v>
          </cell>
          <cell r="Q354" t="str">
            <v/>
          </cell>
        </row>
        <row r="355">
          <cell r="A355"/>
          <cell r="B355"/>
          <cell r="C355"/>
          <cell r="D355"/>
          <cell r="E355"/>
          <cell r="F355"/>
          <cell r="G355"/>
          <cell r="H355"/>
          <cell r="I355"/>
          <cell r="J355"/>
          <cell r="K355"/>
          <cell r="L355" t="str">
            <v/>
          </cell>
          <cell r="M355" t="str">
            <v/>
          </cell>
          <cell r="N355">
            <v>0</v>
          </cell>
          <cell r="O355">
            <v>0</v>
          </cell>
          <cell r="P355">
            <v>0</v>
          </cell>
          <cell r="Q355" t="str">
            <v/>
          </cell>
        </row>
        <row r="356">
          <cell r="A356"/>
          <cell r="B356"/>
          <cell r="C356"/>
          <cell r="D356"/>
          <cell r="E356"/>
          <cell r="F356"/>
          <cell r="G356"/>
          <cell r="H356"/>
          <cell r="I356"/>
          <cell r="J356"/>
          <cell r="K356"/>
          <cell r="L356" t="str">
            <v/>
          </cell>
          <cell r="M356" t="str">
            <v/>
          </cell>
          <cell r="N356">
            <v>0</v>
          </cell>
          <cell r="O356">
            <v>0</v>
          </cell>
          <cell r="P356">
            <v>0</v>
          </cell>
          <cell r="Q356" t="str">
            <v/>
          </cell>
        </row>
        <row r="357">
          <cell r="A357"/>
          <cell r="B357"/>
          <cell r="C357"/>
          <cell r="D357"/>
          <cell r="E357"/>
          <cell r="F357"/>
          <cell r="G357"/>
          <cell r="H357"/>
          <cell r="I357"/>
          <cell r="J357"/>
          <cell r="K357"/>
          <cell r="L357" t="str">
            <v/>
          </cell>
          <cell r="M357" t="str">
            <v/>
          </cell>
          <cell r="N357">
            <v>0</v>
          </cell>
          <cell r="O357">
            <v>0</v>
          </cell>
          <cell r="P357">
            <v>0</v>
          </cell>
          <cell r="Q357" t="str">
            <v/>
          </cell>
        </row>
        <row r="358">
          <cell r="A358"/>
          <cell r="B358"/>
          <cell r="C358"/>
          <cell r="D358"/>
          <cell r="E358"/>
          <cell r="F358"/>
          <cell r="G358"/>
          <cell r="H358"/>
          <cell r="I358"/>
          <cell r="J358"/>
          <cell r="K358"/>
          <cell r="L358" t="str">
            <v/>
          </cell>
          <cell r="M358" t="str">
            <v/>
          </cell>
          <cell r="N358">
            <v>0</v>
          </cell>
          <cell r="O358">
            <v>0</v>
          </cell>
          <cell r="P358">
            <v>0</v>
          </cell>
          <cell r="Q358" t="str">
            <v/>
          </cell>
        </row>
        <row r="359">
          <cell r="A359"/>
          <cell r="B359"/>
          <cell r="C359"/>
          <cell r="D359"/>
          <cell r="E359"/>
          <cell r="F359"/>
          <cell r="G359"/>
          <cell r="H359"/>
          <cell r="I359"/>
          <cell r="J359"/>
          <cell r="K359"/>
          <cell r="L359" t="str">
            <v/>
          </cell>
          <cell r="M359" t="str">
            <v/>
          </cell>
          <cell r="N359">
            <v>0</v>
          </cell>
          <cell r="O359">
            <v>0</v>
          </cell>
          <cell r="P359">
            <v>0</v>
          </cell>
          <cell r="Q359" t="str">
            <v/>
          </cell>
        </row>
        <row r="360">
          <cell r="A360"/>
          <cell r="B360"/>
          <cell r="C360"/>
          <cell r="D360"/>
          <cell r="E360"/>
          <cell r="F360"/>
          <cell r="G360"/>
          <cell r="H360"/>
          <cell r="I360"/>
          <cell r="J360"/>
          <cell r="K360"/>
          <cell r="L360" t="str">
            <v/>
          </cell>
          <cell r="M360" t="str">
            <v/>
          </cell>
          <cell r="N360">
            <v>0</v>
          </cell>
          <cell r="O360">
            <v>0</v>
          </cell>
          <cell r="P360">
            <v>0</v>
          </cell>
          <cell r="Q360" t="str">
            <v/>
          </cell>
        </row>
        <row r="361">
          <cell r="A361"/>
          <cell r="B361"/>
          <cell r="C361"/>
          <cell r="D361"/>
          <cell r="E361"/>
          <cell r="F361"/>
          <cell r="G361"/>
          <cell r="H361"/>
          <cell r="I361"/>
          <cell r="J361"/>
          <cell r="K361"/>
          <cell r="L361" t="str">
            <v/>
          </cell>
          <cell r="M361" t="str">
            <v/>
          </cell>
          <cell r="N361">
            <v>0</v>
          </cell>
          <cell r="O361">
            <v>0</v>
          </cell>
          <cell r="P361">
            <v>0</v>
          </cell>
          <cell r="Q361" t="str">
            <v/>
          </cell>
        </row>
        <row r="362">
          <cell r="A362"/>
          <cell r="B362"/>
          <cell r="C362"/>
          <cell r="D362"/>
          <cell r="E362"/>
          <cell r="F362"/>
          <cell r="G362"/>
          <cell r="H362"/>
          <cell r="I362"/>
          <cell r="J362"/>
          <cell r="K362"/>
          <cell r="L362" t="str">
            <v/>
          </cell>
          <cell r="M362" t="str">
            <v/>
          </cell>
          <cell r="N362">
            <v>0</v>
          </cell>
          <cell r="O362">
            <v>0</v>
          </cell>
          <cell r="P362">
            <v>0</v>
          </cell>
          <cell r="Q362" t="str">
            <v/>
          </cell>
        </row>
        <row r="363">
          <cell r="A363"/>
          <cell r="B363"/>
          <cell r="C363"/>
          <cell r="D363"/>
          <cell r="E363"/>
          <cell r="F363"/>
          <cell r="G363"/>
          <cell r="H363"/>
          <cell r="I363"/>
          <cell r="J363"/>
          <cell r="K363"/>
          <cell r="L363" t="str">
            <v/>
          </cell>
          <cell r="M363" t="str">
            <v/>
          </cell>
          <cell r="N363">
            <v>0</v>
          </cell>
          <cell r="O363">
            <v>0</v>
          </cell>
          <cell r="P363">
            <v>0</v>
          </cell>
          <cell r="Q363" t="str">
            <v/>
          </cell>
        </row>
        <row r="364">
          <cell r="A364"/>
          <cell r="B364"/>
          <cell r="C364"/>
          <cell r="D364"/>
          <cell r="E364"/>
          <cell r="F364"/>
          <cell r="G364"/>
          <cell r="H364"/>
          <cell r="I364"/>
          <cell r="J364"/>
          <cell r="K364"/>
          <cell r="L364" t="str">
            <v/>
          </cell>
          <cell r="M364" t="str">
            <v/>
          </cell>
          <cell r="N364">
            <v>0</v>
          </cell>
          <cell r="O364">
            <v>0</v>
          </cell>
          <cell r="P364">
            <v>0</v>
          </cell>
          <cell r="Q364" t="str">
            <v/>
          </cell>
        </row>
        <row r="365">
          <cell r="A365"/>
          <cell r="B365"/>
          <cell r="C365"/>
          <cell r="D365"/>
          <cell r="E365"/>
          <cell r="F365"/>
          <cell r="G365"/>
          <cell r="H365"/>
          <cell r="I365"/>
          <cell r="J365"/>
          <cell r="K365"/>
          <cell r="L365" t="str">
            <v/>
          </cell>
          <cell r="M365" t="str">
            <v/>
          </cell>
          <cell r="N365">
            <v>0</v>
          </cell>
          <cell r="O365">
            <v>0</v>
          </cell>
          <cell r="P365">
            <v>0</v>
          </cell>
          <cell r="Q365" t="str">
            <v/>
          </cell>
        </row>
        <row r="366">
          <cell r="A366"/>
          <cell r="B366"/>
          <cell r="C366"/>
          <cell r="D366"/>
          <cell r="E366"/>
          <cell r="F366"/>
          <cell r="G366"/>
          <cell r="H366"/>
          <cell r="I366"/>
          <cell r="J366"/>
          <cell r="K366"/>
          <cell r="L366" t="str">
            <v/>
          </cell>
          <cell r="M366" t="str">
            <v/>
          </cell>
          <cell r="N366">
            <v>0</v>
          </cell>
          <cell r="O366">
            <v>0</v>
          </cell>
          <cell r="P366">
            <v>0</v>
          </cell>
          <cell r="Q366" t="str">
            <v/>
          </cell>
        </row>
        <row r="367">
          <cell r="A367"/>
          <cell r="B367"/>
          <cell r="C367"/>
          <cell r="D367"/>
          <cell r="E367"/>
          <cell r="F367"/>
          <cell r="G367"/>
          <cell r="H367"/>
          <cell r="I367"/>
          <cell r="J367"/>
          <cell r="K367"/>
          <cell r="L367" t="str">
            <v/>
          </cell>
          <cell r="M367" t="str">
            <v/>
          </cell>
          <cell r="N367">
            <v>0</v>
          </cell>
          <cell r="O367">
            <v>0</v>
          </cell>
          <cell r="P367">
            <v>0</v>
          </cell>
          <cell r="Q367" t="str">
            <v/>
          </cell>
        </row>
        <row r="368">
          <cell r="A368"/>
          <cell r="B368"/>
          <cell r="C368"/>
          <cell r="D368"/>
          <cell r="E368"/>
          <cell r="F368"/>
          <cell r="G368"/>
          <cell r="H368"/>
          <cell r="I368"/>
          <cell r="J368"/>
          <cell r="K368"/>
          <cell r="L368" t="str">
            <v/>
          </cell>
          <cell r="M368" t="str">
            <v/>
          </cell>
          <cell r="N368">
            <v>0</v>
          </cell>
          <cell r="O368">
            <v>0</v>
          </cell>
          <cell r="P368">
            <v>0</v>
          </cell>
          <cell r="Q368" t="str">
            <v/>
          </cell>
        </row>
        <row r="369">
          <cell r="A369"/>
          <cell r="B369"/>
          <cell r="C369"/>
          <cell r="D369"/>
          <cell r="E369"/>
          <cell r="F369"/>
          <cell r="G369"/>
          <cell r="H369"/>
          <cell r="I369"/>
          <cell r="J369"/>
          <cell r="K369"/>
          <cell r="L369" t="str">
            <v/>
          </cell>
          <cell r="M369" t="str">
            <v/>
          </cell>
          <cell r="N369">
            <v>0</v>
          </cell>
          <cell r="O369">
            <v>0</v>
          </cell>
          <cell r="P369">
            <v>0</v>
          </cell>
          <cell r="Q369" t="str">
            <v/>
          </cell>
        </row>
        <row r="370">
          <cell r="A370"/>
          <cell r="B370"/>
          <cell r="C370"/>
          <cell r="D370"/>
          <cell r="E370"/>
          <cell r="F370"/>
          <cell r="G370"/>
          <cell r="H370"/>
          <cell r="I370"/>
          <cell r="J370"/>
          <cell r="K370"/>
          <cell r="L370" t="str">
            <v/>
          </cell>
          <cell r="M370" t="str">
            <v/>
          </cell>
          <cell r="N370">
            <v>0</v>
          </cell>
          <cell r="O370">
            <v>0</v>
          </cell>
          <cell r="P370">
            <v>0</v>
          </cell>
          <cell r="Q370" t="str">
            <v/>
          </cell>
        </row>
        <row r="371">
          <cell r="A371"/>
          <cell r="B371"/>
          <cell r="C371"/>
          <cell r="D371"/>
          <cell r="E371"/>
          <cell r="F371"/>
          <cell r="G371"/>
          <cell r="H371"/>
          <cell r="I371"/>
          <cell r="J371"/>
          <cell r="K371"/>
          <cell r="L371" t="str">
            <v/>
          </cell>
          <cell r="M371" t="str">
            <v/>
          </cell>
          <cell r="N371">
            <v>0</v>
          </cell>
          <cell r="O371">
            <v>0</v>
          </cell>
          <cell r="P371">
            <v>0</v>
          </cell>
          <cell r="Q371" t="str">
            <v/>
          </cell>
        </row>
        <row r="372">
          <cell r="A372"/>
          <cell r="B372"/>
          <cell r="C372"/>
          <cell r="D372"/>
          <cell r="E372"/>
          <cell r="F372"/>
          <cell r="G372"/>
          <cell r="H372"/>
          <cell r="I372"/>
          <cell r="J372"/>
          <cell r="K372"/>
          <cell r="L372" t="str">
            <v/>
          </cell>
          <cell r="M372" t="str">
            <v/>
          </cell>
          <cell r="N372">
            <v>0</v>
          </cell>
          <cell r="O372">
            <v>0</v>
          </cell>
          <cell r="P372">
            <v>0</v>
          </cell>
          <cell r="Q372" t="str">
            <v/>
          </cell>
        </row>
        <row r="373">
          <cell r="A373"/>
          <cell r="B373"/>
          <cell r="C373"/>
          <cell r="D373"/>
          <cell r="E373"/>
          <cell r="F373"/>
          <cell r="G373"/>
          <cell r="H373"/>
          <cell r="I373"/>
          <cell r="J373"/>
          <cell r="K373"/>
          <cell r="L373" t="str">
            <v/>
          </cell>
          <cell r="M373" t="str">
            <v/>
          </cell>
          <cell r="N373">
            <v>0</v>
          </cell>
          <cell r="O373">
            <v>0</v>
          </cell>
          <cell r="P373">
            <v>0</v>
          </cell>
          <cell r="Q373" t="str">
            <v/>
          </cell>
        </row>
        <row r="374">
          <cell r="A374"/>
          <cell r="B374"/>
          <cell r="C374"/>
          <cell r="D374"/>
          <cell r="E374"/>
          <cell r="F374"/>
          <cell r="G374"/>
          <cell r="H374"/>
          <cell r="I374"/>
          <cell r="J374"/>
          <cell r="K374"/>
          <cell r="L374" t="str">
            <v/>
          </cell>
          <cell r="M374" t="str">
            <v/>
          </cell>
          <cell r="N374">
            <v>0</v>
          </cell>
          <cell r="O374">
            <v>0</v>
          </cell>
          <cell r="P374">
            <v>0</v>
          </cell>
          <cell r="Q374" t="str">
            <v/>
          </cell>
        </row>
        <row r="375">
          <cell r="A375"/>
          <cell r="B375"/>
          <cell r="C375"/>
          <cell r="D375"/>
          <cell r="E375"/>
          <cell r="F375"/>
          <cell r="G375"/>
          <cell r="H375"/>
          <cell r="I375"/>
          <cell r="J375"/>
          <cell r="K375"/>
          <cell r="L375" t="str">
            <v/>
          </cell>
          <cell r="M375" t="str">
            <v/>
          </cell>
          <cell r="N375">
            <v>0</v>
          </cell>
          <cell r="O375">
            <v>0</v>
          </cell>
          <cell r="P375">
            <v>0</v>
          </cell>
          <cell r="Q375" t="str">
            <v/>
          </cell>
        </row>
        <row r="376">
          <cell r="A376"/>
          <cell r="B376"/>
          <cell r="C376"/>
          <cell r="D376"/>
          <cell r="E376"/>
          <cell r="F376"/>
          <cell r="G376"/>
          <cell r="H376"/>
          <cell r="I376"/>
          <cell r="J376"/>
          <cell r="K376"/>
          <cell r="L376" t="str">
            <v/>
          </cell>
          <cell r="M376" t="str">
            <v/>
          </cell>
          <cell r="N376">
            <v>0</v>
          </cell>
          <cell r="O376">
            <v>0</v>
          </cell>
          <cell r="P376">
            <v>0</v>
          </cell>
          <cell r="Q376" t="str">
            <v/>
          </cell>
        </row>
        <row r="377">
          <cell r="A377"/>
          <cell r="B377"/>
          <cell r="C377"/>
          <cell r="D377"/>
          <cell r="E377"/>
          <cell r="F377"/>
          <cell r="G377"/>
          <cell r="H377"/>
          <cell r="I377"/>
          <cell r="J377"/>
          <cell r="K377"/>
          <cell r="L377" t="str">
            <v/>
          </cell>
          <cell r="M377" t="str">
            <v/>
          </cell>
          <cell r="N377">
            <v>0</v>
          </cell>
          <cell r="O377">
            <v>0</v>
          </cell>
          <cell r="P377">
            <v>0</v>
          </cell>
          <cell r="Q377" t="str">
            <v/>
          </cell>
        </row>
        <row r="378">
          <cell r="A378"/>
          <cell r="B378"/>
          <cell r="C378"/>
          <cell r="D378"/>
          <cell r="E378"/>
          <cell r="F378"/>
          <cell r="G378"/>
          <cell r="H378"/>
          <cell r="I378"/>
          <cell r="J378"/>
          <cell r="K378"/>
          <cell r="L378" t="str">
            <v/>
          </cell>
          <cell r="M378" t="str">
            <v/>
          </cell>
          <cell r="N378">
            <v>0</v>
          </cell>
          <cell r="O378">
            <v>0</v>
          </cell>
          <cell r="P378">
            <v>0</v>
          </cell>
          <cell r="Q378" t="str">
            <v/>
          </cell>
        </row>
        <row r="379">
          <cell r="A379"/>
          <cell r="B379"/>
          <cell r="C379"/>
          <cell r="D379"/>
          <cell r="E379"/>
          <cell r="F379"/>
          <cell r="G379"/>
          <cell r="H379"/>
          <cell r="I379"/>
          <cell r="J379"/>
          <cell r="K379"/>
          <cell r="L379" t="str">
            <v/>
          </cell>
          <cell r="M379" t="str">
            <v/>
          </cell>
          <cell r="N379">
            <v>0</v>
          </cell>
          <cell r="O379">
            <v>0</v>
          </cell>
          <cell r="P379">
            <v>0</v>
          </cell>
          <cell r="Q379" t="str">
            <v/>
          </cell>
        </row>
        <row r="380">
          <cell r="A380"/>
          <cell r="B380"/>
          <cell r="C380"/>
          <cell r="D380"/>
          <cell r="E380"/>
          <cell r="F380"/>
          <cell r="G380"/>
          <cell r="H380"/>
          <cell r="I380"/>
          <cell r="J380"/>
          <cell r="K380"/>
          <cell r="L380" t="str">
            <v/>
          </cell>
          <cell r="M380" t="str">
            <v/>
          </cell>
          <cell r="N380">
            <v>0</v>
          </cell>
          <cell r="O380">
            <v>0</v>
          </cell>
          <cell r="P380">
            <v>0</v>
          </cell>
          <cell r="Q380" t="str">
            <v/>
          </cell>
        </row>
        <row r="381">
          <cell r="A381"/>
          <cell r="B381"/>
          <cell r="C381"/>
          <cell r="D381"/>
          <cell r="E381"/>
          <cell r="F381"/>
          <cell r="G381"/>
          <cell r="H381"/>
          <cell r="I381"/>
          <cell r="J381"/>
          <cell r="K381"/>
          <cell r="L381" t="str">
            <v/>
          </cell>
          <cell r="M381" t="str">
            <v/>
          </cell>
          <cell r="N381">
            <v>0</v>
          </cell>
          <cell r="O381">
            <v>0</v>
          </cell>
          <cell r="P381">
            <v>0</v>
          </cell>
          <cell r="Q381" t="str">
            <v/>
          </cell>
        </row>
        <row r="382">
          <cell r="A382"/>
          <cell r="B382"/>
          <cell r="C382"/>
          <cell r="D382"/>
          <cell r="E382"/>
          <cell r="F382"/>
          <cell r="G382"/>
          <cell r="H382"/>
          <cell r="I382"/>
          <cell r="J382"/>
          <cell r="K382"/>
          <cell r="L382" t="str">
            <v/>
          </cell>
          <cell r="M382" t="str">
            <v/>
          </cell>
          <cell r="N382">
            <v>0</v>
          </cell>
          <cell r="O382">
            <v>0</v>
          </cell>
          <cell r="P382">
            <v>0</v>
          </cell>
          <cell r="Q382" t="str">
            <v/>
          </cell>
        </row>
        <row r="383">
          <cell r="A383"/>
          <cell r="B383"/>
          <cell r="C383"/>
          <cell r="D383"/>
          <cell r="E383"/>
          <cell r="F383"/>
          <cell r="G383"/>
          <cell r="H383"/>
          <cell r="I383"/>
          <cell r="J383"/>
          <cell r="K383"/>
          <cell r="L383" t="str">
            <v/>
          </cell>
          <cell r="M383" t="str">
            <v/>
          </cell>
          <cell r="N383">
            <v>0</v>
          </cell>
          <cell r="O383">
            <v>0</v>
          </cell>
          <cell r="P383">
            <v>0</v>
          </cell>
          <cell r="Q383" t="str">
            <v/>
          </cell>
        </row>
        <row r="384">
          <cell r="A384"/>
          <cell r="B384"/>
          <cell r="C384"/>
          <cell r="D384"/>
          <cell r="E384"/>
          <cell r="F384"/>
          <cell r="G384"/>
          <cell r="H384"/>
          <cell r="I384"/>
          <cell r="J384"/>
          <cell r="K384"/>
          <cell r="L384" t="str">
            <v/>
          </cell>
          <cell r="M384" t="str">
            <v/>
          </cell>
          <cell r="N384">
            <v>0</v>
          </cell>
          <cell r="O384">
            <v>0</v>
          </cell>
          <cell r="P384">
            <v>0</v>
          </cell>
          <cell r="Q384" t="str">
            <v/>
          </cell>
        </row>
        <row r="385">
          <cell r="A385"/>
          <cell r="B385"/>
          <cell r="C385"/>
          <cell r="D385"/>
          <cell r="E385"/>
          <cell r="F385"/>
          <cell r="G385"/>
          <cell r="H385"/>
          <cell r="I385"/>
          <cell r="J385"/>
          <cell r="K385"/>
          <cell r="L385" t="str">
            <v/>
          </cell>
          <cell r="M385" t="str">
            <v/>
          </cell>
          <cell r="N385">
            <v>0</v>
          </cell>
          <cell r="O385">
            <v>0</v>
          </cell>
          <cell r="P385">
            <v>0</v>
          </cell>
          <cell r="Q385" t="str">
            <v/>
          </cell>
        </row>
        <row r="386">
          <cell r="A386"/>
          <cell r="B386"/>
          <cell r="C386"/>
          <cell r="D386"/>
          <cell r="E386"/>
          <cell r="F386"/>
          <cell r="G386"/>
          <cell r="H386"/>
          <cell r="I386"/>
          <cell r="J386"/>
          <cell r="K386"/>
          <cell r="L386" t="str">
            <v/>
          </cell>
          <cell r="M386" t="str">
            <v/>
          </cell>
          <cell r="N386">
            <v>0</v>
          </cell>
          <cell r="O386">
            <v>0</v>
          </cell>
          <cell r="P386">
            <v>0</v>
          </cell>
          <cell r="Q386" t="str">
            <v/>
          </cell>
        </row>
        <row r="387">
          <cell r="A387"/>
          <cell r="B387"/>
          <cell r="C387"/>
          <cell r="D387"/>
          <cell r="E387"/>
          <cell r="F387"/>
          <cell r="G387"/>
          <cell r="H387"/>
          <cell r="I387"/>
          <cell r="J387"/>
          <cell r="K387"/>
          <cell r="L387" t="str">
            <v/>
          </cell>
          <cell r="M387" t="str">
            <v/>
          </cell>
          <cell r="N387">
            <v>0</v>
          </cell>
          <cell r="O387">
            <v>0</v>
          </cell>
          <cell r="P387">
            <v>0</v>
          </cell>
          <cell r="Q387" t="str">
            <v/>
          </cell>
        </row>
        <row r="388">
          <cell r="A388"/>
          <cell r="B388"/>
          <cell r="C388"/>
          <cell r="D388"/>
          <cell r="E388"/>
          <cell r="F388"/>
          <cell r="G388"/>
          <cell r="H388"/>
          <cell r="I388"/>
          <cell r="J388"/>
          <cell r="K388"/>
          <cell r="L388" t="str">
            <v/>
          </cell>
          <cell r="M388" t="str">
            <v/>
          </cell>
          <cell r="N388">
            <v>0</v>
          </cell>
          <cell r="O388">
            <v>0</v>
          </cell>
          <cell r="P388">
            <v>0</v>
          </cell>
          <cell r="Q388" t="str">
            <v/>
          </cell>
        </row>
        <row r="389">
          <cell r="A389"/>
          <cell r="B389"/>
          <cell r="C389"/>
          <cell r="D389"/>
          <cell r="E389"/>
          <cell r="F389"/>
          <cell r="G389"/>
          <cell r="H389"/>
          <cell r="I389"/>
          <cell r="J389"/>
          <cell r="K389"/>
          <cell r="L389" t="str">
            <v/>
          </cell>
          <cell r="M389" t="str">
            <v/>
          </cell>
          <cell r="N389">
            <v>0</v>
          </cell>
          <cell r="O389">
            <v>0</v>
          </cell>
          <cell r="P389">
            <v>0</v>
          </cell>
          <cell r="Q389" t="str">
            <v/>
          </cell>
        </row>
        <row r="390">
          <cell r="A390"/>
          <cell r="B390"/>
          <cell r="C390"/>
          <cell r="D390"/>
          <cell r="E390"/>
          <cell r="F390"/>
          <cell r="G390"/>
          <cell r="H390"/>
          <cell r="I390"/>
          <cell r="J390"/>
          <cell r="K390"/>
          <cell r="L390" t="str">
            <v/>
          </cell>
          <cell r="M390" t="str">
            <v/>
          </cell>
          <cell r="N390">
            <v>0</v>
          </cell>
          <cell r="O390">
            <v>0</v>
          </cell>
          <cell r="P390">
            <v>0</v>
          </cell>
          <cell r="Q390" t="str">
            <v/>
          </cell>
        </row>
        <row r="391">
          <cell r="A391"/>
          <cell r="B391"/>
          <cell r="C391"/>
          <cell r="D391"/>
          <cell r="E391"/>
          <cell r="F391"/>
          <cell r="G391"/>
          <cell r="H391"/>
          <cell r="I391"/>
          <cell r="J391"/>
          <cell r="K391"/>
          <cell r="L391" t="str">
            <v/>
          </cell>
          <cell r="M391" t="str">
            <v/>
          </cell>
          <cell r="N391">
            <v>0</v>
          </cell>
          <cell r="O391">
            <v>0</v>
          </cell>
          <cell r="P391">
            <v>0</v>
          </cell>
          <cell r="Q391" t="str">
            <v/>
          </cell>
        </row>
        <row r="392">
          <cell r="A392"/>
          <cell r="B392"/>
          <cell r="C392"/>
          <cell r="D392"/>
          <cell r="E392"/>
          <cell r="F392"/>
          <cell r="G392"/>
          <cell r="H392"/>
          <cell r="I392"/>
          <cell r="J392"/>
          <cell r="K392"/>
          <cell r="L392" t="str">
            <v/>
          </cell>
          <cell r="M392" t="str">
            <v/>
          </cell>
          <cell r="N392">
            <v>0</v>
          </cell>
          <cell r="O392">
            <v>0</v>
          </cell>
          <cell r="P392">
            <v>0</v>
          </cell>
          <cell r="Q392" t="str">
            <v/>
          </cell>
        </row>
        <row r="393">
          <cell r="A393"/>
          <cell r="B393"/>
          <cell r="C393"/>
          <cell r="D393"/>
          <cell r="E393"/>
          <cell r="F393"/>
          <cell r="G393"/>
          <cell r="H393"/>
          <cell r="I393"/>
          <cell r="J393"/>
          <cell r="K393"/>
          <cell r="L393" t="str">
            <v/>
          </cell>
          <cell r="M393" t="str">
            <v/>
          </cell>
          <cell r="N393">
            <v>0</v>
          </cell>
          <cell r="O393">
            <v>0</v>
          </cell>
          <cell r="P393">
            <v>0</v>
          </cell>
          <cell r="Q393" t="str">
            <v/>
          </cell>
        </row>
        <row r="394">
          <cell r="A394"/>
          <cell r="B394"/>
          <cell r="C394"/>
          <cell r="D394"/>
          <cell r="E394"/>
          <cell r="F394"/>
          <cell r="G394"/>
          <cell r="H394"/>
          <cell r="I394"/>
          <cell r="J394"/>
          <cell r="K394"/>
          <cell r="L394" t="str">
            <v/>
          </cell>
          <cell r="M394" t="str">
            <v/>
          </cell>
          <cell r="N394">
            <v>0</v>
          </cell>
          <cell r="O394">
            <v>0</v>
          </cell>
          <cell r="P394">
            <v>0</v>
          </cell>
          <cell r="Q394" t="str">
            <v/>
          </cell>
        </row>
        <row r="395">
          <cell r="A395"/>
          <cell r="B395"/>
          <cell r="C395"/>
          <cell r="D395"/>
          <cell r="E395"/>
          <cell r="F395"/>
          <cell r="G395"/>
          <cell r="H395"/>
          <cell r="I395"/>
          <cell r="J395"/>
          <cell r="K395"/>
          <cell r="L395" t="str">
            <v/>
          </cell>
          <cell r="M395" t="str">
            <v/>
          </cell>
          <cell r="N395">
            <v>0</v>
          </cell>
          <cell r="O395">
            <v>0</v>
          </cell>
          <cell r="P395">
            <v>0</v>
          </cell>
          <cell r="Q395" t="str">
            <v/>
          </cell>
        </row>
        <row r="396">
          <cell r="A396"/>
          <cell r="B396"/>
          <cell r="C396"/>
          <cell r="D396"/>
          <cell r="E396"/>
          <cell r="F396"/>
          <cell r="G396"/>
          <cell r="H396"/>
          <cell r="I396"/>
          <cell r="J396"/>
          <cell r="K396"/>
          <cell r="L396" t="str">
            <v/>
          </cell>
          <cell r="M396" t="str">
            <v/>
          </cell>
          <cell r="N396">
            <v>0</v>
          </cell>
          <cell r="O396">
            <v>0</v>
          </cell>
          <cell r="P396">
            <v>0</v>
          </cell>
          <cell r="Q396" t="str">
            <v/>
          </cell>
        </row>
        <row r="397">
          <cell r="A397"/>
          <cell r="B397"/>
          <cell r="C397"/>
          <cell r="D397"/>
          <cell r="E397"/>
          <cell r="F397"/>
          <cell r="G397"/>
          <cell r="H397"/>
          <cell r="I397"/>
          <cell r="J397"/>
          <cell r="K397"/>
          <cell r="L397" t="str">
            <v/>
          </cell>
          <cell r="M397" t="str">
            <v/>
          </cell>
          <cell r="N397">
            <v>0</v>
          </cell>
          <cell r="O397">
            <v>0</v>
          </cell>
          <cell r="P397">
            <v>0</v>
          </cell>
          <cell r="Q397" t="str">
            <v/>
          </cell>
        </row>
        <row r="398">
          <cell r="A398"/>
          <cell r="B398"/>
          <cell r="C398"/>
          <cell r="D398"/>
          <cell r="E398"/>
          <cell r="F398"/>
          <cell r="G398"/>
          <cell r="H398"/>
          <cell r="I398"/>
          <cell r="J398"/>
          <cell r="K398"/>
          <cell r="L398" t="str">
            <v/>
          </cell>
          <cell r="M398" t="str">
            <v/>
          </cell>
          <cell r="N398">
            <v>0</v>
          </cell>
          <cell r="O398">
            <v>0</v>
          </cell>
          <cell r="P398">
            <v>0</v>
          </cell>
          <cell r="Q398" t="str">
            <v/>
          </cell>
        </row>
        <row r="399">
          <cell r="A399"/>
          <cell r="B399"/>
          <cell r="C399"/>
          <cell r="D399"/>
          <cell r="E399"/>
          <cell r="F399"/>
          <cell r="G399"/>
          <cell r="H399"/>
          <cell r="I399"/>
          <cell r="J399"/>
          <cell r="K399"/>
          <cell r="L399" t="str">
            <v/>
          </cell>
          <cell r="M399" t="str">
            <v/>
          </cell>
          <cell r="N399">
            <v>0</v>
          </cell>
          <cell r="O399">
            <v>0</v>
          </cell>
          <cell r="P399">
            <v>0</v>
          </cell>
          <cell r="Q399" t="str">
            <v/>
          </cell>
        </row>
        <row r="400">
          <cell r="A400"/>
          <cell r="B400"/>
          <cell r="C400"/>
          <cell r="D400"/>
          <cell r="E400"/>
          <cell r="F400"/>
          <cell r="G400"/>
          <cell r="H400"/>
          <cell r="I400"/>
          <cell r="J400"/>
          <cell r="K400"/>
          <cell r="L400" t="str">
            <v/>
          </cell>
          <cell r="M400" t="str">
            <v/>
          </cell>
          <cell r="N400">
            <v>0</v>
          </cell>
          <cell r="O400">
            <v>0</v>
          </cell>
          <cell r="P400">
            <v>0</v>
          </cell>
          <cell r="Q400" t="str">
            <v/>
          </cell>
        </row>
        <row r="401">
          <cell r="A401"/>
          <cell r="B401"/>
          <cell r="C401"/>
          <cell r="D401"/>
          <cell r="E401"/>
          <cell r="F401"/>
          <cell r="G401"/>
          <cell r="H401"/>
          <cell r="I401"/>
          <cell r="J401"/>
          <cell r="K401"/>
          <cell r="L401" t="str">
            <v/>
          </cell>
          <cell r="M401" t="str">
            <v/>
          </cell>
          <cell r="N401">
            <v>0</v>
          </cell>
          <cell r="O401">
            <v>0</v>
          </cell>
          <cell r="P401">
            <v>0</v>
          </cell>
          <cell r="Q401" t="str">
            <v/>
          </cell>
        </row>
        <row r="402">
          <cell r="A402"/>
          <cell r="B402"/>
          <cell r="C402"/>
          <cell r="D402"/>
          <cell r="E402"/>
          <cell r="F402"/>
          <cell r="G402"/>
          <cell r="H402"/>
          <cell r="I402"/>
          <cell r="J402"/>
          <cell r="K402"/>
          <cell r="L402" t="str">
            <v/>
          </cell>
          <cell r="M402" t="str">
            <v/>
          </cell>
          <cell r="N402">
            <v>0</v>
          </cell>
          <cell r="O402">
            <v>0</v>
          </cell>
          <cell r="P402">
            <v>0</v>
          </cell>
          <cell r="Q402" t="str">
            <v/>
          </cell>
        </row>
        <row r="403">
          <cell r="A403"/>
          <cell r="B403"/>
          <cell r="C403"/>
          <cell r="D403"/>
          <cell r="E403"/>
          <cell r="F403"/>
          <cell r="G403"/>
          <cell r="H403"/>
          <cell r="I403"/>
          <cell r="J403"/>
          <cell r="K403"/>
          <cell r="L403" t="str">
            <v/>
          </cell>
          <cell r="M403" t="str">
            <v/>
          </cell>
          <cell r="N403">
            <v>0</v>
          </cell>
          <cell r="O403">
            <v>0</v>
          </cell>
          <cell r="P403">
            <v>0</v>
          </cell>
          <cell r="Q403" t="str">
            <v/>
          </cell>
        </row>
        <row r="404">
          <cell r="A404"/>
          <cell r="B404"/>
          <cell r="C404"/>
          <cell r="D404"/>
          <cell r="E404"/>
          <cell r="F404"/>
          <cell r="G404"/>
          <cell r="H404"/>
          <cell r="I404"/>
          <cell r="J404"/>
          <cell r="K404"/>
          <cell r="L404" t="str">
            <v/>
          </cell>
          <cell r="M404" t="str">
            <v/>
          </cell>
          <cell r="N404">
            <v>0</v>
          </cell>
          <cell r="O404">
            <v>0</v>
          </cell>
          <cell r="P404">
            <v>0</v>
          </cell>
          <cell r="Q404" t="str">
            <v/>
          </cell>
        </row>
        <row r="405">
          <cell r="A405"/>
          <cell r="B405"/>
          <cell r="C405"/>
          <cell r="D405"/>
          <cell r="E405"/>
          <cell r="F405"/>
          <cell r="G405"/>
          <cell r="H405"/>
          <cell r="I405"/>
          <cell r="J405"/>
          <cell r="K405"/>
          <cell r="L405" t="str">
            <v/>
          </cell>
          <cell r="M405" t="str">
            <v/>
          </cell>
          <cell r="N405">
            <v>0</v>
          </cell>
          <cell r="O405">
            <v>0</v>
          </cell>
          <cell r="P405">
            <v>0</v>
          </cell>
          <cell r="Q405" t="str">
            <v/>
          </cell>
        </row>
        <row r="406">
          <cell r="A406"/>
          <cell r="B406"/>
          <cell r="C406"/>
          <cell r="D406"/>
          <cell r="E406"/>
          <cell r="F406"/>
          <cell r="G406"/>
          <cell r="H406"/>
          <cell r="I406"/>
          <cell r="J406"/>
          <cell r="K406"/>
          <cell r="L406" t="str">
            <v/>
          </cell>
          <cell r="M406" t="str">
            <v/>
          </cell>
          <cell r="N406">
            <v>0</v>
          </cell>
          <cell r="O406">
            <v>0</v>
          </cell>
          <cell r="P406">
            <v>0</v>
          </cell>
          <cell r="Q406" t="str">
            <v/>
          </cell>
        </row>
        <row r="407">
          <cell r="A407"/>
          <cell r="B407"/>
          <cell r="C407"/>
          <cell r="D407"/>
          <cell r="E407"/>
          <cell r="F407"/>
          <cell r="G407"/>
          <cell r="H407"/>
          <cell r="I407"/>
          <cell r="J407"/>
          <cell r="K407"/>
          <cell r="L407" t="str">
            <v/>
          </cell>
          <cell r="M407" t="str">
            <v/>
          </cell>
          <cell r="N407">
            <v>0</v>
          </cell>
          <cell r="O407">
            <v>0</v>
          </cell>
          <cell r="P407">
            <v>0</v>
          </cell>
          <cell r="Q407" t="str">
            <v/>
          </cell>
        </row>
        <row r="408">
          <cell r="A408"/>
          <cell r="B408"/>
          <cell r="C408"/>
          <cell r="D408"/>
          <cell r="E408"/>
          <cell r="F408"/>
          <cell r="G408"/>
          <cell r="H408"/>
          <cell r="I408"/>
          <cell r="J408"/>
          <cell r="K408"/>
          <cell r="L408" t="str">
            <v/>
          </cell>
          <cell r="M408" t="str">
            <v/>
          </cell>
          <cell r="N408">
            <v>0</v>
          </cell>
          <cell r="O408">
            <v>0</v>
          </cell>
          <cell r="P408">
            <v>0</v>
          </cell>
          <cell r="Q408" t="str">
            <v/>
          </cell>
        </row>
        <row r="409">
          <cell r="A409"/>
          <cell r="B409"/>
          <cell r="C409"/>
          <cell r="D409"/>
          <cell r="E409"/>
          <cell r="F409"/>
          <cell r="G409"/>
          <cell r="H409"/>
          <cell r="I409"/>
          <cell r="J409"/>
          <cell r="K409"/>
          <cell r="L409" t="str">
            <v/>
          </cell>
          <cell r="M409" t="str">
            <v/>
          </cell>
          <cell r="N409">
            <v>0</v>
          </cell>
          <cell r="O409">
            <v>0</v>
          </cell>
          <cell r="P409">
            <v>0</v>
          </cell>
          <cell r="Q409" t="str">
            <v/>
          </cell>
        </row>
        <row r="410">
          <cell r="A410"/>
          <cell r="B410"/>
          <cell r="C410"/>
          <cell r="D410"/>
          <cell r="E410"/>
          <cell r="F410"/>
          <cell r="G410"/>
          <cell r="H410"/>
          <cell r="I410"/>
          <cell r="J410"/>
          <cell r="K410"/>
          <cell r="L410" t="str">
            <v/>
          </cell>
          <cell r="M410" t="str">
            <v/>
          </cell>
          <cell r="N410">
            <v>0</v>
          </cell>
          <cell r="O410">
            <v>0</v>
          </cell>
          <cell r="P410">
            <v>0</v>
          </cell>
          <cell r="Q410" t="str">
            <v/>
          </cell>
        </row>
        <row r="411">
          <cell r="A411"/>
          <cell r="B411"/>
          <cell r="C411"/>
          <cell r="D411"/>
          <cell r="E411"/>
          <cell r="F411"/>
          <cell r="G411"/>
          <cell r="H411"/>
          <cell r="I411"/>
          <cell r="J411"/>
          <cell r="K411"/>
          <cell r="L411" t="str">
            <v/>
          </cell>
          <cell r="M411" t="str">
            <v/>
          </cell>
          <cell r="N411">
            <v>0</v>
          </cell>
          <cell r="O411">
            <v>0</v>
          </cell>
          <cell r="P411">
            <v>0</v>
          </cell>
          <cell r="Q411" t="str">
            <v/>
          </cell>
        </row>
        <row r="412">
          <cell r="A412"/>
          <cell r="B412"/>
          <cell r="C412"/>
          <cell r="D412"/>
          <cell r="E412"/>
          <cell r="F412"/>
          <cell r="G412"/>
          <cell r="H412"/>
          <cell r="I412"/>
          <cell r="J412"/>
          <cell r="K412"/>
          <cell r="L412" t="str">
            <v/>
          </cell>
          <cell r="M412" t="str">
            <v/>
          </cell>
          <cell r="N412">
            <v>0</v>
          </cell>
          <cell r="O412">
            <v>0</v>
          </cell>
          <cell r="P412">
            <v>0</v>
          </cell>
          <cell r="Q412" t="str">
            <v/>
          </cell>
        </row>
        <row r="413">
          <cell r="A413"/>
          <cell r="B413"/>
          <cell r="C413"/>
          <cell r="D413"/>
          <cell r="E413"/>
          <cell r="F413"/>
          <cell r="G413"/>
          <cell r="H413"/>
          <cell r="I413"/>
          <cell r="J413"/>
          <cell r="K413"/>
          <cell r="L413" t="str">
            <v/>
          </cell>
          <cell r="M413" t="str">
            <v/>
          </cell>
          <cell r="N413">
            <v>0</v>
          </cell>
          <cell r="O413">
            <v>0</v>
          </cell>
          <cell r="P413">
            <v>0</v>
          </cell>
          <cell r="Q413" t="str">
            <v/>
          </cell>
        </row>
        <row r="414">
          <cell r="A414"/>
          <cell r="B414"/>
          <cell r="C414"/>
          <cell r="D414"/>
          <cell r="E414"/>
          <cell r="F414"/>
          <cell r="G414"/>
          <cell r="H414"/>
          <cell r="I414"/>
          <cell r="J414"/>
          <cell r="K414"/>
          <cell r="L414" t="str">
            <v/>
          </cell>
          <cell r="M414" t="str">
            <v/>
          </cell>
          <cell r="N414">
            <v>0</v>
          </cell>
          <cell r="O414">
            <v>0</v>
          </cell>
          <cell r="P414">
            <v>0</v>
          </cell>
          <cell r="Q414" t="str">
            <v/>
          </cell>
        </row>
        <row r="415">
          <cell r="A415"/>
          <cell r="B415"/>
          <cell r="C415"/>
          <cell r="D415"/>
          <cell r="E415"/>
          <cell r="F415"/>
          <cell r="G415"/>
          <cell r="H415"/>
          <cell r="I415"/>
          <cell r="J415"/>
          <cell r="K415"/>
          <cell r="L415" t="str">
            <v/>
          </cell>
          <cell r="M415" t="str">
            <v/>
          </cell>
          <cell r="N415">
            <v>0</v>
          </cell>
          <cell r="O415">
            <v>0</v>
          </cell>
          <cell r="P415">
            <v>0</v>
          </cell>
          <cell r="Q415" t="str">
            <v/>
          </cell>
        </row>
        <row r="416">
          <cell r="A416"/>
          <cell r="B416"/>
          <cell r="C416"/>
          <cell r="D416"/>
          <cell r="E416"/>
          <cell r="F416"/>
          <cell r="G416"/>
          <cell r="H416"/>
          <cell r="I416"/>
          <cell r="J416"/>
          <cell r="K416"/>
          <cell r="L416" t="str">
            <v/>
          </cell>
          <cell r="M416" t="str">
            <v/>
          </cell>
          <cell r="N416">
            <v>0</v>
          </cell>
          <cell r="O416">
            <v>0</v>
          </cell>
          <cell r="P416">
            <v>0</v>
          </cell>
          <cell r="Q416" t="str">
            <v/>
          </cell>
        </row>
        <row r="417">
          <cell r="A417"/>
          <cell r="B417"/>
          <cell r="C417"/>
          <cell r="D417"/>
          <cell r="E417"/>
          <cell r="F417"/>
          <cell r="G417"/>
          <cell r="H417"/>
          <cell r="I417"/>
          <cell r="J417"/>
          <cell r="K417"/>
          <cell r="L417" t="str">
            <v/>
          </cell>
          <cell r="M417" t="str">
            <v/>
          </cell>
          <cell r="N417">
            <v>0</v>
          </cell>
          <cell r="O417">
            <v>0</v>
          </cell>
          <cell r="P417">
            <v>0</v>
          </cell>
          <cell r="Q417" t="str">
            <v/>
          </cell>
        </row>
        <row r="418">
          <cell r="A418"/>
          <cell r="B418"/>
          <cell r="C418"/>
          <cell r="D418"/>
          <cell r="E418"/>
          <cell r="F418"/>
          <cell r="G418"/>
          <cell r="H418"/>
          <cell r="I418"/>
          <cell r="J418"/>
          <cell r="K418"/>
          <cell r="L418" t="str">
            <v/>
          </cell>
          <cell r="M418" t="str">
            <v/>
          </cell>
          <cell r="N418">
            <v>0</v>
          </cell>
          <cell r="O418">
            <v>0</v>
          </cell>
          <cell r="P418">
            <v>0</v>
          </cell>
          <cell r="Q418" t="str">
            <v/>
          </cell>
        </row>
        <row r="419">
          <cell r="A419"/>
          <cell r="B419"/>
          <cell r="C419"/>
          <cell r="D419"/>
          <cell r="E419"/>
          <cell r="F419"/>
          <cell r="G419"/>
          <cell r="H419"/>
          <cell r="I419"/>
          <cell r="J419"/>
          <cell r="K419"/>
          <cell r="L419" t="str">
            <v/>
          </cell>
          <cell r="M419" t="str">
            <v/>
          </cell>
          <cell r="N419">
            <v>0</v>
          </cell>
          <cell r="O419">
            <v>0</v>
          </cell>
          <cell r="P419">
            <v>0</v>
          </cell>
          <cell r="Q419" t="str">
            <v/>
          </cell>
        </row>
        <row r="420">
          <cell r="A420"/>
          <cell r="B420"/>
          <cell r="C420"/>
          <cell r="D420"/>
          <cell r="E420"/>
          <cell r="F420"/>
          <cell r="G420"/>
          <cell r="H420"/>
          <cell r="I420"/>
          <cell r="J420"/>
          <cell r="K420"/>
          <cell r="L420" t="str">
            <v/>
          </cell>
          <cell r="M420" t="str">
            <v/>
          </cell>
          <cell r="N420">
            <v>0</v>
          </cell>
          <cell r="O420">
            <v>0</v>
          </cell>
          <cell r="P420">
            <v>0</v>
          </cell>
          <cell r="Q420" t="str">
            <v/>
          </cell>
        </row>
        <row r="421">
          <cell r="A421"/>
          <cell r="B421"/>
          <cell r="C421"/>
          <cell r="D421"/>
          <cell r="E421"/>
          <cell r="F421"/>
          <cell r="G421"/>
          <cell r="H421"/>
          <cell r="I421"/>
          <cell r="J421"/>
          <cell r="K421"/>
          <cell r="L421" t="str">
            <v/>
          </cell>
          <cell r="M421" t="str">
            <v/>
          </cell>
          <cell r="N421">
            <v>0</v>
          </cell>
          <cell r="O421">
            <v>0</v>
          </cell>
          <cell r="P421">
            <v>0</v>
          </cell>
          <cell r="Q421" t="str">
            <v/>
          </cell>
        </row>
        <row r="422">
          <cell r="A422"/>
          <cell r="B422"/>
          <cell r="C422"/>
          <cell r="D422"/>
          <cell r="E422"/>
          <cell r="F422"/>
          <cell r="G422"/>
          <cell r="H422"/>
          <cell r="I422"/>
          <cell r="J422"/>
          <cell r="K422"/>
          <cell r="L422" t="str">
            <v/>
          </cell>
          <cell r="M422" t="str">
            <v/>
          </cell>
          <cell r="N422">
            <v>0</v>
          </cell>
          <cell r="O422">
            <v>0</v>
          </cell>
          <cell r="P422">
            <v>0</v>
          </cell>
          <cell r="Q422" t="str">
            <v/>
          </cell>
        </row>
        <row r="423">
          <cell r="A423"/>
          <cell r="B423"/>
          <cell r="C423"/>
          <cell r="D423"/>
          <cell r="E423"/>
          <cell r="F423"/>
          <cell r="G423"/>
          <cell r="H423"/>
          <cell r="I423"/>
          <cell r="J423"/>
          <cell r="K423"/>
          <cell r="L423" t="str">
            <v/>
          </cell>
          <cell r="M423" t="str">
            <v/>
          </cell>
          <cell r="N423">
            <v>0</v>
          </cell>
          <cell r="O423">
            <v>0</v>
          </cell>
          <cell r="P423">
            <v>0</v>
          </cell>
          <cell r="Q423" t="str">
            <v/>
          </cell>
        </row>
        <row r="424">
          <cell r="A424"/>
          <cell r="B424"/>
          <cell r="C424"/>
          <cell r="D424"/>
          <cell r="E424"/>
          <cell r="F424"/>
          <cell r="G424"/>
          <cell r="H424"/>
          <cell r="I424"/>
          <cell r="J424"/>
          <cell r="K424"/>
          <cell r="L424" t="str">
            <v/>
          </cell>
          <cell r="M424" t="str">
            <v/>
          </cell>
          <cell r="N424">
            <v>0</v>
          </cell>
          <cell r="O424">
            <v>0</v>
          </cell>
          <cell r="P424">
            <v>0</v>
          </cell>
          <cell r="Q424" t="str">
            <v/>
          </cell>
        </row>
        <row r="425">
          <cell r="A425"/>
          <cell r="B425"/>
          <cell r="C425"/>
          <cell r="D425"/>
          <cell r="E425"/>
          <cell r="F425"/>
          <cell r="G425"/>
          <cell r="H425"/>
          <cell r="I425"/>
          <cell r="J425"/>
          <cell r="K425"/>
          <cell r="L425" t="str">
            <v/>
          </cell>
          <cell r="M425" t="str">
            <v/>
          </cell>
          <cell r="N425">
            <v>0</v>
          </cell>
          <cell r="O425">
            <v>0</v>
          </cell>
          <cell r="P425">
            <v>0</v>
          </cell>
          <cell r="Q425" t="str">
            <v/>
          </cell>
        </row>
        <row r="426">
          <cell r="A426"/>
          <cell r="B426"/>
          <cell r="C426"/>
          <cell r="D426"/>
          <cell r="E426"/>
          <cell r="F426"/>
          <cell r="G426"/>
          <cell r="H426"/>
          <cell r="I426"/>
          <cell r="J426"/>
          <cell r="K426"/>
          <cell r="L426" t="str">
            <v/>
          </cell>
          <cell r="M426" t="str">
            <v/>
          </cell>
          <cell r="N426">
            <v>0</v>
          </cell>
          <cell r="O426">
            <v>0</v>
          </cell>
          <cell r="P426">
            <v>0</v>
          </cell>
          <cell r="Q426" t="str">
            <v/>
          </cell>
        </row>
        <row r="427">
          <cell r="A427"/>
          <cell r="B427"/>
          <cell r="C427"/>
          <cell r="D427"/>
          <cell r="E427"/>
          <cell r="F427"/>
          <cell r="G427"/>
          <cell r="H427"/>
          <cell r="I427"/>
          <cell r="J427"/>
          <cell r="K427"/>
          <cell r="L427" t="str">
            <v/>
          </cell>
          <cell r="M427" t="str">
            <v/>
          </cell>
          <cell r="N427">
            <v>0</v>
          </cell>
          <cell r="O427">
            <v>0</v>
          </cell>
          <cell r="P427">
            <v>0</v>
          </cell>
          <cell r="Q427" t="str">
            <v/>
          </cell>
        </row>
        <row r="428">
          <cell r="A428"/>
          <cell r="B428"/>
          <cell r="C428"/>
          <cell r="D428"/>
          <cell r="E428"/>
          <cell r="F428"/>
          <cell r="G428"/>
          <cell r="H428"/>
          <cell r="I428"/>
          <cell r="J428"/>
          <cell r="K428"/>
          <cell r="L428" t="str">
            <v/>
          </cell>
          <cell r="M428" t="str">
            <v/>
          </cell>
          <cell r="N428">
            <v>0</v>
          </cell>
          <cell r="O428">
            <v>0</v>
          </cell>
          <cell r="P428">
            <v>0</v>
          </cell>
          <cell r="Q428" t="str">
            <v/>
          </cell>
        </row>
        <row r="429">
          <cell r="A429"/>
          <cell r="B429"/>
          <cell r="C429"/>
          <cell r="D429"/>
          <cell r="E429"/>
          <cell r="F429"/>
          <cell r="G429"/>
          <cell r="H429"/>
          <cell r="I429"/>
          <cell r="J429"/>
          <cell r="K429"/>
          <cell r="L429" t="str">
            <v/>
          </cell>
          <cell r="M429" t="str">
            <v/>
          </cell>
          <cell r="N429">
            <v>0</v>
          </cell>
          <cell r="O429">
            <v>0</v>
          </cell>
          <cell r="P429">
            <v>0</v>
          </cell>
          <cell r="Q429" t="str">
            <v/>
          </cell>
        </row>
        <row r="430">
          <cell r="A430"/>
          <cell r="B430"/>
          <cell r="C430"/>
          <cell r="D430"/>
          <cell r="E430"/>
          <cell r="F430"/>
          <cell r="G430"/>
          <cell r="H430"/>
          <cell r="I430"/>
          <cell r="J430"/>
          <cell r="K430"/>
          <cell r="L430" t="str">
            <v/>
          </cell>
          <cell r="M430" t="str">
            <v/>
          </cell>
          <cell r="N430">
            <v>0</v>
          </cell>
          <cell r="O430">
            <v>0</v>
          </cell>
          <cell r="P430">
            <v>0</v>
          </cell>
          <cell r="Q430" t="str">
            <v/>
          </cell>
        </row>
        <row r="431">
          <cell r="A431"/>
          <cell r="B431"/>
          <cell r="C431"/>
          <cell r="D431"/>
          <cell r="E431"/>
          <cell r="F431"/>
          <cell r="G431"/>
          <cell r="H431"/>
          <cell r="I431"/>
          <cell r="J431"/>
          <cell r="K431"/>
          <cell r="L431" t="str">
            <v/>
          </cell>
          <cell r="M431" t="str">
            <v/>
          </cell>
          <cell r="N431">
            <v>0</v>
          </cell>
          <cell r="O431">
            <v>0</v>
          </cell>
          <cell r="P431">
            <v>0</v>
          </cell>
          <cell r="Q431" t="str">
            <v/>
          </cell>
        </row>
        <row r="432">
          <cell r="A432"/>
          <cell r="B432"/>
          <cell r="C432"/>
          <cell r="D432"/>
          <cell r="E432"/>
          <cell r="F432"/>
          <cell r="G432"/>
          <cell r="H432"/>
          <cell r="I432"/>
          <cell r="J432"/>
          <cell r="K432"/>
          <cell r="L432" t="str">
            <v/>
          </cell>
          <cell r="M432" t="str">
            <v/>
          </cell>
          <cell r="N432">
            <v>0</v>
          </cell>
          <cell r="O432">
            <v>0</v>
          </cell>
          <cell r="P432">
            <v>0</v>
          </cell>
          <cell r="Q432" t="str">
            <v/>
          </cell>
        </row>
        <row r="433">
          <cell r="A433"/>
          <cell r="B433"/>
          <cell r="C433"/>
          <cell r="D433"/>
          <cell r="E433"/>
          <cell r="F433"/>
          <cell r="G433"/>
          <cell r="H433"/>
          <cell r="I433"/>
          <cell r="J433"/>
          <cell r="K433"/>
          <cell r="L433" t="str">
            <v/>
          </cell>
          <cell r="M433" t="str">
            <v/>
          </cell>
          <cell r="N433">
            <v>0</v>
          </cell>
          <cell r="O433">
            <v>0</v>
          </cell>
          <cell r="P433">
            <v>0</v>
          </cell>
          <cell r="Q433" t="str">
            <v/>
          </cell>
        </row>
        <row r="434">
          <cell r="A434"/>
          <cell r="B434"/>
          <cell r="C434"/>
          <cell r="D434"/>
          <cell r="E434"/>
          <cell r="F434"/>
          <cell r="G434"/>
          <cell r="H434"/>
          <cell r="I434"/>
          <cell r="J434"/>
          <cell r="K434"/>
          <cell r="L434" t="str">
            <v/>
          </cell>
          <cell r="M434" t="str">
            <v/>
          </cell>
          <cell r="N434">
            <v>0</v>
          </cell>
          <cell r="O434">
            <v>0</v>
          </cell>
          <cell r="P434">
            <v>0</v>
          </cell>
          <cell r="Q434" t="str">
            <v/>
          </cell>
        </row>
        <row r="435">
          <cell r="A435"/>
          <cell r="B435"/>
          <cell r="C435"/>
          <cell r="D435"/>
          <cell r="E435"/>
          <cell r="F435"/>
          <cell r="G435"/>
          <cell r="H435"/>
          <cell r="I435"/>
          <cell r="J435"/>
          <cell r="K435"/>
          <cell r="L435" t="str">
            <v/>
          </cell>
          <cell r="M435" t="str">
            <v/>
          </cell>
          <cell r="N435">
            <v>0</v>
          </cell>
          <cell r="O435">
            <v>0</v>
          </cell>
          <cell r="P435">
            <v>0</v>
          </cell>
          <cell r="Q435" t="str">
            <v/>
          </cell>
        </row>
        <row r="436">
          <cell r="A436"/>
          <cell r="B436"/>
          <cell r="C436"/>
          <cell r="D436"/>
          <cell r="E436"/>
          <cell r="F436"/>
          <cell r="G436"/>
          <cell r="H436"/>
          <cell r="I436"/>
          <cell r="J436"/>
          <cell r="K436"/>
          <cell r="L436" t="str">
            <v/>
          </cell>
          <cell r="M436" t="str">
            <v/>
          </cell>
          <cell r="N436">
            <v>0</v>
          </cell>
          <cell r="O436">
            <v>0</v>
          </cell>
          <cell r="P436">
            <v>0</v>
          </cell>
          <cell r="Q436" t="str">
            <v/>
          </cell>
        </row>
        <row r="437">
          <cell r="A437"/>
          <cell r="B437"/>
          <cell r="C437"/>
          <cell r="D437"/>
          <cell r="E437"/>
          <cell r="F437"/>
          <cell r="G437"/>
          <cell r="H437"/>
          <cell r="I437"/>
          <cell r="J437"/>
          <cell r="K437"/>
          <cell r="L437" t="str">
            <v/>
          </cell>
          <cell r="M437" t="str">
            <v/>
          </cell>
          <cell r="N437">
            <v>0</v>
          </cell>
          <cell r="O437">
            <v>0</v>
          </cell>
          <cell r="P437">
            <v>0</v>
          </cell>
          <cell r="Q437" t="str">
            <v/>
          </cell>
        </row>
        <row r="438">
          <cell r="A438"/>
          <cell r="B438"/>
          <cell r="C438"/>
          <cell r="D438"/>
          <cell r="E438"/>
          <cell r="F438"/>
          <cell r="G438"/>
          <cell r="H438"/>
          <cell r="I438"/>
          <cell r="J438"/>
          <cell r="K438"/>
          <cell r="L438" t="str">
            <v/>
          </cell>
          <cell r="M438" t="str">
            <v/>
          </cell>
          <cell r="N438">
            <v>0</v>
          </cell>
          <cell r="O438">
            <v>0</v>
          </cell>
          <cell r="P438">
            <v>0</v>
          </cell>
          <cell r="Q438" t="str">
            <v/>
          </cell>
        </row>
        <row r="439">
          <cell r="A439"/>
          <cell r="B439"/>
          <cell r="C439"/>
          <cell r="D439"/>
          <cell r="E439"/>
          <cell r="F439"/>
          <cell r="G439"/>
          <cell r="H439"/>
          <cell r="I439"/>
          <cell r="J439"/>
          <cell r="K439"/>
          <cell r="L439" t="str">
            <v/>
          </cell>
          <cell r="M439" t="str">
            <v/>
          </cell>
          <cell r="N439">
            <v>0</v>
          </cell>
          <cell r="O439">
            <v>0</v>
          </cell>
          <cell r="P439">
            <v>0</v>
          </cell>
          <cell r="Q439" t="str">
            <v/>
          </cell>
        </row>
        <row r="440">
          <cell r="A440"/>
          <cell r="B440"/>
          <cell r="C440"/>
          <cell r="D440"/>
          <cell r="E440"/>
          <cell r="F440"/>
          <cell r="G440"/>
          <cell r="H440"/>
          <cell r="I440"/>
          <cell r="J440"/>
          <cell r="K440"/>
          <cell r="L440" t="str">
            <v/>
          </cell>
          <cell r="M440" t="str">
            <v/>
          </cell>
          <cell r="N440">
            <v>0</v>
          </cell>
          <cell r="O440">
            <v>0</v>
          </cell>
          <cell r="P440">
            <v>0</v>
          </cell>
          <cell r="Q440" t="str">
            <v/>
          </cell>
        </row>
        <row r="441">
          <cell r="A441"/>
          <cell r="B441"/>
          <cell r="C441"/>
          <cell r="D441"/>
          <cell r="E441"/>
          <cell r="F441"/>
          <cell r="G441"/>
          <cell r="H441"/>
          <cell r="I441"/>
          <cell r="J441"/>
          <cell r="K441"/>
          <cell r="L441" t="str">
            <v/>
          </cell>
          <cell r="M441" t="str">
            <v/>
          </cell>
          <cell r="N441">
            <v>0</v>
          </cell>
          <cell r="O441">
            <v>0</v>
          </cell>
          <cell r="P441">
            <v>0</v>
          </cell>
          <cell r="Q441" t="str">
            <v/>
          </cell>
        </row>
        <row r="442">
          <cell r="A442"/>
          <cell r="B442"/>
          <cell r="C442"/>
          <cell r="D442"/>
          <cell r="E442"/>
          <cell r="F442"/>
          <cell r="G442"/>
          <cell r="H442"/>
          <cell r="I442"/>
          <cell r="J442"/>
          <cell r="K442"/>
          <cell r="L442" t="str">
            <v/>
          </cell>
          <cell r="M442" t="str">
            <v/>
          </cell>
          <cell r="N442">
            <v>0</v>
          </cell>
          <cell r="O442">
            <v>0</v>
          </cell>
          <cell r="P442">
            <v>0</v>
          </cell>
          <cell r="Q442" t="str">
            <v/>
          </cell>
        </row>
        <row r="443">
          <cell r="A443"/>
          <cell r="B443"/>
          <cell r="C443"/>
          <cell r="D443"/>
          <cell r="E443"/>
          <cell r="F443"/>
          <cell r="G443"/>
          <cell r="H443"/>
          <cell r="I443"/>
          <cell r="J443"/>
          <cell r="K443"/>
          <cell r="L443" t="str">
            <v/>
          </cell>
          <cell r="M443" t="str">
            <v/>
          </cell>
          <cell r="N443">
            <v>0</v>
          </cell>
          <cell r="O443">
            <v>0</v>
          </cell>
          <cell r="P443">
            <v>0</v>
          </cell>
          <cell r="Q443" t="str">
            <v/>
          </cell>
        </row>
        <row r="444">
          <cell r="A444"/>
          <cell r="B444"/>
          <cell r="C444"/>
          <cell r="D444"/>
          <cell r="E444"/>
          <cell r="F444"/>
          <cell r="G444"/>
          <cell r="H444"/>
          <cell r="I444"/>
          <cell r="J444"/>
          <cell r="K444"/>
          <cell r="L444" t="str">
            <v/>
          </cell>
          <cell r="M444" t="str">
            <v/>
          </cell>
          <cell r="N444">
            <v>0</v>
          </cell>
          <cell r="O444">
            <v>0</v>
          </cell>
          <cell r="P444">
            <v>0</v>
          </cell>
          <cell r="Q444" t="str">
            <v/>
          </cell>
        </row>
        <row r="445">
          <cell r="A445"/>
          <cell r="B445"/>
          <cell r="C445"/>
          <cell r="D445"/>
          <cell r="E445"/>
          <cell r="F445"/>
          <cell r="G445"/>
          <cell r="H445"/>
          <cell r="I445"/>
          <cell r="J445"/>
          <cell r="K445"/>
          <cell r="L445" t="str">
            <v/>
          </cell>
          <cell r="M445" t="str">
            <v/>
          </cell>
          <cell r="N445">
            <v>0</v>
          </cell>
          <cell r="O445">
            <v>0</v>
          </cell>
          <cell r="P445">
            <v>0</v>
          </cell>
          <cell r="Q445" t="str">
            <v/>
          </cell>
        </row>
        <row r="446">
          <cell r="A446"/>
          <cell r="B446"/>
          <cell r="C446"/>
          <cell r="D446"/>
          <cell r="E446"/>
          <cell r="F446"/>
          <cell r="G446"/>
          <cell r="H446"/>
          <cell r="I446"/>
          <cell r="J446"/>
          <cell r="K446"/>
          <cell r="L446" t="str">
            <v/>
          </cell>
          <cell r="M446" t="str">
            <v/>
          </cell>
          <cell r="N446">
            <v>0</v>
          </cell>
          <cell r="O446">
            <v>0</v>
          </cell>
          <cell r="P446">
            <v>0</v>
          </cell>
          <cell r="Q446" t="str">
            <v/>
          </cell>
        </row>
        <row r="447">
          <cell r="A447"/>
          <cell r="B447"/>
          <cell r="C447"/>
          <cell r="D447"/>
          <cell r="E447"/>
          <cell r="F447"/>
          <cell r="G447"/>
          <cell r="H447"/>
          <cell r="I447"/>
          <cell r="J447"/>
          <cell r="K447"/>
          <cell r="L447" t="str">
            <v/>
          </cell>
          <cell r="M447" t="str">
            <v/>
          </cell>
          <cell r="N447">
            <v>0</v>
          </cell>
          <cell r="O447">
            <v>0</v>
          </cell>
          <cell r="P447">
            <v>0</v>
          </cell>
          <cell r="Q447" t="str">
            <v/>
          </cell>
        </row>
        <row r="448">
          <cell r="A448"/>
          <cell r="B448"/>
          <cell r="C448"/>
          <cell r="D448"/>
          <cell r="E448"/>
          <cell r="F448"/>
          <cell r="G448"/>
          <cell r="H448"/>
          <cell r="I448"/>
          <cell r="J448"/>
          <cell r="K448"/>
          <cell r="L448" t="str">
            <v/>
          </cell>
          <cell r="M448" t="str">
            <v/>
          </cell>
          <cell r="N448">
            <v>0</v>
          </cell>
          <cell r="O448">
            <v>0</v>
          </cell>
          <cell r="P448">
            <v>0</v>
          </cell>
          <cell r="Q448" t="str">
            <v/>
          </cell>
        </row>
        <row r="449">
          <cell r="A449"/>
          <cell r="B449"/>
          <cell r="C449"/>
          <cell r="D449"/>
          <cell r="E449"/>
          <cell r="F449"/>
          <cell r="G449"/>
          <cell r="H449"/>
          <cell r="I449"/>
          <cell r="J449"/>
          <cell r="K449"/>
          <cell r="L449" t="str">
            <v/>
          </cell>
          <cell r="M449" t="str">
            <v/>
          </cell>
          <cell r="N449">
            <v>0</v>
          </cell>
          <cell r="O449">
            <v>0</v>
          </cell>
          <cell r="P449">
            <v>0</v>
          </cell>
          <cell r="Q449" t="str">
            <v/>
          </cell>
        </row>
        <row r="450">
          <cell r="A450"/>
          <cell r="B450"/>
          <cell r="C450"/>
          <cell r="D450"/>
          <cell r="E450"/>
          <cell r="F450"/>
          <cell r="G450"/>
          <cell r="H450"/>
          <cell r="I450"/>
          <cell r="J450"/>
          <cell r="K450"/>
          <cell r="L450" t="str">
            <v/>
          </cell>
          <cell r="M450" t="str">
            <v/>
          </cell>
          <cell r="N450">
            <v>0</v>
          </cell>
          <cell r="O450">
            <v>0</v>
          </cell>
          <cell r="P450">
            <v>0</v>
          </cell>
          <cell r="Q450" t="str">
            <v/>
          </cell>
        </row>
        <row r="451">
          <cell r="A451"/>
          <cell r="B451"/>
          <cell r="C451"/>
          <cell r="D451"/>
          <cell r="E451"/>
          <cell r="F451"/>
          <cell r="G451"/>
          <cell r="H451"/>
          <cell r="I451"/>
          <cell r="J451"/>
          <cell r="K451"/>
          <cell r="L451" t="str">
            <v/>
          </cell>
          <cell r="M451" t="str">
            <v/>
          </cell>
          <cell r="N451">
            <v>0</v>
          </cell>
          <cell r="O451">
            <v>0</v>
          </cell>
          <cell r="P451">
            <v>0</v>
          </cell>
          <cell r="Q451" t="str">
            <v/>
          </cell>
        </row>
        <row r="452">
          <cell r="A452"/>
          <cell r="B452"/>
          <cell r="C452"/>
          <cell r="D452"/>
          <cell r="E452"/>
          <cell r="F452"/>
          <cell r="G452"/>
          <cell r="H452"/>
          <cell r="I452"/>
          <cell r="J452"/>
          <cell r="K452"/>
          <cell r="L452" t="str">
            <v/>
          </cell>
          <cell r="M452" t="str">
            <v/>
          </cell>
          <cell r="N452">
            <v>0</v>
          </cell>
          <cell r="O452">
            <v>0</v>
          </cell>
          <cell r="P452">
            <v>0</v>
          </cell>
          <cell r="Q452" t="str">
            <v/>
          </cell>
        </row>
        <row r="453">
          <cell r="A453"/>
          <cell r="B453"/>
          <cell r="C453"/>
          <cell r="D453"/>
          <cell r="E453"/>
          <cell r="F453"/>
          <cell r="G453"/>
          <cell r="H453"/>
          <cell r="I453"/>
          <cell r="J453"/>
          <cell r="K453"/>
          <cell r="L453" t="str">
            <v/>
          </cell>
          <cell r="M453" t="str">
            <v/>
          </cell>
          <cell r="N453">
            <v>0</v>
          </cell>
          <cell r="O453">
            <v>0</v>
          </cell>
          <cell r="P453">
            <v>0</v>
          </cell>
          <cell r="Q453" t="str">
            <v/>
          </cell>
        </row>
        <row r="454">
          <cell r="A454"/>
          <cell r="B454"/>
          <cell r="C454"/>
          <cell r="D454"/>
          <cell r="E454"/>
          <cell r="F454"/>
          <cell r="G454"/>
          <cell r="H454"/>
          <cell r="I454"/>
          <cell r="J454"/>
          <cell r="K454"/>
          <cell r="L454" t="str">
            <v/>
          </cell>
          <cell r="M454" t="str">
            <v/>
          </cell>
          <cell r="N454">
            <v>0</v>
          </cell>
          <cell r="O454">
            <v>0</v>
          </cell>
          <cell r="P454">
            <v>0</v>
          </cell>
          <cell r="Q454" t="str">
            <v/>
          </cell>
        </row>
        <row r="455">
          <cell r="A455"/>
          <cell r="B455"/>
          <cell r="C455"/>
          <cell r="D455"/>
          <cell r="E455"/>
          <cell r="F455"/>
          <cell r="G455"/>
          <cell r="H455"/>
          <cell r="I455"/>
          <cell r="J455"/>
          <cell r="K455"/>
          <cell r="L455" t="str">
            <v/>
          </cell>
          <cell r="M455" t="str">
            <v/>
          </cell>
          <cell r="N455">
            <v>0</v>
          </cell>
          <cell r="O455">
            <v>0</v>
          </cell>
          <cell r="P455">
            <v>0</v>
          </cell>
          <cell r="Q455" t="str">
            <v/>
          </cell>
        </row>
        <row r="456">
          <cell r="A456"/>
          <cell r="B456"/>
          <cell r="C456"/>
          <cell r="D456"/>
          <cell r="E456"/>
          <cell r="F456"/>
          <cell r="G456"/>
          <cell r="H456"/>
          <cell r="I456"/>
          <cell r="J456"/>
          <cell r="K456"/>
          <cell r="L456" t="str">
            <v/>
          </cell>
          <cell r="M456" t="str">
            <v/>
          </cell>
          <cell r="N456">
            <v>0</v>
          </cell>
          <cell r="O456">
            <v>0</v>
          </cell>
          <cell r="P456">
            <v>0</v>
          </cell>
          <cell r="Q456" t="str">
            <v/>
          </cell>
        </row>
        <row r="457">
          <cell r="A457"/>
          <cell r="B457"/>
          <cell r="C457"/>
          <cell r="D457"/>
          <cell r="E457"/>
          <cell r="F457"/>
          <cell r="G457"/>
          <cell r="H457"/>
          <cell r="I457"/>
          <cell r="J457"/>
          <cell r="K457"/>
          <cell r="L457" t="str">
            <v/>
          </cell>
          <cell r="M457" t="str">
            <v/>
          </cell>
          <cell r="N457">
            <v>0</v>
          </cell>
          <cell r="O457">
            <v>0</v>
          </cell>
          <cell r="P457">
            <v>0</v>
          </cell>
          <cell r="Q457" t="str">
            <v/>
          </cell>
        </row>
        <row r="458">
          <cell r="A458"/>
          <cell r="B458"/>
          <cell r="C458"/>
          <cell r="D458"/>
          <cell r="E458"/>
          <cell r="F458"/>
          <cell r="G458"/>
          <cell r="H458"/>
          <cell r="I458"/>
          <cell r="J458"/>
          <cell r="K458"/>
          <cell r="L458" t="str">
            <v/>
          </cell>
          <cell r="M458" t="str">
            <v/>
          </cell>
          <cell r="N458">
            <v>0</v>
          </cell>
          <cell r="O458">
            <v>0</v>
          </cell>
          <cell r="P458">
            <v>0</v>
          </cell>
          <cell r="Q458" t="str">
            <v/>
          </cell>
        </row>
        <row r="459">
          <cell r="A459"/>
          <cell r="B459"/>
          <cell r="C459"/>
          <cell r="D459"/>
          <cell r="E459"/>
          <cell r="F459"/>
          <cell r="G459"/>
          <cell r="H459"/>
          <cell r="I459"/>
          <cell r="J459"/>
          <cell r="K459"/>
          <cell r="L459" t="str">
            <v/>
          </cell>
          <cell r="M459" t="str">
            <v/>
          </cell>
          <cell r="N459">
            <v>0</v>
          </cell>
          <cell r="O459">
            <v>0</v>
          </cell>
          <cell r="P459">
            <v>0</v>
          </cell>
          <cell r="Q459" t="str">
            <v/>
          </cell>
        </row>
        <row r="460">
          <cell r="A460"/>
          <cell r="B460"/>
          <cell r="C460"/>
          <cell r="D460"/>
          <cell r="E460"/>
          <cell r="F460"/>
          <cell r="G460"/>
          <cell r="H460"/>
          <cell r="I460"/>
          <cell r="J460"/>
          <cell r="K460"/>
          <cell r="L460" t="str">
            <v/>
          </cell>
          <cell r="M460" t="str">
            <v/>
          </cell>
          <cell r="N460">
            <v>0</v>
          </cell>
          <cell r="O460">
            <v>0</v>
          </cell>
          <cell r="P460">
            <v>0</v>
          </cell>
          <cell r="Q460" t="str">
            <v/>
          </cell>
        </row>
        <row r="461">
          <cell r="A461"/>
          <cell r="B461"/>
          <cell r="C461"/>
          <cell r="D461"/>
          <cell r="E461"/>
          <cell r="F461"/>
          <cell r="G461"/>
          <cell r="H461"/>
          <cell r="I461"/>
          <cell r="J461"/>
          <cell r="K461"/>
          <cell r="L461" t="str">
            <v/>
          </cell>
          <cell r="M461" t="str">
            <v/>
          </cell>
          <cell r="N461">
            <v>0</v>
          </cell>
          <cell r="O461">
            <v>0</v>
          </cell>
          <cell r="P461">
            <v>0</v>
          </cell>
          <cell r="Q461" t="str">
            <v/>
          </cell>
        </row>
        <row r="462">
          <cell r="A462"/>
          <cell r="B462"/>
          <cell r="C462"/>
          <cell r="D462"/>
          <cell r="E462"/>
          <cell r="F462"/>
          <cell r="G462"/>
          <cell r="H462"/>
          <cell r="I462"/>
          <cell r="J462"/>
          <cell r="K462"/>
          <cell r="L462" t="str">
            <v/>
          </cell>
          <cell r="M462" t="str">
            <v/>
          </cell>
          <cell r="N462">
            <v>0</v>
          </cell>
          <cell r="O462">
            <v>0</v>
          </cell>
          <cell r="P462">
            <v>0</v>
          </cell>
          <cell r="Q462" t="str">
            <v/>
          </cell>
        </row>
        <row r="463">
          <cell r="A463"/>
          <cell r="B463"/>
          <cell r="C463"/>
          <cell r="D463"/>
          <cell r="E463"/>
          <cell r="F463"/>
          <cell r="G463"/>
          <cell r="H463"/>
          <cell r="I463"/>
          <cell r="J463"/>
          <cell r="K463"/>
          <cell r="L463" t="str">
            <v/>
          </cell>
          <cell r="M463" t="str">
            <v/>
          </cell>
          <cell r="N463">
            <v>0</v>
          </cell>
          <cell r="O463">
            <v>0</v>
          </cell>
          <cell r="P463">
            <v>0</v>
          </cell>
          <cell r="Q463" t="str">
            <v/>
          </cell>
        </row>
        <row r="464">
          <cell r="A464"/>
          <cell r="B464"/>
          <cell r="C464"/>
          <cell r="D464"/>
          <cell r="E464"/>
          <cell r="F464"/>
          <cell r="G464"/>
          <cell r="H464"/>
          <cell r="I464"/>
          <cell r="J464"/>
          <cell r="K464"/>
          <cell r="L464" t="str">
            <v/>
          </cell>
          <cell r="M464" t="str">
            <v/>
          </cell>
          <cell r="N464">
            <v>0</v>
          </cell>
          <cell r="O464">
            <v>0</v>
          </cell>
          <cell r="P464">
            <v>0</v>
          </cell>
          <cell r="Q464" t="str">
            <v/>
          </cell>
        </row>
        <row r="465">
          <cell r="A465"/>
          <cell r="B465"/>
          <cell r="C465"/>
          <cell r="D465"/>
          <cell r="E465"/>
          <cell r="F465"/>
          <cell r="G465"/>
          <cell r="H465"/>
          <cell r="I465"/>
          <cell r="J465"/>
          <cell r="K465"/>
          <cell r="L465" t="str">
            <v/>
          </cell>
          <cell r="M465" t="str">
            <v/>
          </cell>
          <cell r="N465">
            <v>0</v>
          </cell>
          <cell r="O465">
            <v>0</v>
          </cell>
          <cell r="P465">
            <v>0</v>
          </cell>
          <cell r="Q465" t="str">
            <v/>
          </cell>
        </row>
        <row r="466">
          <cell r="A466"/>
          <cell r="B466"/>
          <cell r="C466"/>
          <cell r="D466"/>
          <cell r="E466"/>
          <cell r="F466"/>
          <cell r="G466"/>
          <cell r="H466"/>
          <cell r="I466"/>
          <cell r="J466"/>
          <cell r="K466"/>
          <cell r="L466" t="str">
            <v/>
          </cell>
          <cell r="M466" t="str">
            <v/>
          </cell>
          <cell r="N466">
            <v>0</v>
          </cell>
          <cell r="O466">
            <v>0</v>
          </cell>
          <cell r="P466">
            <v>0</v>
          </cell>
          <cell r="Q466" t="str">
            <v/>
          </cell>
        </row>
        <row r="467">
          <cell r="A467"/>
          <cell r="B467"/>
          <cell r="C467"/>
          <cell r="D467"/>
          <cell r="E467"/>
          <cell r="F467"/>
          <cell r="G467"/>
          <cell r="H467"/>
          <cell r="I467"/>
          <cell r="J467"/>
          <cell r="K467"/>
          <cell r="L467" t="str">
            <v/>
          </cell>
          <cell r="M467" t="str">
            <v/>
          </cell>
          <cell r="N467">
            <v>0</v>
          </cell>
          <cell r="O467">
            <v>0</v>
          </cell>
          <cell r="P467">
            <v>0</v>
          </cell>
          <cell r="Q467" t="str">
            <v/>
          </cell>
        </row>
        <row r="468">
          <cell r="A468"/>
          <cell r="B468"/>
          <cell r="C468"/>
          <cell r="D468"/>
          <cell r="E468"/>
          <cell r="F468"/>
          <cell r="G468"/>
          <cell r="H468"/>
          <cell r="I468"/>
          <cell r="J468"/>
          <cell r="K468"/>
          <cell r="L468" t="str">
            <v/>
          </cell>
          <cell r="M468" t="str">
            <v/>
          </cell>
          <cell r="N468">
            <v>0</v>
          </cell>
          <cell r="O468">
            <v>0</v>
          </cell>
          <cell r="P468">
            <v>0</v>
          </cell>
          <cell r="Q468" t="str">
            <v/>
          </cell>
        </row>
        <row r="469">
          <cell r="A469"/>
          <cell r="B469"/>
          <cell r="C469"/>
          <cell r="D469"/>
          <cell r="E469"/>
          <cell r="F469"/>
          <cell r="G469"/>
          <cell r="H469"/>
          <cell r="I469"/>
          <cell r="J469"/>
          <cell r="K469"/>
          <cell r="L469" t="str">
            <v/>
          </cell>
          <cell r="M469" t="str">
            <v/>
          </cell>
          <cell r="N469">
            <v>0</v>
          </cell>
          <cell r="O469">
            <v>0</v>
          </cell>
          <cell r="P469">
            <v>0</v>
          </cell>
          <cell r="Q469" t="str">
            <v/>
          </cell>
        </row>
        <row r="470">
          <cell r="A470"/>
          <cell r="B470"/>
          <cell r="C470"/>
          <cell r="D470"/>
          <cell r="E470"/>
          <cell r="F470"/>
          <cell r="G470"/>
          <cell r="H470"/>
          <cell r="I470"/>
          <cell r="J470"/>
          <cell r="K470"/>
          <cell r="L470" t="str">
            <v/>
          </cell>
          <cell r="M470" t="str">
            <v/>
          </cell>
          <cell r="N470">
            <v>0</v>
          </cell>
          <cell r="O470">
            <v>0</v>
          </cell>
          <cell r="P470">
            <v>0</v>
          </cell>
          <cell r="Q470" t="str">
            <v/>
          </cell>
        </row>
        <row r="471">
          <cell r="A471"/>
          <cell r="B471"/>
          <cell r="C471"/>
          <cell r="D471"/>
          <cell r="E471"/>
          <cell r="F471"/>
          <cell r="G471"/>
          <cell r="H471"/>
          <cell r="I471"/>
          <cell r="J471"/>
          <cell r="K471"/>
          <cell r="L471" t="str">
            <v/>
          </cell>
          <cell r="M471" t="str">
            <v/>
          </cell>
          <cell r="N471">
            <v>0</v>
          </cell>
          <cell r="O471">
            <v>0</v>
          </cell>
          <cell r="P471">
            <v>0</v>
          </cell>
          <cell r="Q471" t="str">
            <v/>
          </cell>
        </row>
        <row r="472">
          <cell r="A472"/>
          <cell r="B472"/>
          <cell r="C472"/>
          <cell r="D472"/>
          <cell r="E472"/>
          <cell r="F472"/>
          <cell r="G472"/>
          <cell r="H472"/>
          <cell r="I472"/>
          <cell r="J472"/>
          <cell r="K472"/>
          <cell r="L472" t="str">
            <v/>
          </cell>
          <cell r="M472" t="str">
            <v/>
          </cell>
          <cell r="N472">
            <v>0</v>
          </cell>
          <cell r="O472">
            <v>0</v>
          </cell>
          <cell r="P472">
            <v>0</v>
          </cell>
          <cell r="Q472" t="str">
            <v/>
          </cell>
        </row>
        <row r="473">
          <cell r="A473"/>
          <cell r="B473"/>
          <cell r="C473"/>
          <cell r="D473"/>
          <cell r="E473"/>
          <cell r="F473"/>
          <cell r="G473"/>
          <cell r="H473"/>
          <cell r="I473"/>
          <cell r="J473"/>
          <cell r="K473"/>
          <cell r="L473" t="str">
            <v/>
          </cell>
          <cell r="M473" t="str">
            <v/>
          </cell>
          <cell r="N473">
            <v>0</v>
          </cell>
          <cell r="O473">
            <v>0</v>
          </cell>
          <cell r="P473">
            <v>0</v>
          </cell>
          <cell r="Q473" t="str">
            <v/>
          </cell>
        </row>
        <row r="474">
          <cell r="A474"/>
          <cell r="B474"/>
          <cell r="C474"/>
          <cell r="D474"/>
          <cell r="E474"/>
          <cell r="F474"/>
          <cell r="G474"/>
          <cell r="H474"/>
          <cell r="I474"/>
          <cell r="J474"/>
          <cell r="K474"/>
          <cell r="L474" t="str">
            <v/>
          </cell>
          <cell r="M474" t="str">
            <v/>
          </cell>
          <cell r="N474">
            <v>0</v>
          </cell>
          <cell r="O474">
            <v>0</v>
          </cell>
          <cell r="P474">
            <v>0</v>
          </cell>
          <cell r="Q474" t="str">
            <v/>
          </cell>
        </row>
        <row r="475">
          <cell r="A475"/>
          <cell r="B475"/>
          <cell r="C475"/>
          <cell r="D475"/>
          <cell r="E475"/>
          <cell r="F475"/>
          <cell r="G475"/>
          <cell r="H475"/>
          <cell r="I475"/>
          <cell r="J475"/>
          <cell r="K475"/>
          <cell r="L475" t="str">
            <v/>
          </cell>
          <cell r="M475" t="str">
            <v/>
          </cell>
          <cell r="N475">
            <v>0</v>
          </cell>
          <cell r="O475">
            <v>0</v>
          </cell>
          <cell r="P475">
            <v>0</v>
          </cell>
          <cell r="Q475" t="str">
            <v/>
          </cell>
        </row>
        <row r="476">
          <cell r="A476"/>
          <cell r="B476"/>
          <cell r="C476"/>
          <cell r="D476"/>
          <cell r="E476"/>
          <cell r="F476"/>
          <cell r="G476"/>
          <cell r="H476"/>
          <cell r="I476"/>
          <cell r="J476"/>
          <cell r="K476"/>
          <cell r="L476" t="str">
            <v/>
          </cell>
          <cell r="M476" t="str">
            <v/>
          </cell>
          <cell r="N476">
            <v>0</v>
          </cell>
          <cell r="O476">
            <v>0</v>
          </cell>
          <cell r="P476">
            <v>0</v>
          </cell>
          <cell r="Q476" t="str">
            <v/>
          </cell>
        </row>
        <row r="477">
          <cell r="A477"/>
          <cell r="B477"/>
          <cell r="C477"/>
          <cell r="D477"/>
          <cell r="E477"/>
          <cell r="F477"/>
          <cell r="G477"/>
          <cell r="H477"/>
          <cell r="I477"/>
          <cell r="J477"/>
          <cell r="K477"/>
          <cell r="L477" t="str">
            <v/>
          </cell>
          <cell r="M477" t="str">
            <v/>
          </cell>
          <cell r="N477">
            <v>0</v>
          </cell>
          <cell r="O477">
            <v>0</v>
          </cell>
          <cell r="P477">
            <v>0</v>
          </cell>
          <cell r="Q477" t="str">
            <v/>
          </cell>
        </row>
        <row r="478">
          <cell r="A478"/>
          <cell r="B478"/>
          <cell r="C478"/>
          <cell r="D478"/>
          <cell r="E478"/>
          <cell r="F478"/>
          <cell r="G478"/>
          <cell r="H478"/>
          <cell r="I478"/>
          <cell r="J478"/>
          <cell r="K478"/>
          <cell r="L478" t="str">
            <v/>
          </cell>
          <cell r="M478" t="str">
            <v/>
          </cell>
          <cell r="N478">
            <v>0</v>
          </cell>
          <cell r="O478">
            <v>0</v>
          </cell>
          <cell r="P478">
            <v>0</v>
          </cell>
          <cell r="Q478" t="str">
            <v/>
          </cell>
        </row>
        <row r="479">
          <cell r="A479"/>
          <cell r="B479"/>
          <cell r="C479"/>
          <cell r="D479"/>
          <cell r="E479"/>
          <cell r="F479"/>
          <cell r="G479"/>
          <cell r="H479"/>
          <cell r="I479"/>
          <cell r="J479"/>
          <cell r="K479"/>
          <cell r="L479" t="str">
            <v/>
          </cell>
          <cell r="M479" t="str">
            <v/>
          </cell>
          <cell r="N479">
            <v>0</v>
          </cell>
          <cell r="O479">
            <v>0</v>
          </cell>
          <cell r="P479">
            <v>0</v>
          </cell>
          <cell r="Q479" t="str">
            <v/>
          </cell>
        </row>
        <row r="480">
          <cell r="A480"/>
          <cell r="B480"/>
          <cell r="C480"/>
          <cell r="D480"/>
          <cell r="E480"/>
          <cell r="F480"/>
          <cell r="G480"/>
          <cell r="H480"/>
          <cell r="I480"/>
          <cell r="J480"/>
          <cell r="K480"/>
          <cell r="L480" t="str">
            <v/>
          </cell>
          <cell r="M480" t="str">
            <v/>
          </cell>
          <cell r="N480">
            <v>0</v>
          </cell>
          <cell r="O480">
            <v>0</v>
          </cell>
          <cell r="P480">
            <v>0</v>
          </cell>
          <cell r="Q480" t="str">
            <v/>
          </cell>
        </row>
        <row r="481">
          <cell r="A481"/>
          <cell r="B481"/>
          <cell r="C481"/>
          <cell r="D481"/>
          <cell r="E481"/>
          <cell r="F481"/>
          <cell r="G481"/>
          <cell r="H481"/>
          <cell r="I481"/>
          <cell r="J481"/>
          <cell r="K481"/>
          <cell r="L481" t="str">
            <v/>
          </cell>
          <cell r="M481" t="str">
            <v/>
          </cell>
          <cell r="N481">
            <v>0</v>
          </cell>
          <cell r="O481">
            <v>0</v>
          </cell>
          <cell r="P481">
            <v>0</v>
          </cell>
          <cell r="Q481" t="str">
            <v/>
          </cell>
        </row>
        <row r="482">
          <cell r="A482"/>
          <cell r="B482"/>
          <cell r="C482"/>
          <cell r="D482"/>
          <cell r="E482"/>
          <cell r="F482"/>
          <cell r="G482"/>
          <cell r="H482"/>
          <cell r="I482"/>
          <cell r="J482"/>
          <cell r="K482"/>
          <cell r="L482" t="str">
            <v/>
          </cell>
          <cell r="M482" t="str">
            <v/>
          </cell>
          <cell r="N482">
            <v>0</v>
          </cell>
          <cell r="O482">
            <v>0</v>
          </cell>
          <cell r="P482">
            <v>0</v>
          </cell>
          <cell r="Q482" t="str">
            <v/>
          </cell>
        </row>
        <row r="483">
          <cell r="A483"/>
          <cell r="B483"/>
          <cell r="C483"/>
          <cell r="D483"/>
          <cell r="E483"/>
          <cell r="F483"/>
          <cell r="G483"/>
          <cell r="H483"/>
          <cell r="I483"/>
          <cell r="J483"/>
          <cell r="K483"/>
          <cell r="L483" t="str">
            <v/>
          </cell>
          <cell r="M483" t="str">
            <v/>
          </cell>
          <cell r="N483">
            <v>0</v>
          </cell>
          <cell r="O483">
            <v>0</v>
          </cell>
          <cell r="P483">
            <v>0</v>
          </cell>
          <cell r="Q483" t="str">
            <v/>
          </cell>
        </row>
        <row r="484">
          <cell r="A484"/>
          <cell r="B484"/>
          <cell r="C484"/>
          <cell r="D484"/>
          <cell r="E484"/>
          <cell r="F484"/>
          <cell r="G484"/>
          <cell r="H484"/>
          <cell r="I484"/>
          <cell r="J484"/>
          <cell r="K484"/>
          <cell r="L484" t="str">
            <v/>
          </cell>
          <cell r="M484" t="str">
            <v/>
          </cell>
          <cell r="N484">
            <v>0</v>
          </cell>
          <cell r="O484">
            <v>0</v>
          </cell>
          <cell r="P484">
            <v>0</v>
          </cell>
          <cell r="Q484" t="str">
            <v/>
          </cell>
        </row>
        <row r="485">
          <cell r="A485"/>
          <cell r="B485"/>
          <cell r="C485"/>
          <cell r="D485"/>
          <cell r="E485"/>
          <cell r="F485"/>
          <cell r="G485"/>
          <cell r="H485"/>
          <cell r="I485"/>
          <cell r="J485"/>
          <cell r="K485"/>
          <cell r="L485" t="str">
            <v/>
          </cell>
          <cell r="M485" t="str">
            <v/>
          </cell>
          <cell r="N485">
            <v>0</v>
          </cell>
          <cell r="O485">
            <v>0</v>
          </cell>
          <cell r="P485">
            <v>0</v>
          </cell>
          <cell r="Q485" t="str">
            <v/>
          </cell>
        </row>
        <row r="486">
          <cell r="A486"/>
          <cell r="B486"/>
          <cell r="C486"/>
          <cell r="D486"/>
          <cell r="E486"/>
          <cell r="F486"/>
          <cell r="G486"/>
          <cell r="H486"/>
          <cell r="I486"/>
          <cell r="J486"/>
          <cell r="K486"/>
          <cell r="L486" t="str">
            <v/>
          </cell>
          <cell r="M486" t="str">
            <v/>
          </cell>
          <cell r="N486">
            <v>0</v>
          </cell>
          <cell r="O486">
            <v>0</v>
          </cell>
          <cell r="P486">
            <v>0</v>
          </cell>
          <cell r="Q486" t="str">
            <v/>
          </cell>
        </row>
        <row r="487">
          <cell r="A487"/>
          <cell r="B487"/>
          <cell r="C487"/>
          <cell r="D487"/>
          <cell r="E487"/>
          <cell r="F487"/>
          <cell r="G487"/>
          <cell r="H487"/>
          <cell r="I487"/>
          <cell r="J487"/>
          <cell r="K487"/>
          <cell r="L487" t="str">
            <v/>
          </cell>
          <cell r="M487" t="str">
            <v/>
          </cell>
          <cell r="N487">
            <v>0</v>
          </cell>
          <cell r="O487">
            <v>0</v>
          </cell>
          <cell r="P487">
            <v>0</v>
          </cell>
          <cell r="Q487" t="str">
            <v/>
          </cell>
        </row>
        <row r="488">
          <cell r="A488"/>
          <cell r="B488"/>
          <cell r="C488"/>
          <cell r="D488"/>
          <cell r="E488"/>
          <cell r="F488"/>
          <cell r="G488"/>
          <cell r="H488"/>
          <cell r="I488"/>
          <cell r="J488"/>
          <cell r="K488"/>
          <cell r="L488" t="str">
            <v/>
          </cell>
          <cell r="M488" t="str">
            <v/>
          </cell>
          <cell r="N488">
            <v>0</v>
          </cell>
          <cell r="O488">
            <v>0</v>
          </cell>
          <cell r="P488">
            <v>0</v>
          </cell>
          <cell r="Q488" t="str">
            <v/>
          </cell>
        </row>
        <row r="489">
          <cell r="A489"/>
          <cell r="B489"/>
          <cell r="C489"/>
          <cell r="D489"/>
          <cell r="E489"/>
          <cell r="F489"/>
          <cell r="G489"/>
          <cell r="H489"/>
          <cell r="I489"/>
          <cell r="J489"/>
          <cell r="K489"/>
          <cell r="L489" t="str">
            <v/>
          </cell>
          <cell r="M489" t="str">
            <v/>
          </cell>
          <cell r="N489">
            <v>0</v>
          </cell>
          <cell r="O489">
            <v>0</v>
          </cell>
          <cell r="P489">
            <v>0</v>
          </cell>
          <cell r="Q489" t="str">
            <v/>
          </cell>
        </row>
        <row r="490">
          <cell r="A490"/>
          <cell r="B490"/>
          <cell r="C490"/>
          <cell r="D490"/>
          <cell r="E490"/>
          <cell r="F490"/>
          <cell r="G490"/>
          <cell r="H490"/>
          <cell r="I490"/>
          <cell r="J490"/>
          <cell r="K490"/>
          <cell r="L490" t="str">
            <v/>
          </cell>
          <cell r="M490" t="str">
            <v/>
          </cell>
          <cell r="N490">
            <v>0</v>
          </cell>
          <cell r="O490">
            <v>0</v>
          </cell>
          <cell r="P490">
            <v>0</v>
          </cell>
          <cell r="Q490" t="str">
            <v/>
          </cell>
        </row>
        <row r="491">
          <cell r="A491"/>
          <cell r="B491"/>
          <cell r="C491"/>
          <cell r="D491"/>
          <cell r="E491"/>
          <cell r="F491"/>
          <cell r="G491"/>
          <cell r="H491"/>
          <cell r="I491"/>
          <cell r="J491"/>
          <cell r="K491"/>
          <cell r="L491" t="str">
            <v/>
          </cell>
          <cell r="M491" t="str">
            <v/>
          </cell>
          <cell r="N491">
            <v>0</v>
          </cell>
          <cell r="O491">
            <v>0</v>
          </cell>
          <cell r="P491">
            <v>0</v>
          </cell>
          <cell r="Q491" t="str">
            <v/>
          </cell>
        </row>
        <row r="492">
          <cell r="A492"/>
          <cell r="B492"/>
          <cell r="C492"/>
          <cell r="D492"/>
          <cell r="E492"/>
          <cell r="F492"/>
          <cell r="G492"/>
          <cell r="H492"/>
          <cell r="I492"/>
          <cell r="J492"/>
          <cell r="K492"/>
          <cell r="L492" t="str">
            <v/>
          </cell>
          <cell r="M492" t="str">
            <v/>
          </cell>
          <cell r="N492">
            <v>0</v>
          </cell>
          <cell r="O492">
            <v>0</v>
          </cell>
          <cell r="P492">
            <v>0</v>
          </cell>
          <cell r="Q492" t="str">
            <v/>
          </cell>
        </row>
        <row r="493">
          <cell r="A493"/>
          <cell r="B493"/>
          <cell r="C493"/>
          <cell r="D493"/>
          <cell r="E493"/>
          <cell r="F493"/>
          <cell r="G493"/>
          <cell r="H493"/>
          <cell r="I493"/>
          <cell r="J493"/>
          <cell r="K493"/>
          <cell r="L493" t="str">
            <v/>
          </cell>
          <cell r="M493" t="str">
            <v/>
          </cell>
          <cell r="N493">
            <v>0</v>
          </cell>
          <cell r="O493">
            <v>0</v>
          </cell>
          <cell r="P493">
            <v>0</v>
          </cell>
          <cell r="Q493" t="str">
            <v/>
          </cell>
        </row>
        <row r="494">
          <cell r="A494"/>
          <cell r="B494"/>
          <cell r="C494"/>
          <cell r="D494"/>
          <cell r="E494"/>
          <cell r="F494"/>
          <cell r="G494"/>
          <cell r="H494"/>
          <cell r="I494"/>
          <cell r="J494"/>
          <cell r="K494"/>
          <cell r="L494" t="str">
            <v/>
          </cell>
          <cell r="M494" t="str">
            <v/>
          </cell>
          <cell r="N494">
            <v>0</v>
          </cell>
          <cell r="O494">
            <v>0</v>
          </cell>
          <cell r="P494">
            <v>0</v>
          </cell>
          <cell r="Q494" t="str">
            <v/>
          </cell>
        </row>
        <row r="495">
          <cell r="A495"/>
          <cell r="B495"/>
          <cell r="C495"/>
          <cell r="D495"/>
          <cell r="E495"/>
          <cell r="F495"/>
          <cell r="G495"/>
          <cell r="H495"/>
          <cell r="I495"/>
          <cell r="J495"/>
          <cell r="K495"/>
          <cell r="L495" t="str">
            <v/>
          </cell>
          <cell r="M495" t="str">
            <v/>
          </cell>
          <cell r="N495">
            <v>0</v>
          </cell>
          <cell r="O495">
            <v>0</v>
          </cell>
          <cell r="P495">
            <v>0</v>
          </cell>
          <cell r="Q495" t="str">
            <v/>
          </cell>
        </row>
        <row r="496">
          <cell r="A496"/>
          <cell r="B496"/>
          <cell r="C496"/>
          <cell r="D496"/>
          <cell r="E496"/>
          <cell r="F496"/>
          <cell r="G496"/>
          <cell r="H496"/>
          <cell r="I496"/>
          <cell r="J496"/>
          <cell r="K496"/>
          <cell r="L496" t="str">
            <v/>
          </cell>
          <cell r="M496" t="str">
            <v/>
          </cell>
          <cell r="N496">
            <v>0</v>
          </cell>
          <cell r="O496">
            <v>0</v>
          </cell>
          <cell r="P496">
            <v>0</v>
          </cell>
          <cell r="Q496" t="str">
            <v/>
          </cell>
        </row>
        <row r="497">
          <cell r="A497"/>
          <cell r="B497"/>
          <cell r="C497"/>
          <cell r="D497"/>
          <cell r="E497"/>
          <cell r="F497"/>
          <cell r="G497"/>
          <cell r="H497"/>
          <cell r="I497"/>
          <cell r="J497"/>
          <cell r="K497"/>
          <cell r="L497" t="str">
            <v/>
          </cell>
          <cell r="M497" t="str">
            <v/>
          </cell>
          <cell r="N497">
            <v>0</v>
          </cell>
          <cell r="O497">
            <v>0</v>
          </cell>
          <cell r="P497">
            <v>0</v>
          </cell>
          <cell r="Q497" t="str">
            <v/>
          </cell>
        </row>
        <row r="498">
          <cell r="A498"/>
          <cell r="B498"/>
          <cell r="C498"/>
          <cell r="D498"/>
          <cell r="E498"/>
          <cell r="F498"/>
          <cell r="G498"/>
          <cell r="H498"/>
          <cell r="I498"/>
          <cell r="J498"/>
          <cell r="K498"/>
          <cell r="L498" t="str">
            <v/>
          </cell>
          <cell r="M498" t="str">
            <v/>
          </cell>
          <cell r="N498">
            <v>0</v>
          </cell>
          <cell r="O498">
            <v>0</v>
          </cell>
          <cell r="P498">
            <v>0</v>
          </cell>
          <cell r="Q498" t="str">
            <v/>
          </cell>
        </row>
        <row r="499">
          <cell r="A499"/>
          <cell r="B499"/>
          <cell r="C499"/>
          <cell r="D499"/>
          <cell r="E499"/>
          <cell r="F499"/>
          <cell r="G499"/>
          <cell r="H499"/>
          <cell r="I499"/>
          <cell r="J499"/>
          <cell r="K499"/>
          <cell r="L499" t="str">
            <v/>
          </cell>
          <cell r="M499" t="str">
            <v/>
          </cell>
          <cell r="N499">
            <v>0</v>
          </cell>
          <cell r="O499">
            <v>0</v>
          </cell>
          <cell r="P499">
            <v>0</v>
          </cell>
          <cell r="Q499" t="str">
            <v/>
          </cell>
        </row>
        <row r="500">
          <cell r="A500"/>
          <cell r="B500"/>
          <cell r="C500"/>
          <cell r="D500"/>
          <cell r="E500"/>
          <cell r="F500"/>
          <cell r="G500"/>
          <cell r="H500"/>
          <cell r="I500"/>
          <cell r="J500"/>
          <cell r="K500"/>
          <cell r="L500" t="str">
            <v/>
          </cell>
          <cell r="M500" t="str">
            <v/>
          </cell>
          <cell r="N500">
            <v>0</v>
          </cell>
          <cell r="O500">
            <v>0</v>
          </cell>
          <cell r="P500">
            <v>0</v>
          </cell>
          <cell r="Q500" t="str">
            <v/>
          </cell>
        </row>
        <row r="501">
          <cell r="A501"/>
          <cell r="B501"/>
          <cell r="C501"/>
          <cell r="D501"/>
          <cell r="E501"/>
          <cell r="F501"/>
          <cell r="G501"/>
          <cell r="H501"/>
          <cell r="I501"/>
          <cell r="J501"/>
          <cell r="K501"/>
          <cell r="L501" t="str">
            <v/>
          </cell>
          <cell r="M501" t="str">
            <v/>
          </cell>
          <cell r="N501">
            <v>0</v>
          </cell>
          <cell r="O501">
            <v>0</v>
          </cell>
          <cell r="P501">
            <v>0</v>
          </cell>
          <cell r="Q501" t="str">
            <v/>
          </cell>
        </row>
        <row r="502">
          <cell r="A502"/>
          <cell r="B502"/>
          <cell r="C502"/>
          <cell r="D502"/>
          <cell r="E502"/>
          <cell r="F502"/>
          <cell r="G502"/>
          <cell r="H502"/>
          <cell r="I502"/>
          <cell r="J502"/>
          <cell r="K502"/>
          <cell r="L502" t="str">
            <v/>
          </cell>
          <cell r="M502" t="str">
            <v/>
          </cell>
          <cell r="N502">
            <v>0</v>
          </cell>
          <cell r="O502">
            <v>0</v>
          </cell>
          <cell r="P502">
            <v>0</v>
          </cell>
          <cell r="Q502" t="str">
            <v/>
          </cell>
        </row>
        <row r="503">
          <cell r="A503"/>
          <cell r="B503"/>
          <cell r="C503"/>
          <cell r="D503"/>
          <cell r="E503"/>
          <cell r="F503"/>
          <cell r="G503"/>
          <cell r="H503"/>
          <cell r="I503"/>
          <cell r="J503"/>
          <cell r="K503"/>
          <cell r="L503" t="str">
            <v/>
          </cell>
          <cell r="M503" t="str">
            <v/>
          </cell>
          <cell r="N503">
            <v>0</v>
          </cell>
          <cell r="O503">
            <v>0</v>
          </cell>
          <cell r="P503">
            <v>0</v>
          </cell>
          <cell r="Q503" t="str">
            <v/>
          </cell>
        </row>
        <row r="504">
          <cell r="A504"/>
          <cell r="B504"/>
          <cell r="C504"/>
          <cell r="D504"/>
          <cell r="E504"/>
          <cell r="F504"/>
          <cell r="G504"/>
          <cell r="H504"/>
          <cell r="I504"/>
          <cell r="J504"/>
          <cell r="K504"/>
          <cell r="L504" t="str">
            <v/>
          </cell>
          <cell r="M504" t="str">
            <v/>
          </cell>
          <cell r="N504">
            <v>0</v>
          </cell>
          <cell r="O504">
            <v>0</v>
          </cell>
          <cell r="P504">
            <v>0</v>
          </cell>
          <cell r="Q504" t="str">
            <v/>
          </cell>
        </row>
        <row r="505">
          <cell r="A505"/>
          <cell r="B505"/>
          <cell r="C505"/>
          <cell r="D505"/>
          <cell r="E505"/>
          <cell r="F505"/>
          <cell r="G505"/>
          <cell r="H505"/>
          <cell r="I505"/>
          <cell r="J505"/>
          <cell r="K505"/>
          <cell r="L505" t="str">
            <v/>
          </cell>
          <cell r="M505" t="str">
            <v/>
          </cell>
          <cell r="N505">
            <v>0</v>
          </cell>
          <cell r="O505">
            <v>0</v>
          </cell>
          <cell r="P505">
            <v>0</v>
          </cell>
          <cell r="Q505" t="str">
            <v/>
          </cell>
        </row>
        <row r="506">
          <cell r="A506"/>
          <cell r="B506"/>
          <cell r="C506"/>
          <cell r="D506"/>
          <cell r="E506"/>
          <cell r="F506"/>
          <cell r="G506"/>
          <cell r="H506"/>
          <cell r="I506"/>
          <cell r="J506"/>
          <cell r="K506"/>
          <cell r="L506" t="str">
            <v/>
          </cell>
          <cell r="M506" t="str">
            <v/>
          </cell>
          <cell r="N506">
            <v>0</v>
          </cell>
          <cell r="O506">
            <v>0</v>
          </cell>
          <cell r="P506">
            <v>0</v>
          </cell>
          <cell r="Q506" t="str">
            <v/>
          </cell>
        </row>
        <row r="507">
          <cell r="A507"/>
          <cell r="B507"/>
          <cell r="C507"/>
          <cell r="D507"/>
          <cell r="E507"/>
          <cell r="F507"/>
          <cell r="G507"/>
          <cell r="H507"/>
          <cell r="I507"/>
          <cell r="J507"/>
          <cell r="K507"/>
          <cell r="L507" t="str">
            <v/>
          </cell>
          <cell r="M507" t="str">
            <v/>
          </cell>
          <cell r="N507">
            <v>0</v>
          </cell>
          <cell r="O507">
            <v>0</v>
          </cell>
          <cell r="P507">
            <v>0</v>
          </cell>
          <cell r="Q507" t="str">
            <v/>
          </cell>
        </row>
        <row r="508">
          <cell r="A508"/>
          <cell r="B508"/>
          <cell r="C508"/>
          <cell r="D508"/>
          <cell r="E508"/>
          <cell r="F508"/>
          <cell r="G508"/>
          <cell r="H508"/>
          <cell r="I508"/>
          <cell r="J508"/>
          <cell r="K508"/>
          <cell r="L508" t="str">
            <v/>
          </cell>
          <cell r="M508" t="str">
            <v/>
          </cell>
          <cell r="N508">
            <v>0</v>
          </cell>
          <cell r="O508">
            <v>0</v>
          </cell>
          <cell r="P508">
            <v>0</v>
          </cell>
          <cell r="Q508" t="str">
            <v/>
          </cell>
        </row>
        <row r="509">
          <cell r="A509"/>
          <cell r="B509"/>
          <cell r="C509"/>
          <cell r="D509"/>
          <cell r="E509"/>
          <cell r="F509"/>
          <cell r="G509"/>
          <cell r="H509"/>
          <cell r="I509"/>
          <cell r="J509"/>
          <cell r="K509"/>
          <cell r="L509" t="str">
            <v/>
          </cell>
          <cell r="M509" t="str">
            <v/>
          </cell>
          <cell r="N509">
            <v>0</v>
          </cell>
          <cell r="O509">
            <v>0</v>
          </cell>
          <cell r="P509">
            <v>0</v>
          </cell>
          <cell r="Q509" t="str">
            <v/>
          </cell>
        </row>
        <row r="510">
          <cell r="A510"/>
          <cell r="B510"/>
          <cell r="C510"/>
          <cell r="D510"/>
          <cell r="E510"/>
          <cell r="F510"/>
          <cell r="G510"/>
          <cell r="H510"/>
          <cell r="I510"/>
          <cell r="J510"/>
          <cell r="K510"/>
          <cell r="L510" t="str">
            <v/>
          </cell>
          <cell r="M510" t="str">
            <v/>
          </cell>
          <cell r="N510">
            <v>0</v>
          </cell>
          <cell r="O510">
            <v>0</v>
          </cell>
          <cell r="P510">
            <v>0</v>
          </cell>
          <cell r="Q510" t="str">
            <v/>
          </cell>
        </row>
        <row r="511">
          <cell r="A511"/>
          <cell r="B511"/>
          <cell r="C511"/>
          <cell r="D511"/>
          <cell r="E511"/>
          <cell r="F511"/>
          <cell r="G511"/>
          <cell r="H511"/>
          <cell r="I511"/>
          <cell r="J511"/>
          <cell r="K511"/>
          <cell r="L511" t="str">
            <v/>
          </cell>
          <cell r="M511" t="str">
            <v/>
          </cell>
          <cell r="N511">
            <v>0</v>
          </cell>
          <cell r="O511">
            <v>0</v>
          </cell>
          <cell r="P511">
            <v>0</v>
          </cell>
          <cell r="Q511" t="str">
            <v/>
          </cell>
        </row>
        <row r="512">
          <cell r="A512"/>
          <cell r="B512"/>
          <cell r="C512"/>
          <cell r="D512"/>
          <cell r="E512"/>
          <cell r="F512"/>
          <cell r="G512"/>
          <cell r="H512"/>
          <cell r="I512"/>
          <cell r="J512"/>
          <cell r="K512"/>
          <cell r="L512" t="str">
            <v/>
          </cell>
          <cell r="M512" t="str">
            <v/>
          </cell>
          <cell r="N512">
            <v>0</v>
          </cell>
          <cell r="O512">
            <v>0</v>
          </cell>
          <cell r="P512">
            <v>0</v>
          </cell>
          <cell r="Q512" t="str">
            <v/>
          </cell>
        </row>
        <row r="513">
          <cell r="A513"/>
          <cell r="B513"/>
          <cell r="C513"/>
          <cell r="D513"/>
          <cell r="E513"/>
          <cell r="F513"/>
          <cell r="G513"/>
          <cell r="H513"/>
          <cell r="I513"/>
          <cell r="J513"/>
          <cell r="K513"/>
          <cell r="L513" t="str">
            <v/>
          </cell>
          <cell r="M513" t="str">
            <v/>
          </cell>
          <cell r="N513">
            <v>0</v>
          </cell>
          <cell r="O513">
            <v>0</v>
          </cell>
          <cell r="P513">
            <v>0</v>
          </cell>
          <cell r="Q513" t="str">
            <v/>
          </cell>
        </row>
        <row r="514">
          <cell r="A514"/>
          <cell r="B514"/>
          <cell r="C514"/>
          <cell r="D514"/>
          <cell r="E514"/>
          <cell r="F514"/>
          <cell r="G514"/>
          <cell r="H514"/>
          <cell r="I514"/>
          <cell r="J514"/>
          <cell r="K514"/>
          <cell r="L514" t="str">
            <v/>
          </cell>
          <cell r="M514" t="str">
            <v/>
          </cell>
          <cell r="N514">
            <v>0</v>
          </cell>
          <cell r="O514">
            <v>0</v>
          </cell>
          <cell r="P514">
            <v>0</v>
          </cell>
          <cell r="Q514" t="str">
            <v/>
          </cell>
        </row>
        <row r="515">
          <cell r="A515"/>
          <cell r="B515"/>
          <cell r="C515"/>
          <cell r="D515"/>
          <cell r="E515"/>
          <cell r="F515"/>
          <cell r="G515"/>
          <cell r="H515"/>
          <cell r="I515"/>
          <cell r="J515"/>
          <cell r="K515"/>
          <cell r="L515" t="str">
            <v/>
          </cell>
          <cell r="M515" t="str">
            <v/>
          </cell>
          <cell r="N515">
            <v>0</v>
          </cell>
          <cell r="O515">
            <v>0</v>
          </cell>
          <cell r="P515">
            <v>0</v>
          </cell>
          <cell r="Q515" t="str">
            <v/>
          </cell>
        </row>
        <row r="516">
          <cell r="A516"/>
          <cell r="B516"/>
          <cell r="C516"/>
          <cell r="D516"/>
          <cell r="E516"/>
          <cell r="F516"/>
          <cell r="G516"/>
          <cell r="H516"/>
          <cell r="I516"/>
          <cell r="J516"/>
          <cell r="K516"/>
          <cell r="L516" t="str">
            <v/>
          </cell>
          <cell r="M516" t="str">
            <v/>
          </cell>
          <cell r="N516">
            <v>0</v>
          </cell>
          <cell r="O516">
            <v>0</v>
          </cell>
          <cell r="P516">
            <v>0</v>
          </cell>
          <cell r="Q516" t="str">
            <v/>
          </cell>
        </row>
        <row r="517">
          <cell r="A517"/>
          <cell r="B517"/>
          <cell r="C517"/>
          <cell r="D517"/>
          <cell r="E517"/>
          <cell r="F517"/>
          <cell r="G517"/>
          <cell r="H517"/>
          <cell r="I517"/>
          <cell r="J517"/>
          <cell r="K517"/>
          <cell r="L517" t="str">
            <v/>
          </cell>
          <cell r="M517" t="str">
            <v/>
          </cell>
          <cell r="N517">
            <v>0</v>
          </cell>
          <cell r="O517">
            <v>0</v>
          </cell>
          <cell r="P517">
            <v>0</v>
          </cell>
          <cell r="Q517" t="str">
            <v/>
          </cell>
        </row>
        <row r="518">
          <cell r="A518"/>
          <cell r="B518"/>
          <cell r="C518"/>
          <cell r="D518"/>
          <cell r="E518"/>
          <cell r="F518"/>
          <cell r="G518"/>
          <cell r="H518"/>
          <cell r="I518"/>
          <cell r="J518"/>
          <cell r="K518"/>
          <cell r="L518" t="str">
            <v/>
          </cell>
          <cell r="M518" t="str">
            <v/>
          </cell>
          <cell r="N518">
            <v>0</v>
          </cell>
          <cell r="O518">
            <v>0</v>
          </cell>
          <cell r="P518">
            <v>0</v>
          </cell>
          <cell r="Q518" t="str">
            <v/>
          </cell>
        </row>
        <row r="519">
          <cell r="A519"/>
          <cell r="B519"/>
          <cell r="C519"/>
          <cell r="D519"/>
          <cell r="E519"/>
          <cell r="F519"/>
          <cell r="G519"/>
          <cell r="H519"/>
          <cell r="I519"/>
          <cell r="J519"/>
          <cell r="K519"/>
          <cell r="L519" t="str">
            <v/>
          </cell>
          <cell r="M519" t="str">
            <v/>
          </cell>
          <cell r="N519">
            <v>0</v>
          </cell>
          <cell r="O519">
            <v>0</v>
          </cell>
          <cell r="P519">
            <v>0</v>
          </cell>
          <cell r="Q519" t="str">
            <v/>
          </cell>
        </row>
        <row r="520">
          <cell r="A520"/>
          <cell r="B520"/>
          <cell r="C520"/>
          <cell r="D520"/>
          <cell r="E520"/>
          <cell r="F520"/>
          <cell r="G520"/>
          <cell r="H520"/>
          <cell r="I520"/>
          <cell r="J520"/>
          <cell r="K520"/>
          <cell r="L520" t="str">
            <v/>
          </cell>
          <cell r="M520" t="str">
            <v/>
          </cell>
          <cell r="N520">
            <v>0</v>
          </cell>
          <cell r="O520">
            <v>0</v>
          </cell>
          <cell r="P520">
            <v>0</v>
          </cell>
          <cell r="Q520" t="str">
            <v/>
          </cell>
        </row>
        <row r="521">
          <cell r="A521"/>
          <cell r="B521"/>
          <cell r="C521"/>
          <cell r="D521"/>
          <cell r="E521"/>
          <cell r="F521"/>
          <cell r="G521"/>
          <cell r="H521"/>
          <cell r="I521"/>
          <cell r="J521"/>
          <cell r="K521"/>
          <cell r="L521" t="str">
            <v/>
          </cell>
          <cell r="M521" t="str">
            <v/>
          </cell>
          <cell r="N521">
            <v>0</v>
          </cell>
          <cell r="O521">
            <v>0</v>
          </cell>
          <cell r="P521">
            <v>0</v>
          </cell>
          <cell r="Q521" t="str">
            <v/>
          </cell>
        </row>
        <row r="522">
          <cell r="A522"/>
          <cell r="B522"/>
          <cell r="C522"/>
          <cell r="D522"/>
          <cell r="E522"/>
          <cell r="F522"/>
          <cell r="G522"/>
          <cell r="H522"/>
          <cell r="I522"/>
          <cell r="J522"/>
          <cell r="K522"/>
          <cell r="L522" t="str">
            <v/>
          </cell>
          <cell r="M522" t="str">
            <v/>
          </cell>
          <cell r="N522">
            <v>0</v>
          </cell>
          <cell r="O522">
            <v>0</v>
          </cell>
          <cell r="P522">
            <v>0</v>
          </cell>
          <cell r="Q522" t="str">
            <v/>
          </cell>
        </row>
        <row r="523">
          <cell r="A523"/>
          <cell r="B523"/>
          <cell r="C523"/>
          <cell r="D523"/>
          <cell r="E523"/>
          <cell r="F523"/>
          <cell r="G523"/>
          <cell r="H523"/>
          <cell r="I523"/>
          <cell r="J523"/>
          <cell r="K523"/>
          <cell r="L523" t="str">
            <v/>
          </cell>
          <cell r="M523" t="str">
            <v/>
          </cell>
          <cell r="N523">
            <v>0</v>
          </cell>
          <cell r="O523">
            <v>0</v>
          </cell>
          <cell r="P523">
            <v>0</v>
          </cell>
          <cell r="Q523" t="str">
            <v/>
          </cell>
        </row>
        <row r="524">
          <cell r="A524"/>
          <cell r="B524"/>
          <cell r="C524"/>
          <cell r="D524"/>
          <cell r="E524"/>
          <cell r="F524"/>
          <cell r="G524"/>
          <cell r="H524"/>
          <cell r="I524"/>
          <cell r="J524"/>
          <cell r="K524"/>
          <cell r="L524" t="str">
            <v/>
          </cell>
          <cell r="M524" t="str">
            <v/>
          </cell>
          <cell r="N524">
            <v>0</v>
          </cell>
          <cell r="O524">
            <v>0</v>
          </cell>
          <cell r="P524">
            <v>0</v>
          </cell>
          <cell r="Q524" t="str">
            <v/>
          </cell>
        </row>
        <row r="525">
          <cell r="A525"/>
          <cell r="B525"/>
          <cell r="C525"/>
          <cell r="D525"/>
          <cell r="E525"/>
          <cell r="F525"/>
          <cell r="G525"/>
          <cell r="H525"/>
          <cell r="I525"/>
          <cell r="J525"/>
          <cell r="K525"/>
          <cell r="L525" t="str">
            <v/>
          </cell>
          <cell r="M525" t="str">
            <v/>
          </cell>
          <cell r="N525">
            <v>0</v>
          </cell>
          <cell r="O525">
            <v>0</v>
          </cell>
          <cell r="P525">
            <v>0</v>
          </cell>
          <cell r="Q525" t="str">
            <v/>
          </cell>
        </row>
        <row r="526">
          <cell r="A526"/>
          <cell r="B526"/>
          <cell r="C526"/>
          <cell r="D526"/>
          <cell r="E526"/>
          <cell r="F526"/>
          <cell r="G526"/>
          <cell r="H526"/>
          <cell r="I526"/>
          <cell r="J526"/>
          <cell r="K526"/>
          <cell r="L526" t="str">
            <v/>
          </cell>
          <cell r="M526" t="str">
            <v/>
          </cell>
          <cell r="N526">
            <v>0</v>
          </cell>
          <cell r="O526">
            <v>0</v>
          </cell>
          <cell r="P526">
            <v>0</v>
          </cell>
          <cell r="Q526" t="str">
            <v/>
          </cell>
        </row>
        <row r="527">
          <cell r="A527"/>
          <cell r="B527"/>
          <cell r="C527"/>
          <cell r="D527"/>
          <cell r="E527"/>
          <cell r="F527"/>
          <cell r="G527"/>
          <cell r="H527"/>
          <cell r="I527"/>
          <cell r="J527"/>
          <cell r="K527"/>
          <cell r="L527" t="str">
            <v/>
          </cell>
          <cell r="M527" t="str">
            <v/>
          </cell>
          <cell r="N527">
            <v>0</v>
          </cell>
          <cell r="O527">
            <v>0</v>
          </cell>
          <cell r="P527">
            <v>0</v>
          </cell>
          <cell r="Q527" t="str">
            <v/>
          </cell>
        </row>
        <row r="528">
          <cell r="A528"/>
          <cell r="B528"/>
          <cell r="C528"/>
          <cell r="D528"/>
          <cell r="E528"/>
          <cell r="F528"/>
          <cell r="G528"/>
          <cell r="H528"/>
          <cell r="I528"/>
          <cell r="J528"/>
          <cell r="K528"/>
          <cell r="L528" t="str">
            <v/>
          </cell>
          <cell r="M528" t="str">
            <v/>
          </cell>
          <cell r="N528">
            <v>0</v>
          </cell>
          <cell r="O528">
            <v>0</v>
          </cell>
          <cell r="P528">
            <v>0</v>
          </cell>
          <cell r="Q528" t="str">
            <v/>
          </cell>
        </row>
        <row r="529">
          <cell r="A529"/>
          <cell r="B529"/>
          <cell r="C529"/>
          <cell r="D529"/>
          <cell r="E529"/>
          <cell r="F529"/>
          <cell r="G529"/>
          <cell r="H529"/>
          <cell r="I529"/>
          <cell r="J529"/>
          <cell r="K529"/>
          <cell r="L529" t="str">
            <v/>
          </cell>
          <cell r="M529" t="str">
            <v/>
          </cell>
          <cell r="N529">
            <v>0</v>
          </cell>
          <cell r="O529">
            <v>0</v>
          </cell>
          <cell r="P529">
            <v>0</v>
          </cell>
          <cell r="Q529" t="str">
            <v/>
          </cell>
        </row>
        <row r="530">
          <cell r="A530"/>
          <cell r="B530"/>
          <cell r="C530"/>
          <cell r="D530"/>
          <cell r="E530"/>
          <cell r="F530"/>
          <cell r="G530"/>
          <cell r="H530"/>
          <cell r="I530"/>
          <cell r="J530"/>
          <cell r="K530"/>
          <cell r="L530" t="str">
            <v/>
          </cell>
          <cell r="M530" t="str">
            <v/>
          </cell>
          <cell r="N530">
            <v>0</v>
          </cell>
          <cell r="O530">
            <v>0</v>
          </cell>
          <cell r="P530">
            <v>0</v>
          </cell>
          <cell r="Q530" t="str">
            <v/>
          </cell>
        </row>
        <row r="531">
          <cell r="A531"/>
          <cell r="B531"/>
          <cell r="C531"/>
          <cell r="D531"/>
          <cell r="E531"/>
          <cell r="F531"/>
          <cell r="G531"/>
          <cell r="H531"/>
          <cell r="I531"/>
          <cell r="J531"/>
          <cell r="K531"/>
          <cell r="L531" t="str">
            <v/>
          </cell>
          <cell r="M531" t="str">
            <v/>
          </cell>
          <cell r="N531">
            <v>0</v>
          </cell>
          <cell r="O531">
            <v>0</v>
          </cell>
          <cell r="P531">
            <v>0</v>
          </cell>
          <cell r="Q531" t="str">
            <v/>
          </cell>
        </row>
        <row r="532">
          <cell r="A532"/>
          <cell r="B532"/>
          <cell r="C532"/>
          <cell r="D532"/>
          <cell r="E532"/>
          <cell r="F532"/>
          <cell r="G532"/>
          <cell r="H532"/>
          <cell r="I532"/>
          <cell r="J532"/>
          <cell r="K532"/>
          <cell r="L532" t="str">
            <v/>
          </cell>
          <cell r="M532" t="str">
            <v/>
          </cell>
          <cell r="N532">
            <v>0</v>
          </cell>
          <cell r="O532">
            <v>0</v>
          </cell>
          <cell r="P532">
            <v>0</v>
          </cell>
          <cell r="Q532" t="str">
            <v/>
          </cell>
        </row>
        <row r="533">
          <cell r="A533"/>
          <cell r="B533"/>
          <cell r="C533"/>
          <cell r="D533"/>
          <cell r="E533"/>
          <cell r="F533"/>
          <cell r="G533"/>
          <cell r="H533"/>
          <cell r="I533"/>
          <cell r="J533"/>
          <cell r="K533"/>
          <cell r="L533" t="str">
            <v/>
          </cell>
          <cell r="M533" t="str">
            <v/>
          </cell>
          <cell r="N533">
            <v>0</v>
          </cell>
          <cell r="O533">
            <v>0</v>
          </cell>
          <cell r="P533">
            <v>0</v>
          </cell>
          <cell r="Q533" t="str">
            <v/>
          </cell>
        </row>
        <row r="534">
          <cell r="A534"/>
          <cell r="B534"/>
          <cell r="C534"/>
          <cell r="D534"/>
          <cell r="E534"/>
          <cell r="F534"/>
          <cell r="G534"/>
          <cell r="H534"/>
          <cell r="I534"/>
          <cell r="J534"/>
          <cell r="K534"/>
          <cell r="L534" t="str">
            <v/>
          </cell>
          <cell r="M534" t="str">
            <v/>
          </cell>
          <cell r="N534">
            <v>0</v>
          </cell>
          <cell r="O534">
            <v>0</v>
          </cell>
          <cell r="P534">
            <v>0</v>
          </cell>
          <cell r="Q534" t="str">
            <v/>
          </cell>
        </row>
        <row r="535">
          <cell r="A535"/>
          <cell r="B535"/>
          <cell r="C535"/>
          <cell r="D535"/>
          <cell r="E535"/>
          <cell r="F535"/>
          <cell r="G535"/>
          <cell r="H535"/>
          <cell r="I535"/>
          <cell r="J535"/>
          <cell r="K535"/>
          <cell r="L535" t="str">
            <v/>
          </cell>
          <cell r="M535" t="str">
            <v/>
          </cell>
          <cell r="N535">
            <v>0</v>
          </cell>
          <cell r="O535">
            <v>0</v>
          </cell>
          <cell r="P535">
            <v>0</v>
          </cell>
          <cell r="Q535" t="str">
            <v/>
          </cell>
        </row>
        <row r="536">
          <cell r="A536"/>
          <cell r="B536"/>
          <cell r="C536"/>
          <cell r="D536"/>
          <cell r="E536"/>
          <cell r="F536"/>
          <cell r="G536"/>
          <cell r="H536"/>
          <cell r="I536"/>
          <cell r="J536"/>
          <cell r="K536"/>
          <cell r="L536" t="str">
            <v/>
          </cell>
          <cell r="M536" t="str">
            <v/>
          </cell>
          <cell r="N536">
            <v>0</v>
          </cell>
          <cell r="O536">
            <v>0</v>
          </cell>
          <cell r="P536">
            <v>0</v>
          </cell>
          <cell r="Q536" t="str">
            <v/>
          </cell>
        </row>
        <row r="537">
          <cell r="A537"/>
          <cell r="B537"/>
          <cell r="C537"/>
          <cell r="D537"/>
          <cell r="E537"/>
          <cell r="F537"/>
          <cell r="G537"/>
          <cell r="H537"/>
          <cell r="I537"/>
          <cell r="J537"/>
          <cell r="K537"/>
          <cell r="L537" t="str">
            <v/>
          </cell>
          <cell r="M537" t="str">
            <v/>
          </cell>
          <cell r="N537">
            <v>0</v>
          </cell>
          <cell r="O537">
            <v>0</v>
          </cell>
          <cell r="P537">
            <v>0</v>
          </cell>
          <cell r="Q537" t="str">
            <v/>
          </cell>
        </row>
        <row r="538">
          <cell r="A538"/>
          <cell r="B538"/>
          <cell r="C538"/>
          <cell r="D538"/>
          <cell r="E538"/>
          <cell r="F538"/>
          <cell r="G538"/>
          <cell r="H538"/>
          <cell r="I538"/>
          <cell r="J538"/>
          <cell r="K538"/>
          <cell r="L538" t="str">
            <v/>
          </cell>
          <cell r="M538" t="str">
            <v/>
          </cell>
          <cell r="N538">
            <v>0</v>
          </cell>
          <cell r="O538">
            <v>0</v>
          </cell>
          <cell r="P538">
            <v>0</v>
          </cell>
          <cell r="Q538" t="str">
            <v/>
          </cell>
        </row>
        <row r="539">
          <cell r="A539"/>
          <cell r="B539"/>
          <cell r="C539"/>
          <cell r="D539"/>
          <cell r="E539"/>
          <cell r="F539"/>
          <cell r="G539"/>
          <cell r="H539"/>
          <cell r="I539"/>
          <cell r="J539"/>
          <cell r="K539"/>
          <cell r="L539" t="str">
            <v/>
          </cell>
          <cell r="M539" t="str">
            <v/>
          </cell>
          <cell r="N539">
            <v>0</v>
          </cell>
          <cell r="O539">
            <v>0</v>
          </cell>
          <cell r="P539">
            <v>0</v>
          </cell>
          <cell r="Q539" t="str">
            <v/>
          </cell>
        </row>
        <row r="540">
          <cell r="A540"/>
          <cell r="B540"/>
          <cell r="C540"/>
          <cell r="D540"/>
          <cell r="E540"/>
          <cell r="F540"/>
          <cell r="G540"/>
          <cell r="H540"/>
          <cell r="I540"/>
          <cell r="J540"/>
          <cell r="K540"/>
          <cell r="L540" t="str">
            <v/>
          </cell>
          <cell r="M540" t="str">
            <v/>
          </cell>
          <cell r="N540">
            <v>0</v>
          </cell>
          <cell r="O540">
            <v>0</v>
          </cell>
          <cell r="P540">
            <v>0</v>
          </cell>
          <cell r="Q540" t="str">
            <v/>
          </cell>
        </row>
        <row r="541">
          <cell r="A541"/>
          <cell r="B541"/>
          <cell r="C541"/>
          <cell r="D541"/>
          <cell r="E541"/>
          <cell r="F541"/>
          <cell r="G541"/>
          <cell r="H541"/>
          <cell r="I541"/>
          <cell r="J541"/>
          <cell r="K541"/>
          <cell r="L541" t="str">
            <v/>
          </cell>
          <cell r="M541" t="str">
            <v/>
          </cell>
          <cell r="N541">
            <v>0</v>
          </cell>
          <cell r="O541">
            <v>0</v>
          </cell>
          <cell r="P541">
            <v>0</v>
          </cell>
          <cell r="Q541" t="str">
            <v/>
          </cell>
        </row>
        <row r="542">
          <cell r="A542"/>
          <cell r="B542"/>
          <cell r="C542"/>
          <cell r="D542"/>
          <cell r="E542"/>
          <cell r="F542"/>
          <cell r="G542"/>
          <cell r="H542"/>
          <cell r="I542"/>
          <cell r="J542"/>
          <cell r="K542"/>
          <cell r="L542" t="str">
            <v/>
          </cell>
          <cell r="M542" t="str">
            <v/>
          </cell>
          <cell r="N542">
            <v>0</v>
          </cell>
          <cell r="O542">
            <v>0</v>
          </cell>
          <cell r="P542">
            <v>0</v>
          </cell>
          <cell r="Q542" t="str">
            <v/>
          </cell>
        </row>
        <row r="543">
          <cell r="A543"/>
          <cell r="B543"/>
          <cell r="C543"/>
          <cell r="D543"/>
          <cell r="E543"/>
          <cell r="F543"/>
          <cell r="G543"/>
          <cell r="H543"/>
          <cell r="I543"/>
          <cell r="J543"/>
          <cell r="K543"/>
          <cell r="L543" t="str">
            <v/>
          </cell>
          <cell r="M543" t="str">
            <v/>
          </cell>
          <cell r="N543">
            <v>0</v>
          </cell>
          <cell r="O543">
            <v>0</v>
          </cell>
          <cell r="P543">
            <v>0</v>
          </cell>
          <cell r="Q543" t="str">
            <v/>
          </cell>
        </row>
        <row r="544">
          <cell r="A544"/>
          <cell r="B544"/>
          <cell r="C544"/>
          <cell r="D544"/>
          <cell r="E544"/>
          <cell r="F544"/>
          <cell r="G544"/>
          <cell r="H544"/>
          <cell r="I544"/>
          <cell r="J544"/>
          <cell r="K544"/>
          <cell r="L544" t="str">
            <v/>
          </cell>
          <cell r="M544" t="str">
            <v/>
          </cell>
          <cell r="N544">
            <v>0</v>
          </cell>
          <cell r="O544">
            <v>0</v>
          </cell>
          <cell r="P544">
            <v>0</v>
          </cell>
          <cell r="Q544" t="str">
            <v/>
          </cell>
        </row>
        <row r="545">
          <cell r="A545"/>
          <cell r="B545"/>
          <cell r="C545"/>
          <cell r="D545"/>
          <cell r="E545"/>
          <cell r="F545"/>
          <cell r="G545"/>
          <cell r="H545"/>
          <cell r="I545"/>
          <cell r="J545"/>
          <cell r="K545"/>
          <cell r="L545" t="str">
            <v/>
          </cell>
          <cell r="M545" t="str">
            <v/>
          </cell>
          <cell r="N545">
            <v>0</v>
          </cell>
          <cell r="O545">
            <v>0</v>
          </cell>
          <cell r="P545">
            <v>0</v>
          </cell>
          <cell r="Q545" t="str">
            <v/>
          </cell>
        </row>
        <row r="546">
          <cell r="A546"/>
          <cell r="B546"/>
          <cell r="C546"/>
          <cell r="D546"/>
          <cell r="E546"/>
          <cell r="F546"/>
          <cell r="G546"/>
          <cell r="H546"/>
          <cell r="I546"/>
          <cell r="J546"/>
          <cell r="K546"/>
          <cell r="L546" t="str">
            <v/>
          </cell>
          <cell r="M546" t="str">
            <v/>
          </cell>
          <cell r="N546">
            <v>0</v>
          </cell>
          <cell r="O546">
            <v>0</v>
          </cell>
          <cell r="P546">
            <v>0</v>
          </cell>
          <cell r="Q546" t="str">
            <v/>
          </cell>
        </row>
        <row r="547">
          <cell r="A547"/>
          <cell r="B547"/>
          <cell r="C547"/>
          <cell r="D547"/>
          <cell r="E547"/>
          <cell r="F547"/>
          <cell r="G547"/>
          <cell r="H547"/>
          <cell r="I547"/>
          <cell r="J547"/>
          <cell r="K547"/>
          <cell r="L547" t="str">
            <v/>
          </cell>
          <cell r="M547" t="str">
            <v/>
          </cell>
          <cell r="N547">
            <v>0</v>
          </cell>
          <cell r="O547">
            <v>0</v>
          </cell>
          <cell r="P547">
            <v>0</v>
          </cell>
          <cell r="Q547" t="str">
            <v/>
          </cell>
        </row>
        <row r="548">
          <cell r="A548"/>
          <cell r="B548"/>
          <cell r="C548"/>
          <cell r="D548"/>
          <cell r="E548"/>
          <cell r="F548"/>
          <cell r="G548"/>
          <cell r="H548"/>
          <cell r="I548"/>
          <cell r="J548"/>
          <cell r="K548"/>
          <cell r="L548" t="str">
            <v/>
          </cell>
          <cell r="M548" t="str">
            <v/>
          </cell>
          <cell r="N548">
            <v>0</v>
          </cell>
          <cell r="O548">
            <v>0</v>
          </cell>
          <cell r="P548">
            <v>0</v>
          </cell>
          <cell r="Q548" t="str">
            <v/>
          </cell>
        </row>
        <row r="549">
          <cell r="A549"/>
          <cell r="B549"/>
          <cell r="C549"/>
          <cell r="D549"/>
          <cell r="E549"/>
          <cell r="F549"/>
          <cell r="G549"/>
          <cell r="H549"/>
          <cell r="I549"/>
          <cell r="J549"/>
          <cell r="K549"/>
          <cell r="L549" t="str">
            <v/>
          </cell>
          <cell r="M549" t="str">
            <v/>
          </cell>
          <cell r="N549">
            <v>0</v>
          </cell>
          <cell r="O549">
            <v>0</v>
          </cell>
          <cell r="P549">
            <v>0</v>
          </cell>
          <cell r="Q549" t="str">
            <v/>
          </cell>
        </row>
        <row r="550">
          <cell r="A550"/>
          <cell r="B550"/>
          <cell r="C550"/>
          <cell r="D550"/>
          <cell r="E550"/>
          <cell r="F550"/>
          <cell r="G550"/>
          <cell r="H550"/>
          <cell r="I550"/>
          <cell r="J550"/>
          <cell r="K550"/>
          <cell r="L550" t="str">
            <v/>
          </cell>
          <cell r="M550" t="str">
            <v/>
          </cell>
          <cell r="N550">
            <v>0</v>
          </cell>
          <cell r="O550">
            <v>0</v>
          </cell>
          <cell r="P550">
            <v>0</v>
          </cell>
          <cell r="Q550" t="str">
            <v/>
          </cell>
        </row>
        <row r="551">
          <cell r="A551"/>
          <cell r="B551"/>
          <cell r="C551"/>
          <cell r="D551"/>
          <cell r="E551"/>
          <cell r="F551"/>
          <cell r="G551"/>
          <cell r="H551"/>
          <cell r="I551"/>
          <cell r="J551"/>
          <cell r="K551"/>
          <cell r="L551" t="str">
            <v/>
          </cell>
          <cell r="M551" t="str">
            <v/>
          </cell>
          <cell r="N551">
            <v>0</v>
          </cell>
          <cell r="O551">
            <v>0</v>
          </cell>
          <cell r="P551">
            <v>0</v>
          </cell>
          <cell r="Q551" t="str">
            <v/>
          </cell>
        </row>
        <row r="552">
          <cell r="A552"/>
          <cell r="B552"/>
          <cell r="C552"/>
          <cell r="D552"/>
          <cell r="E552"/>
          <cell r="F552"/>
          <cell r="G552"/>
          <cell r="H552"/>
          <cell r="I552"/>
          <cell r="J552"/>
          <cell r="K552"/>
          <cell r="L552" t="str">
            <v/>
          </cell>
          <cell r="M552" t="str">
            <v/>
          </cell>
          <cell r="N552">
            <v>0</v>
          </cell>
          <cell r="O552">
            <v>0</v>
          </cell>
          <cell r="P552">
            <v>0</v>
          </cell>
          <cell r="Q552" t="str">
            <v/>
          </cell>
        </row>
        <row r="553">
          <cell r="A553"/>
          <cell r="B553"/>
          <cell r="C553"/>
          <cell r="D553"/>
          <cell r="E553"/>
          <cell r="F553"/>
          <cell r="G553"/>
          <cell r="H553"/>
          <cell r="I553"/>
          <cell r="J553"/>
          <cell r="K553"/>
          <cell r="L553" t="str">
            <v/>
          </cell>
          <cell r="M553" t="str">
            <v/>
          </cell>
          <cell r="N553">
            <v>0</v>
          </cell>
          <cell r="O553">
            <v>0</v>
          </cell>
          <cell r="P553">
            <v>0</v>
          </cell>
          <cell r="Q553" t="str">
            <v/>
          </cell>
        </row>
        <row r="554">
          <cell r="A554"/>
          <cell r="B554"/>
          <cell r="C554"/>
          <cell r="D554"/>
          <cell r="E554"/>
          <cell r="F554"/>
          <cell r="G554"/>
          <cell r="H554"/>
          <cell r="I554"/>
          <cell r="J554"/>
          <cell r="K554"/>
          <cell r="L554" t="str">
            <v/>
          </cell>
          <cell r="M554" t="str">
            <v/>
          </cell>
          <cell r="N554">
            <v>0</v>
          </cell>
          <cell r="O554">
            <v>0</v>
          </cell>
          <cell r="P554">
            <v>0</v>
          </cell>
          <cell r="Q554" t="str">
            <v/>
          </cell>
        </row>
        <row r="555">
          <cell r="A555"/>
          <cell r="B555"/>
          <cell r="C555"/>
          <cell r="D555"/>
          <cell r="E555"/>
          <cell r="F555"/>
          <cell r="G555"/>
          <cell r="H555"/>
          <cell r="I555"/>
          <cell r="J555"/>
          <cell r="K555"/>
          <cell r="L555" t="str">
            <v/>
          </cell>
          <cell r="M555" t="str">
            <v/>
          </cell>
          <cell r="N555">
            <v>0</v>
          </cell>
          <cell r="O555">
            <v>0</v>
          </cell>
          <cell r="P555">
            <v>0</v>
          </cell>
          <cell r="Q555" t="str">
            <v/>
          </cell>
        </row>
        <row r="556">
          <cell r="A556"/>
          <cell r="B556"/>
          <cell r="C556"/>
          <cell r="D556"/>
          <cell r="E556"/>
          <cell r="F556"/>
          <cell r="G556"/>
          <cell r="H556"/>
          <cell r="I556"/>
          <cell r="J556"/>
          <cell r="K556"/>
          <cell r="L556" t="str">
            <v/>
          </cell>
          <cell r="M556" t="str">
            <v/>
          </cell>
          <cell r="N556">
            <v>0</v>
          </cell>
          <cell r="O556">
            <v>0</v>
          </cell>
          <cell r="P556">
            <v>0</v>
          </cell>
          <cell r="Q556" t="str">
            <v/>
          </cell>
        </row>
        <row r="557">
          <cell r="A557"/>
          <cell r="B557"/>
          <cell r="C557"/>
          <cell r="D557"/>
          <cell r="E557"/>
          <cell r="F557"/>
          <cell r="G557"/>
          <cell r="H557"/>
          <cell r="I557"/>
          <cell r="J557"/>
          <cell r="K557"/>
          <cell r="L557" t="str">
            <v/>
          </cell>
          <cell r="M557" t="str">
            <v/>
          </cell>
          <cell r="N557">
            <v>0</v>
          </cell>
          <cell r="O557">
            <v>0</v>
          </cell>
          <cell r="P557">
            <v>0</v>
          </cell>
          <cell r="Q557" t="str">
            <v/>
          </cell>
        </row>
        <row r="558">
          <cell r="A558"/>
          <cell r="B558"/>
          <cell r="C558"/>
          <cell r="D558"/>
          <cell r="E558"/>
          <cell r="F558"/>
          <cell r="G558"/>
          <cell r="H558"/>
          <cell r="I558"/>
          <cell r="J558"/>
          <cell r="K558"/>
          <cell r="L558" t="str">
            <v/>
          </cell>
          <cell r="M558" t="str">
            <v/>
          </cell>
          <cell r="N558">
            <v>0</v>
          </cell>
          <cell r="O558">
            <v>0</v>
          </cell>
          <cell r="P558">
            <v>0</v>
          </cell>
          <cell r="Q558" t="str">
            <v/>
          </cell>
        </row>
        <row r="559">
          <cell r="A559"/>
          <cell r="B559"/>
          <cell r="C559"/>
          <cell r="D559"/>
          <cell r="E559"/>
          <cell r="F559"/>
          <cell r="G559"/>
          <cell r="H559"/>
          <cell r="I559"/>
          <cell r="J559"/>
          <cell r="K559"/>
          <cell r="L559" t="str">
            <v/>
          </cell>
          <cell r="M559" t="str">
            <v/>
          </cell>
          <cell r="N559">
            <v>0</v>
          </cell>
          <cell r="O559">
            <v>0</v>
          </cell>
          <cell r="P559">
            <v>0</v>
          </cell>
          <cell r="Q559" t="str">
            <v/>
          </cell>
        </row>
        <row r="560">
          <cell r="A560"/>
          <cell r="B560"/>
          <cell r="C560"/>
          <cell r="D560"/>
          <cell r="E560"/>
          <cell r="F560"/>
          <cell r="G560"/>
          <cell r="H560"/>
          <cell r="I560"/>
          <cell r="J560"/>
          <cell r="K560"/>
          <cell r="L560" t="str">
            <v/>
          </cell>
          <cell r="M560" t="str">
            <v/>
          </cell>
          <cell r="N560">
            <v>0</v>
          </cell>
          <cell r="O560">
            <v>0</v>
          </cell>
          <cell r="P560">
            <v>0</v>
          </cell>
          <cell r="Q560" t="str">
            <v/>
          </cell>
        </row>
        <row r="561">
          <cell r="A561"/>
          <cell r="B561"/>
          <cell r="C561"/>
          <cell r="D561"/>
          <cell r="E561"/>
          <cell r="F561"/>
          <cell r="G561"/>
          <cell r="H561"/>
          <cell r="I561"/>
          <cell r="J561"/>
          <cell r="K561"/>
          <cell r="L561" t="str">
            <v/>
          </cell>
          <cell r="M561" t="str">
            <v/>
          </cell>
          <cell r="N561">
            <v>0</v>
          </cell>
          <cell r="O561">
            <v>0</v>
          </cell>
          <cell r="P561">
            <v>0</v>
          </cell>
          <cell r="Q561" t="str">
            <v/>
          </cell>
        </row>
        <row r="562">
          <cell r="A562"/>
          <cell r="B562"/>
          <cell r="C562"/>
          <cell r="D562"/>
          <cell r="E562"/>
          <cell r="F562"/>
          <cell r="G562"/>
          <cell r="H562"/>
          <cell r="I562"/>
          <cell r="J562"/>
          <cell r="K562"/>
          <cell r="L562" t="str">
            <v/>
          </cell>
          <cell r="M562" t="str">
            <v/>
          </cell>
          <cell r="N562">
            <v>0</v>
          </cell>
          <cell r="O562">
            <v>0</v>
          </cell>
          <cell r="P562">
            <v>0</v>
          </cell>
          <cell r="Q562" t="str">
            <v/>
          </cell>
        </row>
        <row r="563">
          <cell r="A563"/>
          <cell r="B563"/>
          <cell r="C563"/>
          <cell r="D563"/>
          <cell r="E563"/>
          <cell r="F563"/>
          <cell r="G563"/>
          <cell r="H563"/>
          <cell r="I563"/>
          <cell r="J563"/>
          <cell r="K563"/>
          <cell r="L563" t="str">
            <v/>
          </cell>
          <cell r="M563" t="str">
            <v/>
          </cell>
          <cell r="N563">
            <v>0</v>
          </cell>
          <cell r="O563">
            <v>0</v>
          </cell>
          <cell r="P563">
            <v>0</v>
          </cell>
          <cell r="Q563" t="str">
            <v/>
          </cell>
        </row>
        <row r="564">
          <cell r="A564"/>
          <cell r="B564"/>
          <cell r="C564"/>
          <cell r="D564"/>
          <cell r="E564"/>
          <cell r="F564"/>
          <cell r="G564"/>
          <cell r="H564"/>
          <cell r="I564"/>
          <cell r="J564"/>
          <cell r="K564"/>
          <cell r="L564" t="str">
            <v/>
          </cell>
          <cell r="M564" t="str">
            <v/>
          </cell>
          <cell r="N564">
            <v>0</v>
          </cell>
          <cell r="O564">
            <v>0</v>
          </cell>
          <cell r="P564">
            <v>0</v>
          </cell>
          <cell r="Q564" t="str">
            <v/>
          </cell>
        </row>
        <row r="565">
          <cell r="A565"/>
          <cell r="B565"/>
          <cell r="C565"/>
          <cell r="D565"/>
          <cell r="E565"/>
          <cell r="F565"/>
          <cell r="G565"/>
          <cell r="H565"/>
          <cell r="I565"/>
          <cell r="J565"/>
          <cell r="K565"/>
          <cell r="L565" t="str">
            <v/>
          </cell>
          <cell r="M565" t="str">
            <v/>
          </cell>
          <cell r="N565">
            <v>0</v>
          </cell>
          <cell r="O565">
            <v>0</v>
          </cell>
          <cell r="P565">
            <v>0</v>
          </cell>
          <cell r="Q565" t="str">
            <v/>
          </cell>
        </row>
        <row r="566">
          <cell r="A566"/>
          <cell r="B566"/>
          <cell r="C566"/>
          <cell r="D566"/>
          <cell r="E566"/>
          <cell r="F566"/>
          <cell r="G566"/>
          <cell r="H566"/>
          <cell r="I566"/>
          <cell r="J566"/>
          <cell r="K566"/>
          <cell r="L566" t="str">
            <v/>
          </cell>
          <cell r="M566" t="str">
            <v/>
          </cell>
          <cell r="N566">
            <v>0</v>
          </cell>
          <cell r="O566">
            <v>0</v>
          </cell>
          <cell r="P566">
            <v>0</v>
          </cell>
          <cell r="Q566" t="str">
            <v/>
          </cell>
        </row>
        <row r="567">
          <cell r="A567"/>
          <cell r="B567"/>
          <cell r="C567"/>
          <cell r="D567"/>
          <cell r="E567"/>
          <cell r="F567"/>
          <cell r="G567"/>
          <cell r="H567"/>
          <cell r="I567"/>
          <cell r="J567"/>
          <cell r="K567"/>
          <cell r="L567" t="str">
            <v/>
          </cell>
          <cell r="M567" t="str">
            <v/>
          </cell>
          <cell r="N567">
            <v>0</v>
          </cell>
          <cell r="O567">
            <v>0</v>
          </cell>
          <cell r="P567">
            <v>0</v>
          </cell>
          <cell r="Q567" t="str">
            <v/>
          </cell>
        </row>
        <row r="568">
          <cell r="A568"/>
          <cell r="B568"/>
          <cell r="C568"/>
          <cell r="D568"/>
          <cell r="E568"/>
          <cell r="F568"/>
          <cell r="G568"/>
          <cell r="H568"/>
          <cell r="I568"/>
          <cell r="J568"/>
          <cell r="K568"/>
          <cell r="L568" t="str">
            <v/>
          </cell>
          <cell r="M568" t="str">
            <v/>
          </cell>
          <cell r="N568">
            <v>0</v>
          </cell>
          <cell r="O568">
            <v>0</v>
          </cell>
          <cell r="P568">
            <v>0</v>
          </cell>
          <cell r="Q568" t="str">
            <v/>
          </cell>
        </row>
        <row r="569">
          <cell r="A569"/>
          <cell r="B569"/>
          <cell r="C569"/>
          <cell r="D569"/>
          <cell r="E569"/>
          <cell r="F569"/>
          <cell r="G569"/>
          <cell r="H569"/>
          <cell r="I569"/>
          <cell r="J569"/>
          <cell r="K569"/>
          <cell r="L569" t="str">
            <v/>
          </cell>
          <cell r="M569" t="str">
            <v/>
          </cell>
          <cell r="N569">
            <v>0</v>
          </cell>
          <cell r="O569">
            <v>0</v>
          </cell>
          <cell r="P569">
            <v>0</v>
          </cell>
          <cell r="Q569" t="str">
            <v/>
          </cell>
        </row>
        <row r="570">
          <cell r="A570"/>
          <cell r="B570"/>
          <cell r="C570"/>
          <cell r="D570"/>
          <cell r="E570"/>
          <cell r="F570"/>
          <cell r="G570"/>
          <cell r="H570"/>
          <cell r="I570"/>
          <cell r="J570"/>
          <cell r="K570"/>
          <cell r="L570" t="str">
            <v/>
          </cell>
          <cell r="M570" t="str">
            <v/>
          </cell>
          <cell r="N570">
            <v>0</v>
          </cell>
          <cell r="O570">
            <v>0</v>
          </cell>
          <cell r="P570">
            <v>0</v>
          </cell>
          <cell r="Q570" t="str">
            <v/>
          </cell>
        </row>
        <row r="571">
          <cell r="A571"/>
          <cell r="B571"/>
          <cell r="C571"/>
          <cell r="D571"/>
          <cell r="E571"/>
          <cell r="F571"/>
          <cell r="G571"/>
          <cell r="H571"/>
          <cell r="I571"/>
          <cell r="J571"/>
          <cell r="K571"/>
          <cell r="L571" t="str">
            <v/>
          </cell>
          <cell r="M571" t="str">
            <v/>
          </cell>
          <cell r="N571">
            <v>0</v>
          </cell>
          <cell r="O571">
            <v>0</v>
          </cell>
          <cell r="P571">
            <v>0</v>
          </cell>
          <cell r="Q571" t="str">
            <v/>
          </cell>
        </row>
        <row r="572">
          <cell r="A572"/>
          <cell r="B572"/>
          <cell r="C572"/>
          <cell r="D572"/>
          <cell r="E572"/>
          <cell r="F572"/>
          <cell r="G572"/>
          <cell r="H572"/>
          <cell r="I572"/>
          <cell r="J572"/>
          <cell r="K572"/>
          <cell r="L572" t="str">
            <v/>
          </cell>
          <cell r="M572" t="str">
            <v/>
          </cell>
          <cell r="N572">
            <v>0</v>
          </cell>
          <cell r="O572">
            <v>0</v>
          </cell>
          <cell r="P572">
            <v>0</v>
          </cell>
          <cell r="Q572" t="str">
            <v/>
          </cell>
        </row>
        <row r="573">
          <cell r="A573"/>
          <cell r="B573"/>
          <cell r="C573"/>
          <cell r="D573"/>
          <cell r="E573"/>
          <cell r="F573"/>
          <cell r="G573"/>
          <cell r="H573"/>
          <cell r="I573"/>
          <cell r="J573"/>
          <cell r="K573"/>
          <cell r="L573" t="str">
            <v/>
          </cell>
          <cell r="M573" t="str">
            <v/>
          </cell>
          <cell r="N573">
            <v>0</v>
          </cell>
          <cell r="O573">
            <v>0</v>
          </cell>
          <cell r="P573">
            <v>0</v>
          </cell>
          <cell r="Q573" t="str">
            <v/>
          </cell>
        </row>
        <row r="574">
          <cell r="A574"/>
          <cell r="B574"/>
          <cell r="C574"/>
          <cell r="D574"/>
          <cell r="E574"/>
          <cell r="F574"/>
          <cell r="G574"/>
          <cell r="H574"/>
          <cell r="I574"/>
          <cell r="J574"/>
          <cell r="K574"/>
          <cell r="L574" t="str">
            <v/>
          </cell>
          <cell r="M574" t="str">
            <v/>
          </cell>
          <cell r="N574">
            <v>0</v>
          </cell>
          <cell r="O574">
            <v>0</v>
          </cell>
          <cell r="P574">
            <v>0</v>
          </cell>
          <cell r="Q574" t="str">
            <v/>
          </cell>
        </row>
        <row r="575">
          <cell r="A575"/>
          <cell r="B575"/>
          <cell r="C575"/>
          <cell r="D575"/>
          <cell r="E575"/>
          <cell r="F575"/>
          <cell r="G575"/>
          <cell r="H575"/>
          <cell r="I575"/>
          <cell r="J575"/>
          <cell r="K575"/>
          <cell r="L575" t="str">
            <v/>
          </cell>
          <cell r="M575" t="str">
            <v/>
          </cell>
          <cell r="N575">
            <v>0</v>
          </cell>
          <cell r="O575">
            <v>0</v>
          </cell>
          <cell r="P575">
            <v>0</v>
          </cell>
          <cell r="Q575" t="str">
            <v/>
          </cell>
        </row>
        <row r="576">
          <cell r="A576"/>
          <cell r="B576"/>
          <cell r="C576"/>
          <cell r="D576"/>
          <cell r="E576"/>
          <cell r="F576"/>
          <cell r="G576"/>
          <cell r="H576"/>
          <cell r="I576"/>
          <cell r="J576"/>
          <cell r="K576"/>
          <cell r="L576" t="str">
            <v/>
          </cell>
          <cell r="M576" t="str">
            <v/>
          </cell>
          <cell r="N576">
            <v>0</v>
          </cell>
          <cell r="O576">
            <v>0</v>
          </cell>
          <cell r="P576">
            <v>0</v>
          </cell>
          <cell r="Q576" t="str">
            <v/>
          </cell>
        </row>
        <row r="577">
          <cell r="A577"/>
          <cell r="B577"/>
          <cell r="C577"/>
          <cell r="D577"/>
          <cell r="E577"/>
          <cell r="F577"/>
          <cell r="G577"/>
          <cell r="H577"/>
          <cell r="I577"/>
          <cell r="J577"/>
          <cell r="K577"/>
          <cell r="L577" t="str">
            <v/>
          </cell>
          <cell r="M577" t="str">
            <v/>
          </cell>
          <cell r="N577">
            <v>0</v>
          </cell>
          <cell r="O577">
            <v>0</v>
          </cell>
          <cell r="P577">
            <v>0</v>
          </cell>
          <cell r="Q577" t="str">
            <v/>
          </cell>
        </row>
        <row r="578">
          <cell r="A578"/>
          <cell r="B578"/>
          <cell r="C578"/>
          <cell r="D578"/>
          <cell r="E578"/>
          <cell r="F578"/>
          <cell r="G578"/>
          <cell r="H578"/>
          <cell r="I578"/>
          <cell r="J578"/>
          <cell r="K578"/>
          <cell r="L578" t="str">
            <v/>
          </cell>
          <cell r="M578" t="str">
            <v/>
          </cell>
          <cell r="N578">
            <v>0</v>
          </cell>
          <cell r="O578">
            <v>0</v>
          </cell>
          <cell r="P578">
            <v>0</v>
          </cell>
          <cell r="Q578" t="str">
            <v/>
          </cell>
        </row>
        <row r="579">
          <cell r="A579"/>
          <cell r="B579"/>
          <cell r="C579"/>
          <cell r="D579"/>
          <cell r="E579"/>
          <cell r="F579"/>
          <cell r="G579"/>
          <cell r="H579"/>
          <cell r="I579"/>
          <cell r="J579"/>
          <cell r="K579"/>
          <cell r="L579" t="str">
            <v/>
          </cell>
          <cell r="M579" t="str">
            <v/>
          </cell>
          <cell r="N579">
            <v>0</v>
          </cell>
          <cell r="O579">
            <v>0</v>
          </cell>
          <cell r="P579">
            <v>0</v>
          </cell>
          <cell r="Q579" t="str">
            <v/>
          </cell>
        </row>
        <row r="580">
          <cell r="A580"/>
          <cell r="B580"/>
          <cell r="C580"/>
          <cell r="D580"/>
          <cell r="E580"/>
          <cell r="F580"/>
          <cell r="G580"/>
          <cell r="H580"/>
          <cell r="I580"/>
          <cell r="J580"/>
          <cell r="K580"/>
          <cell r="L580" t="str">
            <v/>
          </cell>
          <cell r="M580" t="str">
            <v/>
          </cell>
          <cell r="N580">
            <v>0</v>
          </cell>
          <cell r="O580">
            <v>0</v>
          </cell>
          <cell r="P580">
            <v>0</v>
          </cell>
          <cell r="Q580" t="str">
            <v/>
          </cell>
        </row>
        <row r="581">
          <cell r="A581"/>
          <cell r="B581"/>
          <cell r="C581"/>
          <cell r="D581"/>
          <cell r="E581"/>
          <cell r="F581"/>
          <cell r="G581"/>
          <cell r="H581"/>
          <cell r="I581"/>
          <cell r="J581"/>
          <cell r="K581"/>
          <cell r="L581" t="str">
            <v/>
          </cell>
          <cell r="M581" t="str">
            <v/>
          </cell>
          <cell r="N581">
            <v>0</v>
          </cell>
          <cell r="O581">
            <v>0</v>
          </cell>
          <cell r="P581">
            <v>0</v>
          </cell>
          <cell r="Q581" t="str">
            <v/>
          </cell>
        </row>
        <row r="582">
          <cell r="A582"/>
          <cell r="B582"/>
          <cell r="C582"/>
          <cell r="D582"/>
          <cell r="E582"/>
          <cell r="F582"/>
          <cell r="G582"/>
          <cell r="H582"/>
          <cell r="I582"/>
          <cell r="J582"/>
          <cell r="K582"/>
          <cell r="L582" t="str">
            <v/>
          </cell>
          <cell r="M582" t="str">
            <v/>
          </cell>
          <cell r="N582">
            <v>0</v>
          </cell>
          <cell r="O582">
            <v>0</v>
          </cell>
          <cell r="P582">
            <v>0</v>
          </cell>
          <cell r="Q582" t="str">
            <v/>
          </cell>
        </row>
        <row r="583">
          <cell r="A583"/>
          <cell r="B583"/>
          <cell r="C583"/>
          <cell r="D583"/>
          <cell r="E583"/>
          <cell r="F583"/>
          <cell r="G583"/>
          <cell r="H583"/>
          <cell r="I583"/>
          <cell r="J583"/>
          <cell r="K583"/>
          <cell r="L583" t="str">
            <v/>
          </cell>
          <cell r="M583" t="str">
            <v/>
          </cell>
          <cell r="N583">
            <v>0</v>
          </cell>
          <cell r="O583">
            <v>0</v>
          </cell>
          <cell r="P583">
            <v>0</v>
          </cell>
          <cell r="Q583" t="str">
            <v/>
          </cell>
        </row>
        <row r="584">
          <cell r="A584"/>
          <cell r="B584"/>
          <cell r="C584"/>
          <cell r="D584"/>
          <cell r="E584"/>
          <cell r="F584"/>
          <cell r="G584"/>
          <cell r="H584"/>
          <cell r="I584"/>
          <cell r="J584"/>
          <cell r="K584"/>
          <cell r="L584" t="str">
            <v/>
          </cell>
          <cell r="M584" t="str">
            <v/>
          </cell>
          <cell r="N584">
            <v>0</v>
          </cell>
          <cell r="O584">
            <v>0</v>
          </cell>
          <cell r="P584">
            <v>0</v>
          </cell>
          <cell r="Q584" t="str">
            <v/>
          </cell>
        </row>
        <row r="585">
          <cell r="A585"/>
          <cell r="B585"/>
          <cell r="C585"/>
          <cell r="D585"/>
          <cell r="E585"/>
          <cell r="F585"/>
          <cell r="G585"/>
          <cell r="H585"/>
          <cell r="I585"/>
          <cell r="J585"/>
          <cell r="K585"/>
          <cell r="L585" t="str">
            <v/>
          </cell>
          <cell r="M585" t="str">
            <v/>
          </cell>
          <cell r="N585">
            <v>0</v>
          </cell>
          <cell r="O585">
            <v>0</v>
          </cell>
          <cell r="P585">
            <v>0</v>
          </cell>
          <cell r="Q585" t="str">
            <v/>
          </cell>
        </row>
        <row r="586">
          <cell r="A586"/>
          <cell r="B586"/>
          <cell r="C586"/>
          <cell r="D586"/>
          <cell r="E586"/>
          <cell r="F586"/>
          <cell r="G586"/>
          <cell r="H586"/>
          <cell r="I586"/>
          <cell r="J586"/>
          <cell r="K586"/>
          <cell r="L586" t="str">
            <v/>
          </cell>
          <cell r="M586" t="str">
            <v/>
          </cell>
          <cell r="N586">
            <v>0</v>
          </cell>
          <cell r="O586">
            <v>0</v>
          </cell>
          <cell r="P586">
            <v>0</v>
          </cell>
          <cell r="Q586" t="str">
            <v/>
          </cell>
        </row>
        <row r="587">
          <cell r="A587"/>
          <cell r="B587"/>
          <cell r="C587"/>
          <cell r="D587"/>
          <cell r="E587"/>
          <cell r="F587"/>
          <cell r="G587"/>
          <cell r="H587"/>
          <cell r="I587"/>
          <cell r="J587"/>
          <cell r="K587"/>
          <cell r="L587" t="str">
            <v/>
          </cell>
          <cell r="M587" t="str">
            <v/>
          </cell>
          <cell r="N587">
            <v>0</v>
          </cell>
          <cell r="O587">
            <v>0</v>
          </cell>
          <cell r="P587">
            <v>0</v>
          </cell>
          <cell r="Q587" t="str">
            <v/>
          </cell>
        </row>
        <row r="588">
          <cell r="A588"/>
          <cell r="B588"/>
          <cell r="C588"/>
          <cell r="D588"/>
          <cell r="E588"/>
          <cell r="F588"/>
          <cell r="G588"/>
          <cell r="H588"/>
          <cell r="I588"/>
          <cell r="J588"/>
          <cell r="K588"/>
          <cell r="L588" t="str">
            <v/>
          </cell>
          <cell r="M588" t="str">
            <v/>
          </cell>
          <cell r="N588">
            <v>0</v>
          </cell>
          <cell r="O588">
            <v>0</v>
          </cell>
          <cell r="P588">
            <v>0</v>
          </cell>
          <cell r="Q588" t="str">
            <v/>
          </cell>
        </row>
        <row r="589">
          <cell r="A589"/>
          <cell r="B589"/>
          <cell r="C589"/>
          <cell r="D589"/>
          <cell r="E589"/>
          <cell r="F589"/>
          <cell r="G589"/>
          <cell r="H589"/>
          <cell r="I589"/>
          <cell r="J589"/>
          <cell r="K589"/>
          <cell r="L589" t="str">
            <v/>
          </cell>
          <cell r="M589" t="str">
            <v/>
          </cell>
          <cell r="N589">
            <v>0</v>
          </cell>
          <cell r="O589">
            <v>0</v>
          </cell>
          <cell r="P589">
            <v>0</v>
          </cell>
          <cell r="Q589" t="str">
            <v/>
          </cell>
        </row>
        <row r="590">
          <cell r="A590"/>
          <cell r="B590"/>
          <cell r="C590"/>
          <cell r="D590"/>
          <cell r="E590"/>
          <cell r="F590"/>
          <cell r="G590"/>
          <cell r="H590"/>
          <cell r="I590"/>
          <cell r="J590"/>
          <cell r="K590"/>
          <cell r="L590" t="str">
            <v/>
          </cell>
          <cell r="M590" t="str">
            <v/>
          </cell>
          <cell r="N590">
            <v>0</v>
          </cell>
          <cell r="O590">
            <v>0</v>
          </cell>
          <cell r="P590">
            <v>0</v>
          </cell>
          <cell r="Q590" t="str">
            <v/>
          </cell>
        </row>
        <row r="591">
          <cell r="A591"/>
          <cell r="B591"/>
          <cell r="C591"/>
          <cell r="D591"/>
          <cell r="E591"/>
          <cell r="F591"/>
          <cell r="G591"/>
          <cell r="H591"/>
          <cell r="I591"/>
          <cell r="J591"/>
          <cell r="K591"/>
          <cell r="L591" t="str">
            <v/>
          </cell>
          <cell r="M591" t="str">
            <v/>
          </cell>
          <cell r="N591">
            <v>0</v>
          </cell>
          <cell r="O591">
            <v>0</v>
          </cell>
          <cell r="P591">
            <v>0</v>
          </cell>
          <cell r="Q591" t="str">
            <v/>
          </cell>
        </row>
        <row r="592">
          <cell r="A592"/>
          <cell r="B592"/>
          <cell r="C592"/>
          <cell r="D592"/>
          <cell r="E592"/>
          <cell r="F592"/>
          <cell r="G592"/>
          <cell r="H592"/>
          <cell r="I592"/>
          <cell r="J592"/>
          <cell r="K592"/>
          <cell r="L592" t="str">
            <v/>
          </cell>
          <cell r="M592" t="str">
            <v/>
          </cell>
          <cell r="N592">
            <v>0</v>
          </cell>
          <cell r="O592">
            <v>0</v>
          </cell>
          <cell r="P592">
            <v>0</v>
          </cell>
          <cell r="Q592" t="str">
            <v/>
          </cell>
        </row>
        <row r="593">
          <cell r="A593"/>
          <cell r="B593"/>
          <cell r="C593"/>
          <cell r="D593"/>
          <cell r="E593"/>
          <cell r="F593"/>
          <cell r="G593"/>
          <cell r="H593"/>
          <cell r="I593"/>
          <cell r="J593"/>
          <cell r="K593"/>
          <cell r="L593" t="str">
            <v/>
          </cell>
          <cell r="M593" t="str">
            <v/>
          </cell>
          <cell r="N593">
            <v>0</v>
          </cell>
          <cell r="O593">
            <v>0</v>
          </cell>
          <cell r="P593">
            <v>0</v>
          </cell>
          <cell r="Q593" t="str">
            <v/>
          </cell>
        </row>
        <row r="594">
          <cell r="A594"/>
          <cell r="B594"/>
          <cell r="C594"/>
          <cell r="D594"/>
          <cell r="E594"/>
          <cell r="F594"/>
          <cell r="G594"/>
          <cell r="H594"/>
          <cell r="I594"/>
          <cell r="J594"/>
          <cell r="K594"/>
          <cell r="L594" t="str">
            <v/>
          </cell>
          <cell r="M594" t="str">
            <v/>
          </cell>
          <cell r="N594">
            <v>0</v>
          </cell>
          <cell r="O594">
            <v>0</v>
          </cell>
          <cell r="P594">
            <v>0</v>
          </cell>
          <cell r="Q594" t="str">
            <v/>
          </cell>
        </row>
        <row r="595">
          <cell r="A595"/>
          <cell r="B595"/>
          <cell r="C595"/>
          <cell r="D595"/>
          <cell r="E595"/>
          <cell r="F595"/>
          <cell r="G595"/>
          <cell r="H595"/>
          <cell r="I595"/>
          <cell r="J595"/>
          <cell r="K595"/>
          <cell r="L595" t="str">
            <v/>
          </cell>
          <cell r="M595" t="str">
            <v/>
          </cell>
          <cell r="N595">
            <v>0</v>
          </cell>
          <cell r="O595">
            <v>0</v>
          </cell>
          <cell r="P595">
            <v>0</v>
          </cell>
          <cell r="Q595" t="str">
            <v/>
          </cell>
        </row>
        <row r="596">
          <cell r="A596"/>
          <cell r="B596"/>
          <cell r="C596"/>
          <cell r="D596"/>
          <cell r="E596"/>
          <cell r="F596"/>
          <cell r="G596"/>
          <cell r="H596"/>
          <cell r="I596"/>
          <cell r="J596"/>
          <cell r="K596"/>
          <cell r="L596" t="str">
            <v/>
          </cell>
          <cell r="M596" t="str">
            <v/>
          </cell>
          <cell r="N596">
            <v>0</v>
          </cell>
          <cell r="O596">
            <v>0</v>
          </cell>
          <cell r="P596">
            <v>0</v>
          </cell>
          <cell r="Q596" t="str">
            <v/>
          </cell>
        </row>
        <row r="597">
          <cell r="A597"/>
          <cell r="B597"/>
          <cell r="C597"/>
          <cell r="D597"/>
          <cell r="E597"/>
          <cell r="F597"/>
          <cell r="G597"/>
          <cell r="H597"/>
          <cell r="I597"/>
          <cell r="J597"/>
          <cell r="K597"/>
          <cell r="L597" t="str">
            <v/>
          </cell>
          <cell r="M597" t="str">
            <v/>
          </cell>
          <cell r="N597">
            <v>0</v>
          </cell>
          <cell r="O597">
            <v>0</v>
          </cell>
          <cell r="P597">
            <v>0</v>
          </cell>
          <cell r="Q597" t="str">
            <v/>
          </cell>
        </row>
        <row r="598">
          <cell r="A598"/>
          <cell r="B598"/>
          <cell r="C598"/>
          <cell r="D598"/>
          <cell r="E598"/>
          <cell r="F598"/>
          <cell r="G598"/>
          <cell r="H598"/>
          <cell r="I598"/>
          <cell r="J598"/>
          <cell r="K598"/>
          <cell r="L598" t="str">
            <v/>
          </cell>
          <cell r="M598" t="str">
            <v/>
          </cell>
          <cell r="N598">
            <v>0</v>
          </cell>
          <cell r="O598">
            <v>0</v>
          </cell>
          <cell r="P598">
            <v>0</v>
          </cell>
          <cell r="Q598" t="str">
            <v/>
          </cell>
        </row>
        <row r="599">
          <cell r="A599"/>
          <cell r="B599"/>
          <cell r="C599"/>
          <cell r="D599"/>
          <cell r="E599"/>
          <cell r="F599"/>
          <cell r="G599"/>
          <cell r="H599"/>
          <cell r="I599"/>
          <cell r="J599"/>
          <cell r="K599"/>
          <cell r="L599" t="str">
            <v/>
          </cell>
          <cell r="M599" t="str">
            <v/>
          </cell>
          <cell r="N599">
            <v>0</v>
          </cell>
          <cell r="O599">
            <v>0</v>
          </cell>
          <cell r="P599">
            <v>0</v>
          </cell>
          <cell r="Q599" t="str">
            <v/>
          </cell>
        </row>
        <row r="600">
          <cell r="A600"/>
          <cell r="B600"/>
          <cell r="C600"/>
          <cell r="D600"/>
          <cell r="E600"/>
          <cell r="F600"/>
          <cell r="G600"/>
          <cell r="H600"/>
          <cell r="I600"/>
          <cell r="J600"/>
          <cell r="K600"/>
          <cell r="L600" t="str">
            <v/>
          </cell>
          <cell r="M600" t="str">
            <v/>
          </cell>
          <cell r="N600">
            <v>0</v>
          </cell>
          <cell r="O600">
            <v>0</v>
          </cell>
          <cell r="P600">
            <v>0</v>
          </cell>
          <cell r="Q600" t="str">
            <v/>
          </cell>
        </row>
        <row r="601">
          <cell r="A601"/>
          <cell r="B601"/>
          <cell r="C601"/>
          <cell r="D601"/>
          <cell r="E601"/>
          <cell r="F601"/>
          <cell r="G601"/>
          <cell r="H601"/>
          <cell r="I601"/>
          <cell r="J601"/>
          <cell r="K601"/>
          <cell r="L601" t="str">
            <v/>
          </cell>
          <cell r="M601" t="str">
            <v/>
          </cell>
          <cell r="N601">
            <v>0</v>
          </cell>
          <cell r="O601">
            <v>0</v>
          </cell>
          <cell r="P601">
            <v>0</v>
          </cell>
          <cell r="Q601" t="str">
            <v/>
          </cell>
        </row>
        <row r="602">
          <cell r="A602"/>
          <cell r="B602"/>
          <cell r="C602"/>
          <cell r="D602"/>
          <cell r="E602"/>
          <cell r="F602"/>
          <cell r="G602"/>
          <cell r="H602"/>
          <cell r="I602"/>
          <cell r="J602"/>
          <cell r="K602"/>
          <cell r="L602" t="str">
            <v/>
          </cell>
          <cell r="M602" t="str">
            <v/>
          </cell>
          <cell r="N602">
            <v>0</v>
          </cell>
          <cell r="O602">
            <v>0</v>
          </cell>
          <cell r="P602">
            <v>0</v>
          </cell>
          <cell r="Q602" t="str">
            <v/>
          </cell>
        </row>
        <row r="603">
          <cell r="A603"/>
          <cell r="B603"/>
          <cell r="C603"/>
          <cell r="D603"/>
          <cell r="E603"/>
          <cell r="F603"/>
          <cell r="G603"/>
          <cell r="H603"/>
          <cell r="I603"/>
          <cell r="J603"/>
          <cell r="K603"/>
          <cell r="L603" t="str">
            <v/>
          </cell>
          <cell r="M603" t="str">
            <v/>
          </cell>
          <cell r="N603">
            <v>0</v>
          </cell>
          <cell r="O603">
            <v>0</v>
          </cell>
          <cell r="P603">
            <v>0</v>
          </cell>
          <cell r="Q603" t="str">
            <v/>
          </cell>
        </row>
        <row r="604">
          <cell r="A604"/>
          <cell r="B604"/>
          <cell r="C604"/>
          <cell r="D604"/>
          <cell r="E604"/>
          <cell r="F604"/>
          <cell r="G604"/>
          <cell r="H604"/>
          <cell r="I604"/>
          <cell r="J604"/>
          <cell r="K604"/>
          <cell r="L604" t="str">
            <v/>
          </cell>
          <cell r="M604" t="str">
            <v/>
          </cell>
          <cell r="N604">
            <v>0</v>
          </cell>
          <cell r="O604">
            <v>0</v>
          </cell>
          <cell r="P604">
            <v>0</v>
          </cell>
          <cell r="Q604" t="str">
            <v/>
          </cell>
        </row>
        <row r="605">
          <cell r="A605"/>
          <cell r="B605"/>
          <cell r="C605"/>
          <cell r="D605"/>
          <cell r="E605"/>
          <cell r="F605"/>
          <cell r="G605"/>
          <cell r="H605"/>
          <cell r="I605"/>
          <cell r="J605"/>
          <cell r="K605"/>
          <cell r="L605" t="str">
            <v/>
          </cell>
          <cell r="M605" t="str">
            <v/>
          </cell>
          <cell r="N605">
            <v>0</v>
          </cell>
          <cell r="O605">
            <v>0</v>
          </cell>
          <cell r="P605">
            <v>0</v>
          </cell>
          <cell r="Q605" t="str">
            <v/>
          </cell>
        </row>
        <row r="606">
          <cell r="A606"/>
          <cell r="B606"/>
          <cell r="C606"/>
          <cell r="D606"/>
          <cell r="E606"/>
          <cell r="F606"/>
          <cell r="G606"/>
          <cell r="H606"/>
          <cell r="I606"/>
          <cell r="J606"/>
          <cell r="K606"/>
          <cell r="L606" t="str">
            <v/>
          </cell>
          <cell r="M606" t="str">
            <v/>
          </cell>
          <cell r="N606">
            <v>0</v>
          </cell>
          <cell r="O606">
            <v>0</v>
          </cell>
          <cell r="P606">
            <v>0</v>
          </cell>
          <cell r="Q606" t="str">
            <v/>
          </cell>
        </row>
        <row r="607">
          <cell r="A607"/>
          <cell r="B607"/>
          <cell r="C607"/>
          <cell r="D607"/>
          <cell r="E607"/>
          <cell r="F607"/>
          <cell r="G607"/>
          <cell r="H607"/>
          <cell r="I607"/>
          <cell r="J607"/>
          <cell r="K607"/>
          <cell r="L607" t="str">
            <v/>
          </cell>
          <cell r="M607" t="str">
            <v/>
          </cell>
          <cell r="N607">
            <v>0</v>
          </cell>
          <cell r="O607">
            <v>0</v>
          </cell>
          <cell r="P607">
            <v>0</v>
          </cell>
          <cell r="Q607" t="str">
            <v/>
          </cell>
        </row>
        <row r="608">
          <cell r="A608"/>
          <cell r="B608"/>
          <cell r="C608"/>
          <cell r="D608"/>
          <cell r="E608"/>
          <cell r="F608"/>
          <cell r="G608"/>
          <cell r="H608"/>
          <cell r="I608"/>
          <cell r="J608"/>
          <cell r="K608"/>
          <cell r="L608" t="str">
            <v/>
          </cell>
          <cell r="M608" t="str">
            <v/>
          </cell>
          <cell r="N608">
            <v>0</v>
          </cell>
          <cell r="O608">
            <v>0</v>
          </cell>
          <cell r="P608">
            <v>0</v>
          </cell>
          <cell r="Q608" t="str">
            <v/>
          </cell>
        </row>
        <row r="609">
          <cell r="A609"/>
          <cell r="B609"/>
          <cell r="C609"/>
          <cell r="D609"/>
          <cell r="E609"/>
          <cell r="F609"/>
          <cell r="G609"/>
          <cell r="H609"/>
          <cell r="I609"/>
          <cell r="J609"/>
          <cell r="K609"/>
          <cell r="L609" t="str">
            <v/>
          </cell>
          <cell r="M609" t="str">
            <v/>
          </cell>
          <cell r="N609">
            <v>0</v>
          </cell>
          <cell r="O609">
            <v>0</v>
          </cell>
          <cell r="P609">
            <v>0</v>
          </cell>
          <cell r="Q609" t="str">
            <v/>
          </cell>
        </row>
        <row r="610">
          <cell r="A610"/>
          <cell r="B610"/>
          <cell r="C610"/>
          <cell r="D610"/>
          <cell r="E610"/>
          <cell r="F610"/>
          <cell r="G610"/>
          <cell r="H610"/>
          <cell r="I610"/>
          <cell r="J610"/>
          <cell r="K610"/>
          <cell r="L610" t="str">
            <v/>
          </cell>
          <cell r="M610" t="str">
            <v/>
          </cell>
          <cell r="N610">
            <v>0</v>
          </cell>
          <cell r="O610">
            <v>0</v>
          </cell>
          <cell r="P610">
            <v>0</v>
          </cell>
          <cell r="Q610" t="str">
            <v/>
          </cell>
        </row>
        <row r="611">
          <cell r="A611"/>
          <cell r="B611"/>
          <cell r="C611"/>
          <cell r="D611"/>
          <cell r="E611"/>
          <cell r="F611"/>
          <cell r="G611"/>
          <cell r="H611"/>
          <cell r="I611"/>
          <cell r="J611"/>
          <cell r="K611"/>
          <cell r="L611" t="str">
            <v/>
          </cell>
          <cell r="M611" t="str">
            <v/>
          </cell>
          <cell r="N611">
            <v>0</v>
          </cell>
          <cell r="O611">
            <v>0</v>
          </cell>
          <cell r="P611">
            <v>0</v>
          </cell>
          <cell r="Q611" t="str">
            <v/>
          </cell>
        </row>
        <row r="612">
          <cell r="A612"/>
          <cell r="B612"/>
          <cell r="C612"/>
          <cell r="D612"/>
          <cell r="E612"/>
          <cell r="F612"/>
          <cell r="G612"/>
          <cell r="H612"/>
          <cell r="I612"/>
          <cell r="J612"/>
          <cell r="K612"/>
          <cell r="L612" t="str">
            <v/>
          </cell>
          <cell r="M612" t="str">
            <v/>
          </cell>
          <cell r="N612">
            <v>0</v>
          </cell>
          <cell r="O612">
            <v>0</v>
          </cell>
          <cell r="P612">
            <v>0</v>
          </cell>
          <cell r="Q612" t="str">
            <v/>
          </cell>
        </row>
        <row r="613">
          <cell r="A613"/>
          <cell r="B613"/>
          <cell r="C613"/>
          <cell r="D613"/>
          <cell r="E613"/>
          <cell r="F613"/>
          <cell r="G613"/>
          <cell r="H613"/>
          <cell r="I613"/>
          <cell r="J613"/>
          <cell r="K613"/>
          <cell r="L613" t="str">
            <v/>
          </cell>
          <cell r="M613" t="str">
            <v/>
          </cell>
          <cell r="N613">
            <v>0</v>
          </cell>
          <cell r="O613">
            <v>0</v>
          </cell>
          <cell r="P613">
            <v>0</v>
          </cell>
          <cell r="Q613" t="str">
            <v/>
          </cell>
        </row>
        <row r="614">
          <cell r="A614"/>
          <cell r="B614"/>
          <cell r="C614"/>
          <cell r="D614"/>
          <cell r="E614"/>
          <cell r="F614"/>
          <cell r="G614"/>
          <cell r="H614"/>
          <cell r="I614"/>
          <cell r="J614"/>
          <cell r="K614"/>
          <cell r="L614" t="str">
            <v/>
          </cell>
          <cell r="M614" t="str">
            <v/>
          </cell>
          <cell r="N614">
            <v>0</v>
          </cell>
          <cell r="O614">
            <v>0</v>
          </cell>
          <cell r="P614">
            <v>0</v>
          </cell>
          <cell r="Q614" t="str">
            <v/>
          </cell>
        </row>
        <row r="615">
          <cell r="A615"/>
          <cell r="B615"/>
          <cell r="C615"/>
          <cell r="D615"/>
          <cell r="E615"/>
          <cell r="F615"/>
          <cell r="G615"/>
          <cell r="H615"/>
          <cell r="I615"/>
          <cell r="J615"/>
          <cell r="K615"/>
          <cell r="L615" t="str">
            <v/>
          </cell>
          <cell r="M615" t="str">
            <v/>
          </cell>
          <cell r="N615">
            <v>0</v>
          </cell>
          <cell r="O615">
            <v>0</v>
          </cell>
          <cell r="P615">
            <v>0</v>
          </cell>
          <cell r="Q615" t="str">
            <v/>
          </cell>
        </row>
        <row r="616">
          <cell r="A616"/>
          <cell r="B616"/>
          <cell r="C616"/>
          <cell r="D616"/>
          <cell r="E616"/>
          <cell r="F616"/>
          <cell r="G616"/>
          <cell r="H616"/>
          <cell r="I616"/>
          <cell r="J616"/>
          <cell r="K616"/>
          <cell r="L616" t="str">
            <v/>
          </cell>
          <cell r="M616" t="str">
            <v/>
          </cell>
          <cell r="N616">
            <v>0</v>
          </cell>
          <cell r="O616">
            <v>0</v>
          </cell>
          <cell r="P616">
            <v>0</v>
          </cell>
          <cell r="Q616" t="str">
            <v/>
          </cell>
        </row>
        <row r="617">
          <cell r="A617"/>
          <cell r="B617"/>
          <cell r="C617"/>
          <cell r="D617"/>
          <cell r="E617"/>
          <cell r="F617"/>
          <cell r="G617"/>
          <cell r="H617"/>
          <cell r="I617"/>
          <cell r="J617"/>
          <cell r="K617"/>
          <cell r="L617" t="str">
            <v/>
          </cell>
          <cell r="M617" t="str">
            <v/>
          </cell>
          <cell r="N617">
            <v>0</v>
          </cell>
          <cell r="O617">
            <v>0</v>
          </cell>
          <cell r="P617">
            <v>0</v>
          </cell>
          <cell r="Q617" t="str">
            <v/>
          </cell>
        </row>
        <row r="618">
          <cell r="A618"/>
          <cell r="B618"/>
          <cell r="C618"/>
          <cell r="D618"/>
          <cell r="E618"/>
          <cell r="F618"/>
          <cell r="G618"/>
          <cell r="H618"/>
          <cell r="I618"/>
          <cell r="J618"/>
          <cell r="K618"/>
          <cell r="L618" t="str">
            <v/>
          </cell>
          <cell r="M618" t="str">
            <v/>
          </cell>
          <cell r="N618">
            <v>0</v>
          </cell>
          <cell r="O618">
            <v>0</v>
          </cell>
          <cell r="P618">
            <v>0</v>
          </cell>
          <cell r="Q618" t="str">
            <v/>
          </cell>
        </row>
        <row r="619">
          <cell r="A619"/>
          <cell r="B619"/>
          <cell r="C619"/>
          <cell r="D619"/>
          <cell r="E619"/>
          <cell r="F619"/>
          <cell r="G619"/>
          <cell r="H619"/>
          <cell r="I619"/>
          <cell r="J619"/>
          <cell r="K619"/>
          <cell r="L619" t="str">
            <v/>
          </cell>
          <cell r="M619" t="str">
            <v/>
          </cell>
          <cell r="N619">
            <v>0</v>
          </cell>
          <cell r="O619">
            <v>0</v>
          </cell>
          <cell r="P619">
            <v>0</v>
          </cell>
          <cell r="Q619" t="str">
            <v/>
          </cell>
        </row>
        <row r="620">
          <cell r="A620"/>
          <cell r="B620"/>
          <cell r="C620"/>
          <cell r="D620"/>
          <cell r="E620"/>
          <cell r="F620"/>
          <cell r="G620"/>
          <cell r="H620"/>
          <cell r="I620"/>
          <cell r="J620"/>
          <cell r="K620"/>
          <cell r="L620" t="str">
            <v/>
          </cell>
          <cell r="M620" t="str">
            <v/>
          </cell>
          <cell r="N620">
            <v>0</v>
          </cell>
          <cell r="O620">
            <v>0</v>
          </cell>
          <cell r="P620">
            <v>0</v>
          </cell>
          <cell r="Q620" t="str">
            <v/>
          </cell>
        </row>
        <row r="621">
          <cell r="A621"/>
          <cell r="B621"/>
          <cell r="C621"/>
          <cell r="D621"/>
          <cell r="E621"/>
          <cell r="F621"/>
          <cell r="G621"/>
          <cell r="H621"/>
          <cell r="I621"/>
          <cell r="J621"/>
          <cell r="K621"/>
          <cell r="L621" t="str">
            <v/>
          </cell>
          <cell r="M621" t="str">
            <v/>
          </cell>
          <cell r="N621">
            <v>0</v>
          </cell>
          <cell r="O621">
            <v>0</v>
          </cell>
          <cell r="P621">
            <v>0</v>
          </cell>
          <cell r="Q621" t="str">
            <v/>
          </cell>
        </row>
        <row r="622">
          <cell r="A622"/>
          <cell r="B622"/>
          <cell r="C622"/>
          <cell r="D622"/>
          <cell r="E622"/>
          <cell r="F622"/>
          <cell r="G622"/>
          <cell r="H622"/>
          <cell r="I622"/>
          <cell r="J622"/>
          <cell r="K622"/>
          <cell r="L622" t="str">
            <v/>
          </cell>
          <cell r="M622" t="str">
            <v/>
          </cell>
          <cell r="N622">
            <v>0</v>
          </cell>
          <cell r="O622">
            <v>0</v>
          </cell>
          <cell r="P622">
            <v>0</v>
          </cell>
          <cell r="Q622" t="str">
            <v/>
          </cell>
        </row>
        <row r="623">
          <cell r="A623"/>
          <cell r="B623"/>
          <cell r="C623"/>
          <cell r="D623"/>
          <cell r="E623"/>
          <cell r="F623"/>
          <cell r="G623"/>
          <cell r="H623"/>
          <cell r="I623"/>
          <cell r="J623"/>
          <cell r="K623"/>
          <cell r="L623" t="str">
            <v/>
          </cell>
          <cell r="M623" t="str">
            <v/>
          </cell>
          <cell r="N623">
            <v>0</v>
          </cell>
          <cell r="O623">
            <v>0</v>
          </cell>
          <cell r="P623">
            <v>0</v>
          </cell>
          <cell r="Q623" t="str">
            <v/>
          </cell>
        </row>
        <row r="624">
          <cell r="A624"/>
          <cell r="B624"/>
          <cell r="C624"/>
          <cell r="D624"/>
          <cell r="E624"/>
          <cell r="F624"/>
          <cell r="G624"/>
          <cell r="H624"/>
          <cell r="I624"/>
          <cell r="J624"/>
          <cell r="K624"/>
          <cell r="L624" t="str">
            <v/>
          </cell>
          <cell r="M624" t="str">
            <v/>
          </cell>
          <cell r="N624">
            <v>0</v>
          </cell>
          <cell r="O624">
            <v>0</v>
          </cell>
          <cell r="P624">
            <v>0</v>
          </cell>
          <cell r="Q624" t="str">
            <v/>
          </cell>
        </row>
        <row r="625">
          <cell r="A625"/>
          <cell r="B625"/>
          <cell r="C625"/>
          <cell r="D625"/>
          <cell r="E625"/>
          <cell r="F625"/>
          <cell r="G625"/>
          <cell r="H625"/>
          <cell r="I625"/>
          <cell r="J625"/>
          <cell r="K625"/>
          <cell r="L625" t="str">
            <v/>
          </cell>
          <cell r="M625" t="str">
            <v/>
          </cell>
          <cell r="N625">
            <v>0</v>
          </cell>
          <cell r="O625">
            <v>0</v>
          </cell>
          <cell r="P625">
            <v>0</v>
          </cell>
          <cell r="Q625" t="str">
            <v/>
          </cell>
        </row>
        <row r="626">
          <cell r="A626"/>
          <cell r="B626"/>
          <cell r="C626"/>
          <cell r="D626"/>
          <cell r="E626"/>
          <cell r="F626"/>
          <cell r="G626"/>
          <cell r="H626"/>
          <cell r="I626"/>
          <cell r="J626"/>
          <cell r="K626"/>
          <cell r="L626" t="str">
            <v/>
          </cell>
          <cell r="M626" t="str">
            <v/>
          </cell>
          <cell r="N626">
            <v>0</v>
          </cell>
          <cell r="O626">
            <v>0</v>
          </cell>
          <cell r="P626">
            <v>0</v>
          </cell>
          <cell r="Q626" t="str">
            <v/>
          </cell>
        </row>
        <row r="627">
          <cell r="A627"/>
          <cell r="B627"/>
          <cell r="C627"/>
          <cell r="D627"/>
          <cell r="E627"/>
          <cell r="F627"/>
          <cell r="G627"/>
          <cell r="H627"/>
          <cell r="I627"/>
          <cell r="J627"/>
          <cell r="K627"/>
          <cell r="L627" t="str">
            <v/>
          </cell>
          <cell r="M627" t="str">
            <v/>
          </cell>
          <cell r="N627">
            <v>0</v>
          </cell>
          <cell r="O627">
            <v>0</v>
          </cell>
          <cell r="P627">
            <v>0</v>
          </cell>
          <cell r="Q627" t="str">
            <v/>
          </cell>
        </row>
        <row r="628">
          <cell r="A628"/>
          <cell r="B628"/>
          <cell r="C628"/>
          <cell r="D628"/>
          <cell r="E628"/>
          <cell r="F628"/>
          <cell r="G628"/>
          <cell r="H628"/>
          <cell r="I628"/>
          <cell r="J628"/>
          <cell r="K628"/>
          <cell r="L628" t="str">
            <v/>
          </cell>
          <cell r="M628" t="str">
            <v/>
          </cell>
          <cell r="N628">
            <v>0</v>
          </cell>
          <cell r="O628">
            <v>0</v>
          </cell>
          <cell r="P628">
            <v>0</v>
          </cell>
          <cell r="Q628" t="str">
            <v/>
          </cell>
        </row>
        <row r="629">
          <cell r="A629"/>
          <cell r="B629"/>
          <cell r="C629"/>
          <cell r="D629"/>
          <cell r="E629"/>
          <cell r="F629"/>
          <cell r="G629"/>
          <cell r="H629"/>
          <cell r="I629"/>
          <cell r="J629"/>
          <cell r="K629"/>
          <cell r="L629" t="str">
            <v/>
          </cell>
          <cell r="M629" t="str">
            <v/>
          </cell>
          <cell r="N629">
            <v>0</v>
          </cell>
          <cell r="O629">
            <v>0</v>
          </cell>
          <cell r="P629">
            <v>0</v>
          </cell>
          <cell r="Q629" t="str">
            <v/>
          </cell>
        </row>
        <row r="630">
          <cell r="A630"/>
          <cell r="B630"/>
          <cell r="C630"/>
          <cell r="D630"/>
          <cell r="E630"/>
          <cell r="F630"/>
          <cell r="G630"/>
          <cell r="H630"/>
          <cell r="I630"/>
          <cell r="J630"/>
          <cell r="K630"/>
          <cell r="L630" t="str">
            <v/>
          </cell>
          <cell r="M630" t="str">
            <v/>
          </cell>
          <cell r="N630">
            <v>0</v>
          </cell>
          <cell r="O630">
            <v>0</v>
          </cell>
          <cell r="P630">
            <v>0</v>
          </cell>
          <cell r="Q630" t="str">
            <v/>
          </cell>
        </row>
        <row r="631">
          <cell r="A631"/>
          <cell r="B631"/>
          <cell r="C631"/>
          <cell r="D631"/>
          <cell r="E631"/>
          <cell r="F631"/>
          <cell r="G631"/>
          <cell r="H631"/>
          <cell r="I631"/>
          <cell r="J631"/>
          <cell r="K631"/>
          <cell r="L631" t="str">
            <v/>
          </cell>
          <cell r="M631" t="str">
            <v/>
          </cell>
          <cell r="N631">
            <v>0</v>
          </cell>
          <cell r="O631">
            <v>0</v>
          </cell>
          <cell r="P631">
            <v>0</v>
          </cell>
          <cell r="Q631" t="str">
            <v/>
          </cell>
        </row>
        <row r="632">
          <cell r="A632"/>
          <cell r="B632"/>
          <cell r="C632"/>
          <cell r="D632"/>
          <cell r="E632"/>
          <cell r="F632"/>
          <cell r="G632"/>
          <cell r="H632"/>
          <cell r="I632"/>
          <cell r="J632"/>
          <cell r="K632"/>
          <cell r="L632" t="str">
            <v/>
          </cell>
          <cell r="M632" t="str">
            <v/>
          </cell>
          <cell r="N632">
            <v>0</v>
          </cell>
          <cell r="O632">
            <v>0</v>
          </cell>
          <cell r="P632">
            <v>0</v>
          </cell>
          <cell r="Q632" t="str">
            <v/>
          </cell>
        </row>
        <row r="633">
          <cell r="A633"/>
          <cell r="B633"/>
          <cell r="C633"/>
          <cell r="D633"/>
          <cell r="E633"/>
          <cell r="F633"/>
          <cell r="G633"/>
          <cell r="H633"/>
          <cell r="I633"/>
          <cell r="J633"/>
          <cell r="K633"/>
          <cell r="L633" t="str">
            <v/>
          </cell>
          <cell r="M633" t="str">
            <v/>
          </cell>
          <cell r="N633">
            <v>0</v>
          </cell>
          <cell r="O633">
            <v>0</v>
          </cell>
          <cell r="P633">
            <v>0</v>
          </cell>
          <cell r="Q633" t="str">
            <v/>
          </cell>
        </row>
        <row r="634">
          <cell r="A634"/>
          <cell r="B634"/>
          <cell r="C634"/>
          <cell r="D634"/>
          <cell r="E634"/>
          <cell r="F634"/>
          <cell r="G634"/>
          <cell r="H634"/>
          <cell r="I634"/>
          <cell r="J634"/>
          <cell r="K634"/>
          <cell r="L634" t="str">
            <v/>
          </cell>
          <cell r="M634" t="str">
            <v/>
          </cell>
          <cell r="N634">
            <v>0</v>
          </cell>
          <cell r="O634">
            <v>0</v>
          </cell>
          <cell r="P634">
            <v>0</v>
          </cell>
          <cell r="Q634" t="str">
            <v/>
          </cell>
        </row>
        <row r="635">
          <cell r="A635"/>
          <cell r="B635"/>
          <cell r="C635"/>
          <cell r="D635"/>
          <cell r="E635"/>
          <cell r="F635"/>
          <cell r="G635"/>
          <cell r="H635"/>
          <cell r="I635"/>
          <cell r="J635"/>
          <cell r="K635"/>
          <cell r="L635" t="str">
            <v/>
          </cell>
          <cell r="M635" t="str">
            <v/>
          </cell>
          <cell r="N635">
            <v>0</v>
          </cell>
          <cell r="O635">
            <v>0</v>
          </cell>
          <cell r="P635">
            <v>0</v>
          </cell>
          <cell r="Q635" t="str">
            <v/>
          </cell>
        </row>
        <row r="636">
          <cell r="A636"/>
          <cell r="B636"/>
          <cell r="C636"/>
          <cell r="D636"/>
          <cell r="E636"/>
          <cell r="F636"/>
          <cell r="G636"/>
          <cell r="H636"/>
          <cell r="I636"/>
          <cell r="J636"/>
          <cell r="K636"/>
          <cell r="L636" t="str">
            <v/>
          </cell>
          <cell r="M636" t="str">
            <v/>
          </cell>
          <cell r="N636">
            <v>0</v>
          </cell>
          <cell r="O636">
            <v>0</v>
          </cell>
          <cell r="P636">
            <v>0</v>
          </cell>
          <cell r="Q636" t="str">
            <v/>
          </cell>
        </row>
        <row r="637">
          <cell r="A637"/>
          <cell r="B637"/>
          <cell r="C637"/>
          <cell r="D637"/>
          <cell r="E637"/>
          <cell r="F637"/>
          <cell r="G637"/>
          <cell r="H637"/>
          <cell r="I637"/>
          <cell r="J637"/>
          <cell r="K637"/>
          <cell r="L637" t="str">
            <v/>
          </cell>
          <cell r="M637" t="str">
            <v/>
          </cell>
          <cell r="N637">
            <v>0</v>
          </cell>
          <cell r="O637">
            <v>0</v>
          </cell>
          <cell r="P637">
            <v>0</v>
          </cell>
          <cell r="Q637" t="str">
            <v/>
          </cell>
        </row>
        <row r="638">
          <cell r="A638"/>
          <cell r="B638"/>
          <cell r="C638"/>
          <cell r="D638"/>
          <cell r="E638"/>
          <cell r="F638"/>
          <cell r="G638"/>
          <cell r="H638"/>
          <cell r="I638"/>
          <cell r="J638"/>
          <cell r="K638"/>
          <cell r="L638" t="str">
            <v/>
          </cell>
          <cell r="M638" t="str">
            <v/>
          </cell>
          <cell r="N638">
            <v>0</v>
          </cell>
          <cell r="O638">
            <v>0</v>
          </cell>
          <cell r="P638">
            <v>0</v>
          </cell>
          <cell r="Q638" t="str">
            <v/>
          </cell>
        </row>
        <row r="639">
          <cell r="A639"/>
          <cell r="B639"/>
          <cell r="C639"/>
          <cell r="D639"/>
          <cell r="E639"/>
          <cell r="F639"/>
          <cell r="G639"/>
          <cell r="H639"/>
          <cell r="I639"/>
          <cell r="J639"/>
          <cell r="K639"/>
          <cell r="L639" t="str">
            <v/>
          </cell>
          <cell r="M639" t="str">
            <v/>
          </cell>
          <cell r="N639">
            <v>0</v>
          </cell>
          <cell r="O639">
            <v>0</v>
          </cell>
          <cell r="P639">
            <v>0</v>
          </cell>
          <cell r="Q639" t="str">
            <v/>
          </cell>
        </row>
        <row r="640">
          <cell r="A640"/>
          <cell r="B640"/>
          <cell r="C640"/>
          <cell r="D640"/>
          <cell r="E640"/>
          <cell r="F640"/>
          <cell r="G640"/>
          <cell r="H640"/>
          <cell r="I640"/>
          <cell r="J640"/>
          <cell r="K640"/>
          <cell r="L640" t="str">
            <v/>
          </cell>
          <cell r="M640" t="str">
            <v/>
          </cell>
          <cell r="N640">
            <v>0</v>
          </cell>
          <cell r="O640">
            <v>0</v>
          </cell>
          <cell r="P640">
            <v>0</v>
          </cell>
          <cell r="Q640" t="str">
            <v/>
          </cell>
        </row>
        <row r="641">
          <cell r="A641"/>
          <cell r="B641"/>
          <cell r="C641"/>
          <cell r="D641"/>
          <cell r="E641"/>
          <cell r="F641"/>
          <cell r="G641"/>
          <cell r="H641"/>
          <cell r="I641"/>
          <cell r="J641"/>
          <cell r="K641"/>
          <cell r="L641" t="str">
            <v/>
          </cell>
          <cell r="M641" t="str">
            <v/>
          </cell>
          <cell r="N641">
            <v>0</v>
          </cell>
          <cell r="O641">
            <v>0</v>
          </cell>
          <cell r="P641">
            <v>0</v>
          </cell>
          <cell r="Q641" t="str">
            <v/>
          </cell>
        </row>
        <row r="642">
          <cell r="A642"/>
          <cell r="B642"/>
          <cell r="C642"/>
          <cell r="D642"/>
          <cell r="E642"/>
          <cell r="F642"/>
          <cell r="G642"/>
          <cell r="H642"/>
          <cell r="I642"/>
          <cell r="J642"/>
          <cell r="K642"/>
          <cell r="L642" t="str">
            <v/>
          </cell>
          <cell r="M642" t="str">
            <v/>
          </cell>
          <cell r="N642">
            <v>0</v>
          </cell>
          <cell r="O642">
            <v>0</v>
          </cell>
          <cell r="P642">
            <v>0</v>
          </cell>
          <cell r="Q642" t="str">
            <v/>
          </cell>
        </row>
        <row r="643">
          <cell r="A643"/>
          <cell r="B643"/>
          <cell r="C643"/>
          <cell r="D643"/>
          <cell r="E643"/>
          <cell r="F643"/>
          <cell r="G643"/>
          <cell r="H643"/>
          <cell r="I643"/>
          <cell r="J643"/>
          <cell r="K643"/>
          <cell r="L643" t="str">
            <v/>
          </cell>
          <cell r="M643" t="str">
            <v/>
          </cell>
          <cell r="N643">
            <v>0</v>
          </cell>
          <cell r="O643">
            <v>0</v>
          </cell>
          <cell r="P643">
            <v>0</v>
          </cell>
          <cell r="Q643" t="str">
            <v/>
          </cell>
        </row>
        <row r="644">
          <cell r="A644"/>
          <cell r="B644"/>
          <cell r="C644"/>
          <cell r="D644"/>
          <cell r="E644"/>
          <cell r="F644"/>
          <cell r="G644"/>
          <cell r="H644"/>
          <cell r="I644"/>
          <cell r="J644"/>
          <cell r="K644"/>
          <cell r="L644" t="str">
            <v/>
          </cell>
          <cell r="M644" t="str">
            <v/>
          </cell>
          <cell r="N644">
            <v>0</v>
          </cell>
          <cell r="O644">
            <v>0</v>
          </cell>
          <cell r="P644">
            <v>0</v>
          </cell>
          <cell r="Q644" t="str">
            <v/>
          </cell>
        </row>
        <row r="645">
          <cell r="A645"/>
          <cell r="B645"/>
          <cell r="C645"/>
          <cell r="D645"/>
          <cell r="E645"/>
          <cell r="F645"/>
          <cell r="G645"/>
          <cell r="H645"/>
          <cell r="I645"/>
          <cell r="J645"/>
          <cell r="K645"/>
          <cell r="L645" t="str">
            <v/>
          </cell>
          <cell r="M645" t="str">
            <v/>
          </cell>
          <cell r="N645">
            <v>0</v>
          </cell>
          <cell r="O645">
            <v>0</v>
          </cell>
          <cell r="P645">
            <v>0</v>
          </cell>
          <cell r="Q645" t="str">
            <v/>
          </cell>
        </row>
        <row r="646">
          <cell r="A646"/>
          <cell r="B646"/>
          <cell r="C646"/>
          <cell r="D646"/>
          <cell r="E646"/>
          <cell r="F646"/>
          <cell r="G646"/>
          <cell r="H646"/>
          <cell r="I646"/>
          <cell r="J646"/>
          <cell r="K646"/>
          <cell r="L646" t="str">
            <v/>
          </cell>
          <cell r="M646" t="str">
            <v/>
          </cell>
          <cell r="N646">
            <v>0</v>
          </cell>
          <cell r="O646">
            <v>0</v>
          </cell>
          <cell r="P646">
            <v>0</v>
          </cell>
          <cell r="Q646" t="str">
            <v/>
          </cell>
        </row>
        <row r="647">
          <cell r="A647"/>
          <cell r="B647"/>
          <cell r="C647"/>
          <cell r="D647"/>
          <cell r="E647"/>
          <cell r="F647"/>
          <cell r="G647"/>
          <cell r="H647"/>
          <cell r="I647"/>
          <cell r="J647"/>
          <cell r="K647"/>
          <cell r="L647" t="str">
            <v/>
          </cell>
          <cell r="M647" t="str">
            <v/>
          </cell>
          <cell r="N647">
            <v>0</v>
          </cell>
          <cell r="O647">
            <v>0</v>
          </cell>
          <cell r="P647">
            <v>0</v>
          </cell>
          <cell r="Q647" t="str">
            <v/>
          </cell>
        </row>
        <row r="648">
          <cell r="A648"/>
          <cell r="B648"/>
          <cell r="C648"/>
          <cell r="D648"/>
          <cell r="E648"/>
          <cell r="F648"/>
          <cell r="G648"/>
          <cell r="H648"/>
          <cell r="I648"/>
          <cell r="J648"/>
          <cell r="K648"/>
          <cell r="L648" t="str">
            <v/>
          </cell>
          <cell r="M648" t="str">
            <v/>
          </cell>
          <cell r="N648">
            <v>0</v>
          </cell>
          <cell r="O648">
            <v>0</v>
          </cell>
          <cell r="P648">
            <v>0</v>
          </cell>
          <cell r="Q648" t="str">
            <v/>
          </cell>
        </row>
        <row r="649">
          <cell r="A649"/>
          <cell r="B649"/>
          <cell r="C649"/>
          <cell r="D649"/>
          <cell r="E649"/>
          <cell r="F649"/>
          <cell r="G649"/>
          <cell r="H649"/>
          <cell r="I649"/>
          <cell r="J649"/>
          <cell r="K649"/>
          <cell r="L649" t="str">
            <v/>
          </cell>
          <cell r="M649" t="str">
            <v/>
          </cell>
          <cell r="N649">
            <v>0</v>
          </cell>
          <cell r="O649">
            <v>0</v>
          </cell>
          <cell r="P649">
            <v>0</v>
          </cell>
          <cell r="Q649" t="str">
            <v/>
          </cell>
        </row>
        <row r="650">
          <cell r="A650"/>
          <cell r="B650"/>
          <cell r="C650"/>
          <cell r="D650"/>
          <cell r="E650"/>
          <cell r="F650"/>
          <cell r="G650"/>
          <cell r="H650"/>
          <cell r="I650"/>
          <cell r="J650"/>
          <cell r="K650"/>
          <cell r="L650" t="str">
            <v/>
          </cell>
          <cell r="M650" t="str">
            <v/>
          </cell>
          <cell r="N650">
            <v>0</v>
          </cell>
          <cell r="O650">
            <v>0</v>
          </cell>
          <cell r="P650">
            <v>0</v>
          </cell>
          <cell r="Q650" t="str">
            <v/>
          </cell>
        </row>
        <row r="651">
          <cell r="A651"/>
          <cell r="B651"/>
          <cell r="C651"/>
          <cell r="D651"/>
          <cell r="E651"/>
          <cell r="F651"/>
          <cell r="G651"/>
          <cell r="H651"/>
          <cell r="I651"/>
          <cell r="J651"/>
          <cell r="K651"/>
          <cell r="L651" t="str">
            <v/>
          </cell>
          <cell r="M651" t="str">
            <v/>
          </cell>
          <cell r="N651">
            <v>0</v>
          </cell>
          <cell r="O651">
            <v>0</v>
          </cell>
          <cell r="P651">
            <v>0</v>
          </cell>
          <cell r="Q651" t="str">
            <v/>
          </cell>
        </row>
        <row r="652">
          <cell r="A652"/>
          <cell r="B652"/>
          <cell r="C652"/>
          <cell r="D652"/>
          <cell r="E652"/>
          <cell r="F652"/>
          <cell r="G652"/>
          <cell r="H652"/>
          <cell r="I652"/>
          <cell r="J652"/>
          <cell r="K652"/>
          <cell r="L652" t="str">
            <v/>
          </cell>
          <cell r="M652" t="str">
            <v/>
          </cell>
          <cell r="N652">
            <v>0</v>
          </cell>
          <cell r="O652">
            <v>0</v>
          </cell>
          <cell r="P652">
            <v>0</v>
          </cell>
          <cell r="Q652" t="str">
            <v/>
          </cell>
        </row>
        <row r="653">
          <cell r="A653"/>
          <cell r="B653"/>
          <cell r="C653"/>
          <cell r="D653"/>
          <cell r="E653"/>
          <cell r="F653"/>
          <cell r="G653"/>
          <cell r="H653"/>
          <cell r="I653"/>
          <cell r="J653"/>
          <cell r="K653"/>
          <cell r="L653" t="str">
            <v/>
          </cell>
          <cell r="M653" t="str">
            <v/>
          </cell>
          <cell r="N653">
            <v>0</v>
          </cell>
          <cell r="O653">
            <v>0</v>
          </cell>
          <cell r="P653">
            <v>0</v>
          </cell>
          <cell r="Q653" t="str">
            <v/>
          </cell>
        </row>
        <row r="654">
          <cell r="A654"/>
          <cell r="B654"/>
          <cell r="C654"/>
          <cell r="D654"/>
          <cell r="E654"/>
          <cell r="F654"/>
          <cell r="G654"/>
          <cell r="H654"/>
          <cell r="I654"/>
          <cell r="J654"/>
          <cell r="K654"/>
          <cell r="L654" t="str">
            <v/>
          </cell>
          <cell r="M654" t="str">
            <v/>
          </cell>
          <cell r="N654">
            <v>0</v>
          </cell>
          <cell r="O654">
            <v>0</v>
          </cell>
          <cell r="P654">
            <v>0</v>
          </cell>
          <cell r="Q654" t="str">
            <v/>
          </cell>
        </row>
        <row r="655">
          <cell r="A655"/>
          <cell r="B655"/>
          <cell r="C655"/>
          <cell r="D655"/>
          <cell r="E655"/>
          <cell r="F655"/>
          <cell r="G655"/>
          <cell r="H655"/>
          <cell r="I655"/>
          <cell r="J655"/>
          <cell r="K655"/>
          <cell r="L655" t="str">
            <v/>
          </cell>
          <cell r="M655" t="str">
            <v/>
          </cell>
          <cell r="N655">
            <v>0</v>
          </cell>
          <cell r="O655">
            <v>0</v>
          </cell>
          <cell r="P655">
            <v>0</v>
          </cell>
          <cell r="Q655" t="str">
            <v/>
          </cell>
        </row>
        <row r="656">
          <cell r="A656"/>
          <cell r="B656"/>
          <cell r="C656"/>
          <cell r="D656"/>
          <cell r="E656"/>
          <cell r="F656"/>
          <cell r="G656"/>
          <cell r="H656"/>
          <cell r="I656"/>
          <cell r="J656"/>
          <cell r="K656"/>
          <cell r="L656" t="str">
            <v/>
          </cell>
          <cell r="M656" t="str">
            <v/>
          </cell>
          <cell r="N656">
            <v>0</v>
          </cell>
          <cell r="O656">
            <v>0</v>
          </cell>
          <cell r="P656">
            <v>0</v>
          </cell>
          <cell r="Q656" t="str">
            <v/>
          </cell>
        </row>
        <row r="657">
          <cell r="A657"/>
          <cell r="B657"/>
          <cell r="C657"/>
          <cell r="D657"/>
          <cell r="E657"/>
          <cell r="F657"/>
          <cell r="G657"/>
          <cell r="H657"/>
          <cell r="I657"/>
          <cell r="J657"/>
          <cell r="K657"/>
          <cell r="L657" t="str">
            <v/>
          </cell>
          <cell r="M657" t="str">
            <v/>
          </cell>
          <cell r="N657">
            <v>0</v>
          </cell>
          <cell r="O657">
            <v>0</v>
          </cell>
          <cell r="P657">
            <v>0</v>
          </cell>
          <cell r="Q657" t="str">
            <v/>
          </cell>
        </row>
        <row r="658">
          <cell r="A658"/>
          <cell r="B658"/>
          <cell r="C658"/>
          <cell r="D658"/>
          <cell r="E658"/>
          <cell r="F658"/>
          <cell r="G658"/>
          <cell r="H658"/>
          <cell r="I658"/>
          <cell r="J658"/>
          <cell r="K658"/>
          <cell r="L658" t="str">
            <v/>
          </cell>
          <cell r="M658" t="str">
            <v/>
          </cell>
          <cell r="N658">
            <v>0</v>
          </cell>
          <cell r="O658">
            <v>0</v>
          </cell>
          <cell r="P658">
            <v>0</v>
          </cell>
          <cell r="Q658" t="str">
            <v/>
          </cell>
        </row>
        <row r="659">
          <cell r="A659"/>
          <cell r="B659"/>
          <cell r="C659"/>
          <cell r="D659"/>
          <cell r="E659"/>
          <cell r="F659"/>
          <cell r="G659"/>
          <cell r="H659"/>
          <cell r="I659"/>
          <cell r="J659"/>
          <cell r="K659"/>
          <cell r="L659" t="str">
            <v/>
          </cell>
          <cell r="M659" t="str">
            <v/>
          </cell>
          <cell r="N659">
            <v>0</v>
          </cell>
          <cell r="O659">
            <v>0</v>
          </cell>
          <cell r="P659">
            <v>0</v>
          </cell>
          <cell r="Q659" t="str">
            <v/>
          </cell>
        </row>
        <row r="660">
          <cell r="A660"/>
          <cell r="B660"/>
          <cell r="C660"/>
          <cell r="D660"/>
          <cell r="E660"/>
          <cell r="F660"/>
          <cell r="G660"/>
          <cell r="H660"/>
          <cell r="I660"/>
          <cell r="J660"/>
          <cell r="K660"/>
          <cell r="L660" t="str">
            <v/>
          </cell>
          <cell r="M660" t="str">
            <v/>
          </cell>
          <cell r="N660">
            <v>0</v>
          </cell>
          <cell r="O660">
            <v>0</v>
          </cell>
          <cell r="P660">
            <v>0</v>
          </cell>
          <cell r="Q660" t="str">
            <v/>
          </cell>
        </row>
        <row r="661">
          <cell r="A661"/>
          <cell r="B661"/>
          <cell r="C661"/>
          <cell r="D661"/>
          <cell r="E661"/>
          <cell r="F661"/>
          <cell r="G661"/>
          <cell r="H661"/>
          <cell r="I661"/>
          <cell r="J661"/>
          <cell r="K661"/>
          <cell r="L661" t="str">
            <v/>
          </cell>
          <cell r="M661" t="str">
            <v/>
          </cell>
          <cell r="N661">
            <v>0</v>
          </cell>
          <cell r="O661">
            <v>0</v>
          </cell>
          <cell r="P661">
            <v>0</v>
          </cell>
          <cell r="Q661" t="str">
            <v/>
          </cell>
        </row>
        <row r="662">
          <cell r="A662"/>
          <cell r="B662"/>
          <cell r="C662"/>
          <cell r="D662"/>
          <cell r="E662"/>
          <cell r="F662"/>
          <cell r="G662"/>
          <cell r="H662"/>
          <cell r="I662"/>
          <cell r="J662"/>
          <cell r="K662"/>
          <cell r="L662" t="str">
            <v/>
          </cell>
          <cell r="M662" t="str">
            <v/>
          </cell>
          <cell r="N662">
            <v>0</v>
          </cell>
          <cell r="O662">
            <v>0</v>
          </cell>
          <cell r="P662">
            <v>0</v>
          </cell>
          <cell r="Q662" t="str">
            <v/>
          </cell>
        </row>
        <row r="663">
          <cell r="A663"/>
          <cell r="B663"/>
          <cell r="C663"/>
          <cell r="D663"/>
          <cell r="E663"/>
          <cell r="F663"/>
          <cell r="G663"/>
          <cell r="H663"/>
          <cell r="I663"/>
          <cell r="J663"/>
          <cell r="K663"/>
          <cell r="L663" t="str">
            <v/>
          </cell>
          <cell r="M663" t="str">
            <v/>
          </cell>
          <cell r="N663">
            <v>0</v>
          </cell>
          <cell r="O663">
            <v>0</v>
          </cell>
          <cell r="P663">
            <v>0</v>
          </cell>
          <cell r="Q663" t="str">
            <v/>
          </cell>
        </row>
        <row r="664">
          <cell r="A664"/>
          <cell r="B664"/>
          <cell r="C664"/>
          <cell r="D664"/>
          <cell r="E664"/>
          <cell r="F664"/>
          <cell r="G664"/>
          <cell r="H664"/>
          <cell r="I664"/>
          <cell r="J664"/>
          <cell r="K664"/>
          <cell r="L664" t="str">
            <v/>
          </cell>
          <cell r="M664" t="str">
            <v/>
          </cell>
          <cell r="N664">
            <v>0</v>
          </cell>
          <cell r="O664">
            <v>0</v>
          </cell>
          <cell r="P664">
            <v>0</v>
          </cell>
          <cell r="Q664" t="str">
            <v/>
          </cell>
        </row>
        <row r="665">
          <cell r="A665"/>
          <cell r="B665"/>
          <cell r="C665"/>
          <cell r="D665"/>
          <cell r="E665"/>
          <cell r="F665"/>
          <cell r="G665"/>
          <cell r="H665"/>
          <cell r="I665"/>
          <cell r="J665"/>
          <cell r="K665"/>
          <cell r="L665" t="str">
            <v/>
          </cell>
          <cell r="M665" t="str">
            <v/>
          </cell>
          <cell r="N665">
            <v>0</v>
          </cell>
          <cell r="O665">
            <v>0</v>
          </cell>
          <cell r="P665">
            <v>0</v>
          </cell>
          <cell r="Q665" t="str">
            <v/>
          </cell>
        </row>
        <row r="666">
          <cell r="A666"/>
          <cell r="B666"/>
          <cell r="C666"/>
          <cell r="D666"/>
          <cell r="E666"/>
          <cell r="F666"/>
          <cell r="G666"/>
          <cell r="H666"/>
          <cell r="I666"/>
          <cell r="J666"/>
          <cell r="K666"/>
          <cell r="L666" t="str">
            <v/>
          </cell>
          <cell r="M666" t="str">
            <v/>
          </cell>
          <cell r="N666">
            <v>0</v>
          </cell>
          <cell r="O666">
            <v>0</v>
          </cell>
          <cell r="P666">
            <v>0</v>
          </cell>
          <cell r="Q666" t="str">
            <v/>
          </cell>
        </row>
        <row r="667">
          <cell r="A667"/>
          <cell r="B667"/>
          <cell r="C667"/>
          <cell r="D667"/>
          <cell r="E667"/>
          <cell r="F667"/>
          <cell r="G667"/>
          <cell r="H667"/>
          <cell r="I667"/>
          <cell r="J667"/>
          <cell r="K667"/>
          <cell r="L667" t="str">
            <v/>
          </cell>
          <cell r="M667" t="str">
            <v/>
          </cell>
          <cell r="N667">
            <v>0</v>
          </cell>
          <cell r="O667">
            <v>0</v>
          </cell>
          <cell r="P667">
            <v>0</v>
          </cell>
          <cell r="Q667" t="str">
            <v/>
          </cell>
        </row>
        <row r="668">
          <cell r="A668"/>
          <cell r="B668"/>
          <cell r="C668"/>
          <cell r="D668"/>
          <cell r="E668"/>
          <cell r="F668"/>
          <cell r="G668"/>
          <cell r="H668"/>
          <cell r="I668"/>
          <cell r="J668"/>
          <cell r="K668"/>
          <cell r="L668" t="str">
            <v/>
          </cell>
          <cell r="M668" t="str">
            <v/>
          </cell>
          <cell r="N668">
            <v>0</v>
          </cell>
          <cell r="O668">
            <v>0</v>
          </cell>
          <cell r="P668">
            <v>0</v>
          </cell>
          <cell r="Q668" t="str">
            <v/>
          </cell>
        </row>
        <row r="669">
          <cell r="A669"/>
          <cell r="B669"/>
          <cell r="C669"/>
          <cell r="D669"/>
          <cell r="E669"/>
          <cell r="F669"/>
          <cell r="G669"/>
          <cell r="H669"/>
          <cell r="I669"/>
          <cell r="J669"/>
          <cell r="K669"/>
          <cell r="L669" t="str">
            <v/>
          </cell>
          <cell r="M669" t="str">
            <v/>
          </cell>
          <cell r="N669">
            <v>0</v>
          </cell>
          <cell r="O669">
            <v>0</v>
          </cell>
          <cell r="P669">
            <v>0</v>
          </cell>
          <cell r="Q669" t="str">
            <v/>
          </cell>
        </row>
        <row r="670">
          <cell r="A670"/>
          <cell r="B670"/>
          <cell r="C670"/>
          <cell r="D670"/>
          <cell r="E670"/>
          <cell r="F670"/>
          <cell r="G670"/>
          <cell r="H670"/>
          <cell r="I670"/>
          <cell r="J670"/>
          <cell r="K670"/>
          <cell r="L670" t="str">
            <v/>
          </cell>
          <cell r="M670" t="str">
            <v/>
          </cell>
          <cell r="N670">
            <v>0</v>
          </cell>
          <cell r="O670">
            <v>0</v>
          </cell>
          <cell r="P670">
            <v>0</v>
          </cell>
          <cell r="Q670" t="str">
            <v/>
          </cell>
        </row>
        <row r="671">
          <cell r="A671"/>
          <cell r="B671"/>
          <cell r="C671"/>
          <cell r="D671"/>
          <cell r="E671"/>
          <cell r="F671"/>
          <cell r="G671"/>
          <cell r="H671"/>
          <cell r="I671"/>
          <cell r="J671"/>
          <cell r="K671"/>
          <cell r="L671" t="str">
            <v/>
          </cell>
          <cell r="M671" t="str">
            <v/>
          </cell>
          <cell r="N671">
            <v>0</v>
          </cell>
          <cell r="O671">
            <v>0</v>
          </cell>
          <cell r="P671">
            <v>0</v>
          </cell>
          <cell r="Q671" t="str">
            <v/>
          </cell>
        </row>
        <row r="672">
          <cell r="A672"/>
          <cell r="B672"/>
          <cell r="C672"/>
          <cell r="D672"/>
          <cell r="E672"/>
          <cell r="F672"/>
          <cell r="G672"/>
          <cell r="H672"/>
          <cell r="I672"/>
          <cell r="J672"/>
          <cell r="K672"/>
          <cell r="L672" t="str">
            <v/>
          </cell>
          <cell r="M672" t="str">
            <v/>
          </cell>
          <cell r="N672">
            <v>0</v>
          </cell>
          <cell r="O672">
            <v>0</v>
          </cell>
          <cell r="P672">
            <v>0</v>
          </cell>
          <cell r="Q672" t="str">
            <v/>
          </cell>
        </row>
        <row r="673">
          <cell r="A673"/>
          <cell r="B673"/>
          <cell r="C673"/>
          <cell r="D673"/>
          <cell r="E673"/>
          <cell r="F673"/>
          <cell r="G673"/>
          <cell r="H673"/>
          <cell r="I673"/>
          <cell r="J673"/>
          <cell r="K673"/>
          <cell r="L673" t="str">
            <v/>
          </cell>
          <cell r="M673" t="str">
            <v/>
          </cell>
          <cell r="N673">
            <v>0</v>
          </cell>
          <cell r="O673">
            <v>0</v>
          </cell>
          <cell r="P673">
            <v>0</v>
          </cell>
          <cell r="Q673" t="str">
            <v/>
          </cell>
        </row>
        <row r="674">
          <cell r="A674"/>
          <cell r="B674"/>
          <cell r="C674"/>
          <cell r="D674"/>
          <cell r="E674"/>
          <cell r="F674"/>
          <cell r="G674"/>
          <cell r="H674"/>
          <cell r="I674"/>
          <cell r="J674"/>
          <cell r="K674"/>
          <cell r="L674" t="str">
            <v/>
          </cell>
          <cell r="M674" t="str">
            <v/>
          </cell>
          <cell r="N674">
            <v>0</v>
          </cell>
          <cell r="O674">
            <v>0</v>
          </cell>
          <cell r="P674">
            <v>0</v>
          </cell>
          <cell r="Q674" t="str">
            <v/>
          </cell>
        </row>
        <row r="675">
          <cell r="A675"/>
          <cell r="B675"/>
          <cell r="C675"/>
          <cell r="D675"/>
          <cell r="E675"/>
          <cell r="F675"/>
          <cell r="G675"/>
          <cell r="H675"/>
          <cell r="I675"/>
          <cell r="J675"/>
          <cell r="K675"/>
          <cell r="L675" t="str">
            <v/>
          </cell>
          <cell r="M675" t="str">
            <v/>
          </cell>
          <cell r="N675">
            <v>0</v>
          </cell>
          <cell r="O675">
            <v>0</v>
          </cell>
          <cell r="P675">
            <v>0</v>
          </cell>
          <cell r="Q675" t="str">
            <v/>
          </cell>
        </row>
        <row r="676">
          <cell r="A676"/>
          <cell r="B676"/>
          <cell r="C676"/>
          <cell r="D676"/>
          <cell r="E676"/>
          <cell r="F676"/>
          <cell r="G676"/>
          <cell r="H676"/>
          <cell r="I676"/>
          <cell r="J676"/>
          <cell r="K676"/>
          <cell r="L676" t="str">
            <v/>
          </cell>
          <cell r="M676" t="str">
            <v/>
          </cell>
          <cell r="N676">
            <v>0</v>
          </cell>
          <cell r="O676">
            <v>0</v>
          </cell>
          <cell r="P676">
            <v>0</v>
          </cell>
          <cell r="Q676" t="str">
            <v/>
          </cell>
        </row>
        <row r="677">
          <cell r="A677"/>
          <cell r="B677"/>
          <cell r="C677"/>
          <cell r="D677"/>
          <cell r="E677"/>
          <cell r="F677"/>
          <cell r="G677"/>
          <cell r="H677"/>
          <cell r="I677"/>
          <cell r="J677"/>
          <cell r="K677"/>
          <cell r="L677" t="str">
            <v/>
          </cell>
          <cell r="M677" t="str">
            <v/>
          </cell>
          <cell r="N677">
            <v>0</v>
          </cell>
          <cell r="O677">
            <v>0</v>
          </cell>
          <cell r="P677">
            <v>0</v>
          </cell>
          <cell r="Q677" t="str">
            <v/>
          </cell>
        </row>
        <row r="678">
          <cell r="A678"/>
          <cell r="B678"/>
          <cell r="C678"/>
          <cell r="D678"/>
          <cell r="E678"/>
          <cell r="F678"/>
          <cell r="G678"/>
          <cell r="H678"/>
          <cell r="I678"/>
          <cell r="J678"/>
          <cell r="K678"/>
          <cell r="L678" t="str">
            <v/>
          </cell>
          <cell r="M678" t="str">
            <v/>
          </cell>
          <cell r="N678">
            <v>0</v>
          </cell>
          <cell r="O678">
            <v>0</v>
          </cell>
          <cell r="P678">
            <v>0</v>
          </cell>
          <cell r="Q678" t="str">
            <v/>
          </cell>
        </row>
        <row r="679">
          <cell r="A679"/>
          <cell r="B679"/>
          <cell r="C679"/>
          <cell r="D679"/>
          <cell r="E679"/>
          <cell r="F679"/>
          <cell r="G679"/>
          <cell r="H679"/>
          <cell r="I679"/>
          <cell r="J679"/>
          <cell r="K679"/>
          <cell r="L679" t="str">
            <v/>
          </cell>
          <cell r="M679" t="str">
            <v/>
          </cell>
          <cell r="N679">
            <v>0</v>
          </cell>
          <cell r="O679">
            <v>0</v>
          </cell>
          <cell r="P679">
            <v>0</v>
          </cell>
          <cell r="Q679" t="str">
            <v/>
          </cell>
        </row>
        <row r="680">
          <cell r="A680"/>
          <cell r="B680"/>
          <cell r="C680"/>
          <cell r="D680"/>
          <cell r="E680"/>
          <cell r="F680"/>
          <cell r="G680"/>
          <cell r="H680"/>
          <cell r="I680"/>
          <cell r="J680"/>
          <cell r="K680"/>
          <cell r="L680" t="str">
            <v/>
          </cell>
          <cell r="M680" t="str">
            <v/>
          </cell>
          <cell r="N680">
            <v>0</v>
          </cell>
          <cell r="O680">
            <v>0</v>
          </cell>
          <cell r="P680">
            <v>0</v>
          </cell>
          <cell r="Q680" t="str">
            <v/>
          </cell>
        </row>
        <row r="681">
          <cell r="A681"/>
          <cell r="B681"/>
          <cell r="C681"/>
          <cell r="D681"/>
          <cell r="E681"/>
          <cell r="F681"/>
          <cell r="G681"/>
          <cell r="H681"/>
          <cell r="I681"/>
          <cell r="J681"/>
          <cell r="K681"/>
          <cell r="L681" t="str">
            <v/>
          </cell>
          <cell r="M681" t="str">
            <v/>
          </cell>
          <cell r="N681">
            <v>0</v>
          </cell>
          <cell r="O681">
            <v>0</v>
          </cell>
          <cell r="P681">
            <v>0</v>
          </cell>
          <cell r="Q681" t="str">
            <v/>
          </cell>
        </row>
        <row r="682">
          <cell r="A682"/>
          <cell r="B682"/>
          <cell r="C682"/>
          <cell r="D682"/>
          <cell r="E682"/>
          <cell r="F682"/>
          <cell r="G682"/>
          <cell r="H682"/>
          <cell r="I682"/>
          <cell r="J682"/>
          <cell r="K682"/>
          <cell r="L682" t="str">
            <v/>
          </cell>
          <cell r="M682" t="str">
            <v/>
          </cell>
          <cell r="N682">
            <v>0</v>
          </cell>
          <cell r="O682">
            <v>0</v>
          </cell>
          <cell r="P682">
            <v>0</v>
          </cell>
          <cell r="Q682" t="str">
            <v/>
          </cell>
        </row>
        <row r="683">
          <cell r="A683"/>
          <cell r="B683"/>
          <cell r="C683"/>
          <cell r="D683"/>
          <cell r="E683"/>
          <cell r="F683"/>
          <cell r="G683"/>
          <cell r="H683"/>
          <cell r="I683"/>
          <cell r="J683"/>
          <cell r="K683"/>
          <cell r="L683" t="str">
            <v/>
          </cell>
          <cell r="M683" t="str">
            <v/>
          </cell>
          <cell r="N683">
            <v>0</v>
          </cell>
          <cell r="O683">
            <v>0</v>
          </cell>
          <cell r="P683">
            <v>0</v>
          </cell>
          <cell r="Q683" t="str">
            <v/>
          </cell>
        </row>
        <row r="684">
          <cell r="A684"/>
          <cell r="B684"/>
          <cell r="C684"/>
          <cell r="D684"/>
          <cell r="E684"/>
          <cell r="F684"/>
          <cell r="G684"/>
          <cell r="H684"/>
          <cell r="I684"/>
          <cell r="J684"/>
          <cell r="K684"/>
          <cell r="L684" t="str">
            <v/>
          </cell>
          <cell r="M684" t="str">
            <v/>
          </cell>
          <cell r="N684">
            <v>0</v>
          </cell>
          <cell r="O684">
            <v>0</v>
          </cell>
          <cell r="P684">
            <v>0</v>
          </cell>
          <cell r="Q684" t="str">
            <v/>
          </cell>
        </row>
        <row r="685">
          <cell r="A685"/>
          <cell r="B685"/>
          <cell r="C685"/>
          <cell r="D685"/>
          <cell r="E685"/>
          <cell r="F685"/>
          <cell r="G685"/>
          <cell r="H685"/>
          <cell r="I685"/>
          <cell r="J685"/>
          <cell r="K685"/>
          <cell r="L685" t="str">
            <v/>
          </cell>
          <cell r="M685" t="str">
            <v/>
          </cell>
          <cell r="N685">
            <v>0</v>
          </cell>
          <cell r="O685">
            <v>0</v>
          </cell>
          <cell r="P685">
            <v>0</v>
          </cell>
          <cell r="Q685" t="str">
            <v/>
          </cell>
        </row>
        <row r="686">
          <cell r="A686"/>
          <cell r="B686"/>
          <cell r="C686"/>
          <cell r="D686"/>
          <cell r="E686"/>
          <cell r="F686"/>
          <cell r="G686"/>
          <cell r="H686"/>
          <cell r="I686"/>
          <cell r="J686"/>
          <cell r="K686"/>
          <cell r="L686" t="str">
            <v/>
          </cell>
          <cell r="M686" t="str">
            <v/>
          </cell>
          <cell r="N686">
            <v>0</v>
          </cell>
          <cell r="O686">
            <v>0</v>
          </cell>
          <cell r="P686">
            <v>0</v>
          </cell>
          <cell r="Q686" t="str">
            <v/>
          </cell>
        </row>
        <row r="687">
          <cell r="A687"/>
          <cell r="B687"/>
          <cell r="C687"/>
          <cell r="D687"/>
          <cell r="E687"/>
          <cell r="F687"/>
          <cell r="G687"/>
          <cell r="H687"/>
          <cell r="I687"/>
          <cell r="J687"/>
          <cell r="K687"/>
          <cell r="L687" t="str">
            <v/>
          </cell>
          <cell r="M687" t="str">
            <v/>
          </cell>
          <cell r="N687">
            <v>0</v>
          </cell>
          <cell r="O687">
            <v>0</v>
          </cell>
          <cell r="P687">
            <v>0</v>
          </cell>
          <cell r="Q687" t="str">
            <v/>
          </cell>
        </row>
        <row r="688">
          <cell r="A688"/>
          <cell r="B688"/>
          <cell r="C688"/>
          <cell r="D688"/>
          <cell r="E688"/>
          <cell r="F688"/>
          <cell r="G688"/>
          <cell r="H688"/>
          <cell r="I688"/>
          <cell r="J688"/>
          <cell r="K688"/>
          <cell r="L688" t="str">
            <v/>
          </cell>
          <cell r="M688" t="str">
            <v/>
          </cell>
          <cell r="N688">
            <v>0</v>
          </cell>
          <cell r="O688">
            <v>0</v>
          </cell>
          <cell r="P688">
            <v>0</v>
          </cell>
          <cell r="Q688" t="str">
            <v/>
          </cell>
        </row>
        <row r="689">
          <cell r="A689"/>
          <cell r="B689"/>
          <cell r="C689"/>
          <cell r="D689"/>
          <cell r="E689"/>
          <cell r="F689"/>
          <cell r="G689"/>
          <cell r="H689"/>
          <cell r="I689"/>
          <cell r="J689"/>
          <cell r="K689"/>
          <cell r="L689" t="str">
            <v/>
          </cell>
          <cell r="M689" t="str">
            <v/>
          </cell>
          <cell r="N689">
            <v>0</v>
          </cell>
          <cell r="O689">
            <v>0</v>
          </cell>
          <cell r="P689">
            <v>0</v>
          </cell>
          <cell r="Q689" t="str">
            <v/>
          </cell>
        </row>
        <row r="690">
          <cell r="A690"/>
          <cell r="B690"/>
          <cell r="C690"/>
          <cell r="D690"/>
          <cell r="E690"/>
          <cell r="F690"/>
          <cell r="G690"/>
          <cell r="H690"/>
          <cell r="I690"/>
          <cell r="J690"/>
          <cell r="K690"/>
          <cell r="L690" t="str">
            <v/>
          </cell>
          <cell r="M690" t="str">
            <v/>
          </cell>
          <cell r="N690">
            <v>0</v>
          </cell>
          <cell r="O690">
            <v>0</v>
          </cell>
          <cell r="P690">
            <v>0</v>
          </cell>
          <cell r="Q690" t="str">
            <v/>
          </cell>
        </row>
        <row r="691">
          <cell r="A691"/>
          <cell r="B691"/>
          <cell r="C691"/>
          <cell r="D691"/>
          <cell r="E691"/>
          <cell r="F691"/>
          <cell r="G691"/>
          <cell r="H691"/>
          <cell r="I691"/>
          <cell r="J691"/>
          <cell r="K691"/>
          <cell r="L691" t="str">
            <v/>
          </cell>
          <cell r="M691" t="str">
            <v/>
          </cell>
          <cell r="N691">
            <v>0</v>
          </cell>
          <cell r="O691">
            <v>0</v>
          </cell>
          <cell r="P691">
            <v>0</v>
          </cell>
          <cell r="Q691" t="str">
            <v/>
          </cell>
        </row>
        <row r="692">
          <cell r="A692"/>
          <cell r="B692"/>
          <cell r="C692"/>
          <cell r="D692"/>
          <cell r="E692"/>
          <cell r="F692"/>
          <cell r="G692"/>
          <cell r="H692"/>
          <cell r="I692"/>
          <cell r="J692"/>
          <cell r="K692"/>
          <cell r="L692" t="str">
            <v/>
          </cell>
          <cell r="M692" t="str">
            <v/>
          </cell>
          <cell r="N692">
            <v>0</v>
          </cell>
          <cell r="O692">
            <v>0</v>
          </cell>
          <cell r="P692">
            <v>0</v>
          </cell>
          <cell r="Q692" t="str">
            <v/>
          </cell>
        </row>
        <row r="693">
          <cell r="A693"/>
          <cell r="B693"/>
          <cell r="C693"/>
          <cell r="D693"/>
          <cell r="E693"/>
          <cell r="F693"/>
          <cell r="G693"/>
          <cell r="H693"/>
          <cell r="I693"/>
          <cell r="J693"/>
          <cell r="K693"/>
          <cell r="L693" t="str">
            <v/>
          </cell>
          <cell r="M693" t="str">
            <v/>
          </cell>
          <cell r="N693">
            <v>0</v>
          </cell>
          <cell r="O693">
            <v>0</v>
          </cell>
          <cell r="P693">
            <v>0</v>
          </cell>
          <cell r="Q693" t="str">
            <v/>
          </cell>
        </row>
        <row r="694">
          <cell r="A694"/>
          <cell r="B694"/>
          <cell r="C694"/>
          <cell r="D694"/>
          <cell r="E694"/>
          <cell r="F694"/>
          <cell r="G694"/>
          <cell r="H694"/>
          <cell r="I694"/>
          <cell r="J694"/>
          <cell r="K694"/>
          <cell r="L694" t="str">
            <v/>
          </cell>
          <cell r="M694" t="str">
            <v/>
          </cell>
          <cell r="N694">
            <v>0</v>
          </cell>
          <cell r="O694">
            <v>0</v>
          </cell>
          <cell r="P694">
            <v>0</v>
          </cell>
          <cell r="Q694" t="str">
            <v/>
          </cell>
        </row>
        <row r="695">
          <cell r="A695"/>
          <cell r="B695"/>
          <cell r="C695"/>
          <cell r="D695"/>
          <cell r="E695"/>
          <cell r="F695"/>
          <cell r="G695"/>
          <cell r="H695"/>
          <cell r="I695"/>
          <cell r="J695"/>
          <cell r="K695"/>
          <cell r="L695" t="str">
            <v/>
          </cell>
          <cell r="M695" t="str">
            <v/>
          </cell>
          <cell r="N695">
            <v>0</v>
          </cell>
          <cell r="O695">
            <v>0</v>
          </cell>
          <cell r="P695">
            <v>0</v>
          </cell>
          <cell r="Q695" t="str">
            <v/>
          </cell>
        </row>
        <row r="696">
          <cell r="A696"/>
          <cell r="B696"/>
          <cell r="C696"/>
          <cell r="D696"/>
          <cell r="E696"/>
          <cell r="F696"/>
          <cell r="G696"/>
          <cell r="H696"/>
          <cell r="I696"/>
          <cell r="J696"/>
          <cell r="K696"/>
          <cell r="L696" t="str">
            <v/>
          </cell>
          <cell r="M696" t="str">
            <v/>
          </cell>
          <cell r="N696">
            <v>0</v>
          </cell>
          <cell r="O696">
            <v>0</v>
          </cell>
          <cell r="P696">
            <v>0</v>
          </cell>
          <cell r="Q696" t="str">
            <v/>
          </cell>
        </row>
        <row r="697">
          <cell r="A697"/>
          <cell r="B697"/>
          <cell r="C697"/>
          <cell r="D697"/>
          <cell r="E697"/>
          <cell r="F697"/>
          <cell r="G697"/>
          <cell r="H697"/>
          <cell r="I697"/>
          <cell r="J697"/>
          <cell r="K697"/>
          <cell r="L697" t="str">
            <v/>
          </cell>
          <cell r="M697" t="str">
            <v/>
          </cell>
          <cell r="N697">
            <v>0</v>
          </cell>
          <cell r="O697">
            <v>0</v>
          </cell>
          <cell r="P697">
            <v>0</v>
          </cell>
          <cell r="Q697" t="str">
            <v/>
          </cell>
        </row>
        <row r="698">
          <cell r="A698"/>
          <cell r="B698"/>
          <cell r="C698"/>
          <cell r="D698"/>
          <cell r="E698"/>
          <cell r="F698"/>
          <cell r="G698"/>
          <cell r="H698"/>
          <cell r="I698"/>
          <cell r="J698"/>
          <cell r="K698"/>
          <cell r="L698" t="str">
            <v/>
          </cell>
          <cell r="M698" t="str">
            <v/>
          </cell>
          <cell r="N698">
            <v>0</v>
          </cell>
          <cell r="O698">
            <v>0</v>
          </cell>
          <cell r="P698">
            <v>0</v>
          </cell>
          <cell r="Q698" t="str">
            <v/>
          </cell>
        </row>
        <row r="699">
          <cell r="A699"/>
          <cell r="B699"/>
          <cell r="C699"/>
          <cell r="D699"/>
          <cell r="E699"/>
          <cell r="F699"/>
          <cell r="G699"/>
          <cell r="H699"/>
          <cell r="I699"/>
          <cell r="J699"/>
          <cell r="K699"/>
          <cell r="L699" t="str">
            <v/>
          </cell>
          <cell r="M699" t="str">
            <v/>
          </cell>
          <cell r="N699">
            <v>0</v>
          </cell>
          <cell r="O699">
            <v>0</v>
          </cell>
          <cell r="P699">
            <v>0</v>
          </cell>
          <cell r="Q699" t="str">
            <v/>
          </cell>
        </row>
        <row r="700">
          <cell r="A700"/>
          <cell r="B700"/>
          <cell r="C700"/>
          <cell r="D700"/>
          <cell r="E700"/>
          <cell r="F700"/>
          <cell r="G700"/>
          <cell r="H700"/>
          <cell r="I700"/>
          <cell r="J700"/>
          <cell r="K700"/>
          <cell r="L700" t="str">
            <v/>
          </cell>
          <cell r="M700" t="str">
            <v/>
          </cell>
          <cell r="N700">
            <v>0</v>
          </cell>
          <cell r="O700">
            <v>0</v>
          </cell>
          <cell r="P700">
            <v>0</v>
          </cell>
          <cell r="Q700" t="str">
            <v/>
          </cell>
        </row>
        <row r="701">
          <cell r="A701"/>
          <cell r="B701"/>
          <cell r="C701"/>
          <cell r="D701"/>
          <cell r="E701"/>
          <cell r="F701"/>
          <cell r="G701"/>
          <cell r="H701"/>
          <cell r="I701"/>
          <cell r="J701"/>
          <cell r="K701"/>
          <cell r="L701" t="str">
            <v/>
          </cell>
          <cell r="M701" t="str">
            <v/>
          </cell>
          <cell r="N701">
            <v>0</v>
          </cell>
          <cell r="O701">
            <v>0</v>
          </cell>
          <cell r="P701">
            <v>0</v>
          </cell>
          <cell r="Q701" t="str">
            <v/>
          </cell>
        </row>
        <row r="702">
          <cell r="A702"/>
          <cell r="B702"/>
          <cell r="C702"/>
          <cell r="D702"/>
          <cell r="E702"/>
          <cell r="F702"/>
          <cell r="G702"/>
          <cell r="H702"/>
          <cell r="I702"/>
          <cell r="J702"/>
          <cell r="K702"/>
          <cell r="L702" t="str">
            <v/>
          </cell>
          <cell r="M702" t="str">
            <v/>
          </cell>
          <cell r="N702">
            <v>0</v>
          </cell>
          <cell r="O702">
            <v>0</v>
          </cell>
          <cell r="P702">
            <v>0</v>
          </cell>
          <cell r="Q702" t="str">
            <v/>
          </cell>
        </row>
        <row r="703">
          <cell r="A703"/>
          <cell r="B703"/>
          <cell r="C703"/>
          <cell r="D703"/>
          <cell r="E703"/>
          <cell r="F703"/>
          <cell r="G703"/>
          <cell r="H703"/>
          <cell r="I703"/>
          <cell r="J703"/>
          <cell r="K703"/>
          <cell r="L703" t="str">
            <v/>
          </cell>
          <cell r="M703" t="str">
            <v/>
          </cell>
          <cell r="N703">
            <v>0</v>
          </cell>
          <cell r="O703">
            <v>0</v>
          </cell>
          <cell r="P703">
            <v>0</v>
          </cell>
          <cell r="Q703" t="str">
            <v/>
          </cell>
        </row>
        <row r="704">
          <cell r="A704"/>
          <cell r="B704"/>
          <cell r="C704"/>
          <cell r="D704"/>
          <cell r="E704"/>
          <cell r="F704"/>
          <cell r="G704"/>
          <cell r="H704"/>
          <cell r="I704"/>
          <cell r="J704"/>
          <cell r="K704"/>
          <cell r="L704" t="str">
            <v/>
          </cell>
          <cell r="M704" t="str">
            <v/>
          </cell>
          <cell r="N704">
            <v>0</v>
          </cell>
          <cell r="O704">
            <v>0</v>
          </cell>
          <cell r="P704">
            <v>0</v>
          </cell>
          <cell r="Q704" t="str">
            <v/>
          </cell>
        </row>
        <row r="705">
          <cell r="A705"/>
          <cell r="B705"/>
          <cell r="C705"/>
          <cell r="D705"/>
          <cell r="E705"/>
          <cell r="F705"/>
          <cell r="G705"/>
          <cell r="H705"/>
          <cell r="I705"/>
          <cell r="J705"/>
          <cell r="K705"/>
          <cell r="L705" t="str">
            <v/>
          </cell>
          <cell r="M705" t="str">
            <v/>
          </cell>
          <cell r="N705">
            <v>0</v>
          </cell>
          <cell r="O705">
            <v>0</v>
          </cell>
          <cell r="P705">
            <v>0</v>
          </cell>
          <cell r="Q705" t="str">
            <v/>
          </cell>
        </row>
        <row r="706">
          <cell r="A706"/>
          <cell r="B706"/>
          <cell r="C706"/>
          <cell r="D706"/>
          <cell r="E706"/>
          <cell r="F706"/>
          <cell r="G706"/>
          <cell r="H706"/>
          <cell r="I706"/>
          <cell r="J706"/>
          <cell r="K706"/>
          <cell r="L706" t="str">
            <v/>
          </cell>
          <cell r="M706" t="str">
            <v/>
          </cell>
          <cell r="N706">
            <v>0</v>
          </cell>
          <cell r="O706">
            <v>0</v>
          </cell>
          <cell r="P706">
            <v>0</v>
          </cell>
          <cell r="Q706" t="str">
            <v/>
          </cell>
        </row>
        <row r="707">
          <cell r="A707"/>
          <cell r="B707"/>
          <cell r="C707"/>
          <cell r="D707"/>
          <cell r="E707"/>
          <cell r="F707"/>
          <cell r="G707"/>
          <cell r="H707"/>
          <cell r="I707"/>
          <cell r="J707"/>
          <cell r="K707"/>
          <cell r="L707" t="str">
            <v/>
          </cell>
          <cell r="M707" t="str">
            <v/>
          </cell>
          <cell r="N707">
            <v>0</v>
          </cell>
          <cell r="O707">
            <v>0</v>
          </cell>
          <cell r="P707">
            <v>0</v>
          </cell>
          <cell r="Q707" t="str">
            <v/>
          </cell>
        </row>
        <row r="708">
          <cell r="A708"/>
          <cell r="B708"/>
          <cell r="C708"/>
          <cell r="D708"/>
          <cell r="E708"/>
          <cell r="F708"/>
          <cell r="G708"/>
          <cell r="H708"/>
          <cell r="I708"/>
          <cell r="J708"/>
          <cell r="K708"/>
          <cell r="L708" t="str">
            <v/>
          </cell>
          <cell r="M708" t="str">
            <v/>
          </cell>
          <cell r="N708">
            <v>0</v>
          </cell>
          <cell r="O708">
            <v>0</v>
          </cell>
          <cell r="P708">
            <v>0</v>
          </cell>
          <cell r="Q708" t="str">
            <v/>
          </cell>
        </row>
        <row r="709">
          <cell r="A709"/>
          <cell r="B709"/>
          <cell r="C709"/>
          <cell r="D709"/>
          <cell r="E709"/>
          <cell r="F709"/>
          <cell r="G709"/>
          <cell r="H709"/>
          <cell r="I709"/>
          <cell r="J709"/>
          <cell r="K709"/>
          <cell r="L709" t="str">
            <v/>
          </cell>
          <cell r="M709" t="str">
            <v/>
          </cell>
          <cell r="N709">
            <v>0</v>
          </cell>
          <cell r="O709">
            <v>0</v>
          </cell>
          <cell r="P709">
            <v>0</v>
          </cell>
          <cell r="Q709" t="str">
            <v/>
          </cell>
        </row>
        <row r="710">
          <cell r="A710"/>
          <cell r="B710"/>
          <cell r="C710"/>
          <cell r="D710"/>
          <cell r="E710"/>
          <cell r="F710"/>
          <cell r="G710"/>
          <cell r="H710"/>
          <cell r="I710"/>
          <cell r="J710"/>
          <cell r="K710"/>
          <cell r="L710" t="str">
            <v/>
          </cell>
          <cell r="M710" t="str">
            <v/>
          </cell>
          <cell r="N710">
            <v>0</v>
          </cell>
          <cell r="O710">
            <v>0</v>
          </cell>
          <cell r="P710">
            <v>0</v>
          </cell>
          <cell r="Q710" t="str">
            <v/>
          </cell>
        </row>
        <row r="711">
          <cell r="A711"/>
          <cell r="B711"/>
          <cell r="C711"/>
          <cell r="D711"/>
          <cell r="E711"/>
          <cell r="F711"/>
          <cell r="G711"/>
          <cell r="H711"/>
          <cell r="I711"/>
          <cell r="J711"/>
          <cell r="K711"/>
          <cell r="L711" t="str">
            <v/>
          </cell>
          <cell r="M711" t="str">
            <v/>
          </cell>
          <cell r="N711">
            <v>0</v>
          </cell>
          <cell r="O711">
            <v>0</v>
          </cell>
          <cell r="P711">
            <v>0</v>
          </cell>
          <cell r="Q711" t="str">
            <v/>
          </cell>
        </row>
        <row r="712">
          <cell r="A712"/>
          <cell r="B712"/>
          <cell r="C712"/>
          <cell r="D712"/>
          <cell r="E712"/>
          <cell r="F712"/>
          <cell r="G712"/>
          <cell r="H712"/>
          <cell r="I712"/>
          <cell r="J712"/>
          <cell r="K712"/>
          <cell r="L712" t="str">
            <v/>
          </cell>
          <cell r="M712" t="str">
            <v/>
          </cell>
          <cell r="N712">
            <v>0</v>
          </cell>
          <cell r="O712">
            <v>0</v>
          </cell>
          <cell r="P712">
            <v>0</v>
          </cell>
          <cell r="Q712" t="str">
            <v/>
          </cell>
        </row>
        <row r="713">
          <cell r="A713"/>
          <cell r="B713"/>
          <cell r="C713"/>
          <cell r="D713"/>
          <cell r="E713"/>
          <cell r="F713"/>
          <cell r="G713"/>
          <cell r="H713"/>
          <cell r="I713"/>
          <cell r="J713"/>
          <cell r="K713"/>
          <cell r="L713" t="str">
            <v/>
          </cell>
          <cell r="M713" t="str">
            <v/>
          </cell>
          <cell r="N713">
            <v>0</v>
          </cell>
          <cell r="O713">
            <v>0</v>
          </cell>
          <cell r="P713">
            <v>0</v>
          </cell>
          <cell r="Q713" t="str">
            <v/>
          </cell>
        </row>
        <row r="714">
          <cell r="A714"/>
          <cell r="B714"/>
          <cell r="C714"/>
          <cell r="D714"/>
          <cell r="E714"/>
          <cell r="F714"/>
          <cell r="G714"/>
          <cell r="H714"/>
          <cell r="I714"/>
          <cell r="J714"/>
          <cell r="K714"/>
          <cell r="L714" t="str">
            <v/>
          </cell>
          <cell r="M714" t="str">
            <v/>
          </cell>
          <cell r="N714">
            <v>0</v>
          </cell>
          <cell r="O714">
            <v>0</v>
          </cell>
          <cell r="P714">
            <v>0</v>
          </cell>
          <cell r="Q714" t="str">
            <v/>
          </cell>
        </row>
        <row r="715">
          <cell r="A715"/>
          <cell r="B715"/>
          <cell r="C715"/>
          <cell r="D715"/>
          <cell r="E715"/>
          <cell r="F715"/>
          <cell r="G715"/>
          <cell r="H715"/>
          <cell r="I715"/>
          <cell r="J715"/>
          <cell r="K715"/>
          <cell r="L715" t="str">
            <v/>
          </cell>
          <cell r="M715" t="str">
            <v/>
          </cell>
          <cell r="N715">
            <v>0</v>
          </cell>
          <cell r="O715">
            <v>0</v>
          </cell>
          <cell r="P715">
            <v>0</v>
          </cell>
          <cell r="Q715" t="str">
            <v/>
          </cell>
        </row>
        <row r="716">
          <cell r="A716"/>
          <cell r="B716"/>
          <cell r="C716"/>
          <cell r="D716"/>
          <cell r="E716"/>
          <cell r="F716"/>
          <cell r="G716"/>
          <cell r="H716"/>
          <cell r="I716"/>
          <cell r="J716"/>
          <cell r="K716"/>
          <cell r="L716" t="str">
            <v/>
          </cell>
          <cell r="M716" t="str">
            <v/>
          </cell>
          <cell r="N716">
            <v>0</v>
          </cell>
          <cell r="O716">
            <v>0</v>
          </cell>
          <cell r="P716">
            <v>0</v>
          </cell>
          <cell r="Q716" t="str">
            <v/>
          </cell>
        </row>
        <row r="717">
          <cell r="A717"/>
          <cell r="B717"/>
          <cell r="C717"/>
          <cell r="D717"/>
          <cell r="E717"/>
          <cell r="F717"/>
          <cell r="G717"/>
          <cell r="H717"/>
          <cell r="I717"/>
          <cell r="J717"/>
          <cell r="K717"/>
          <cell r="L717" t="str">
            <v/>
          </cell>
          <cell r="M717" t="str">
            <v/>
          </cell>
          <cell r="N717">
            <v>0</v>
          </cell>
          <cell r="O717">
            <v>0</v>
          </cell>
          <cell r="P717">
            <v>0</v>
          </cell>
          <cell r="Q717" t="str">
            <v/>
          </cell>
        </row>
        <row r="718">
          <cell r="A718"/>
          <cell r="B718"/>
          <cell r="C718"/>
          <cell r="D718"/>
          <cell r="E718"/>
          <cell r="F718"/>
          <cell r="G718"/>
          <cell r="H718"/>
          <cell r="I718"/>
          <cell r="J718"/>
          <cell r="K718"/>
          <cell r="L718" t="str">
            <v/>
          </cell>
          <cell r="M718" t="str">
            <v/>
          </cell>
          <cell r="N718">
            <v>0</v>
          </cell>
          <cell r="O718">
            <v>0</v>
          </cell>
          <cell r="P718">
            <v>0</v>
          </cell>
          <cell r="Q718" t="str">
            <v/>
          </cell>
        </row>
        <row r="719">
          <cell r="A719"/>
          <cell r="B719"/>
          <cell r="C719"/>
          <cell r="D719"/>
          <cell r="E719"/>
          <cell r="F719"/>
          <cell r="G719"/>
          <cell r="H719"/>
          <cell r="I719"/>
          <cell r="J719"/>
          <cell r="K719"/>
          <cell r="L719" t="str">
            <v/>
          </cell>
          <cell r="M719" t="str">
            <v/>
          </cell>
          <cell r="N719">
            <v>0</v>
          </cell>
          <cell r="O719">
            <v>0</v>
          </cell>
          <cell r="P719">
            <v>0</v>
          </cell>
          <cell r="Q719" t="str">
            <v/>
          </cell>
        </row>
        <row r="720">
          <cell r="A720"/>
          <cell r="B720"/>
          <cell r="C720"/>
          <cell r="D720"/>
          <cell r="E720"/>
          <cell r="F720"/>
          <cell r="G720"/>
          <cell r="H720"/>
          <cell r="I720"/>
          <cell r="J720"/>
          <cell r="K720"/>
          <cell r="L720" t="str">
            <v/>
          </cell>
          <cell r="M720" t="str">
            <v/>
          </cell>
          <cell r="N720">
            <v>0</v>
          </cell>
          <cell r="O720">
            <v>0</v>
          </cell>
          <cell r="P720">
            <v>0</v>
          </cell>
          <cell r="Q720" t="str">
            <v/>
          </cell>
        </row>
        <row r="721">
          <cell r="A721"/>
          <cell r="B721"/>
          <cell r="C721"/>
          <cell r="D721"/>
          <cell r="E721"/>
          <cell r="F721"/>
          <cell r="G721"/>
          <cell r="H721"/>
          <cell r="I721"/>
          <cell r="J721"/>
          <cell r="K721"/>
          <cell r="L721" t="str">
            <v/>
          </cell>
          <cell r="M721" t="str">
            <v/>
          </cell>
          <cell r="N721">
            <v>0</v>
          </cell>
          <cell r="O721">
            <v>0</v>
          </cell>
          <cell r="P721">
            <v>0</v>
          </cell>
          <cell r="Q721" t="str">
            <v/>
          </cell>
        </row>
        <row r="722">
          <cell r="A722"/>
          <cell r="B722"/>
          <cell r="C722"/>
          <cell r="D722"/>
          <cell r="E722"/>
          <cell r="F722"/>
          <cell r="G722"/>
          <cell r="H722"/>
          <cell r="I722"/>
          <cell r="J722"/>
          <cell r="K722"/>
          <cell r="L722" t="str">
            <v/>
          </cell>
          <cell r="M722" t="str">
            <v/>
          </cell>
          <cell r="N722">
            <v>0</v>
          </cell>
          <cell r="O722">
            <v>0</v>
          </cell>
          <cell r="P722">
            <v>0</v>
          </cell>
          <cell r="Q722" t="str">
            <v/>
          </cell>
        </row>
        <row r="723">
          <cell r="A723"/>
          <cell r="B723"/>
          <cell r="C723"/>
          <cell r="D723"/>
          <cell r="E723"/>
          <cell r="F723"/>
          <cell r="G723"/>
          <cell r="H723"/>
          <cell r="I723"/>
          <cell r="J723"/>
          <cell r="K723"/>
          <cell r="L723" t="str">
            <v/>
          </cell>
          <cell r="M723" t="str">
            <v/>
          </cell>
          <cell r="N723">
            <v>0</v>
          </cell>
          <cell r="O723">
            <v>0</v>
          </cell>
          <cell r="P723">
            <v>0</v>
          </cell>
          <cell r="Q723" t="str">
            <v/>
          </cell>
        </row>
        <row r="724">
          <cell r="A724"/>
          <cell r="B724"/>
          <cell r="C724"/>
          <cell r="D724"/>
          <cell r="E724"/>
          <cell r="F724"/>
          <cell r="G724"/>
          <cell r="H724"/>
          <cell r="I724"/>
          <cell r="J724"/>
          <cell r="K724"/>
          <cell r="L724" t="str">
            <v/>
          </cell>
          <cell r="M724" t="str">
            <v/>
          </cell>
          <cell r="N724">
            <v>0</v>
          </cell>
          <cell r="O724">
            <v>0</v>
          </cell>
          <cell r="P724">
            <v>0</v>
          </cell>
          <cell r="Q724" t="str">
            <v/>
          </cell>
        </row>
        <row r="725">
          <cell r="A725"/>
          <cell r="B725"/>
          <cell r="C725"/>
          <cell r="D725"/>
          <cell r="E725"/>
          <cell r="F725"/>
          <cell r="G725"/>
          <cell r="H725"/>
          <cell r="I725"/>
          <cell r="J725"/>
          <cell r="K725"/>
          <cell r="L725" t="str">
            <v/>
          </cell>
          <cell r="M725" t="str">
            <v/>
          </cell>
          <cell r="N725">
            <v>0</v>
          </cell>
          <cell r="O725">
            <v>0</v>
          </cell>
          <cell r="P725">
            <v>0</v>
          </cell>
          <cell r="Q725" t="str">
            <v/>
          </cell>
        </row>
        <row r="726">
          <cell r="A726"/>
          <cell r="B726"/>
          <cell r="C726"/>
          <cell r="D726"/>
          <cell r="E726"/>
          <cell r="F726"/>
          <cell r="G726"/>
          <cell r="H726"/>
          <cell r="I726"/>
          <cell r="J726"/>
          <cell r="K726"/>
          <cell r="L726" t="str">
            <v/>
          </cell>
          <cell r="M726" t="str">
            <v/>
          </cell>
          <cell r="N726">
            <v>0</v>
          </cell>
          <cell r="O726">
            <v>0</v>
          </cell>
          <cell r="P726">
            <v>0</v>
          </cell>
          <cell r="Q726" t="str">
            <v/>
          </cell>
        </row>
        <row r="727">
          <cell r="A727"/>
          <cell r="B727"/>
          <cell r="C727"/>
          <cell r="D727"/>
          <cell r="E727"/>
          <cell r="F727"/>
          <cell r="G727"/>
          <cell r="H727"/>
          <cell r="I727"/>
          <cell r="J727"/>
          <cell r="K727"/>
          <cell r="L727" t="str">
            <v/>
          </cell>
          <cell r="M727" t="str">
            <v/>
          </cell>
          <cell r="N727">
            <v>0</v>
          </cell>
          <cell r="O727">
            <v>0</v>
          </cell>
          <cell r="P727">
            <v>0</v>
          </cell>
          <cell r="Q727" t="str">
            <v/>
          </cell>
        </row>
        <row r="728">
          <cell r="A728"/>
          <cell r="B728"/>
          <cell r="C728"/>
          <cell r="D728"/>
          <cell r="E728"/>
          <cell r="F728"/>
          <cell r="G728"/>
          <cell r="H728"/>
          <cell r="I728"/>
          <cell r="J728"/>
          <cell r="K728"/>
          <cell r="L728" t="str">
            <v/>
          </cell>
          <cell r="M728" t="str">
            <v/>
          </cell>
          <cell r="N728">
            <v>0</v>
          </cell>
          <cell r="O728">
            <v>0</v>
          </cell>
          <cell r="P728">
            <v>0</v>
          </cell>
          <cell r="Q728" t="str">
            <v/>
          </cell>
        </row>
        <row r="729">
          <cell r="A729"/>
          <cell r="B729"/>
          <cell r="C729"/>
          <cell r="D729"/>
          <cell r="E729"/>
          <cell r="F729"/>
          <cell r="G729"/>
          <cell r="H729"/>
          <cell r="I729"/>
          <cell r="J729"/>
          <cell r="K729"/>
          <cell r="L729" t="str">
            <v/>
          </cell>
          <cell r="M729" t="str">
            <v/>
          </cell>
          <cell r="N729">
            <v>0</v>
          </cell>
          <cell r="O729">
            <v>0</v>
          </cell>
          <cell r="P729">
            <v>0</v>
          </cell>
          <cell r="Q729" t="str">
            <v/>
          </cell>
        </row>
        <row r="730">
          <cell r="A730"/>
          <cell r="B730"/>
          <cell r="C730"/>
          <cell r="D730"/>
          <cell r="E730"/>
          <cell r="F730"/>
          <cell r="G730"/>
          <cell r="H730"/>
          <cell r="I730"/>
          <cell r="J730"/>
          <cell r="K730"/>
          <cell r="L730" t="str">
            <v/>
          </cell>
          <cell r="M730" t="str">
            <v/>
          </cell>
          <cell r="N730">
            <v>0</v>
          </cell>
          <cell r="O730">
            <v>0</v>
          </cell>
          <cell r="P730">
            <v>0</v>
          </cell>
          <cell r="Q730" t="str">
            <v/>
          </cell>
        </row>
        <row r="731">
          <cell r="A731"/>
          <cell r="B731"/>
          <cell r="C731"/>
          <cell r="D731"/>
          <cell r="E731"/>
          <cell r="F731"/>
          <cell r="G731"/>
          <cell r="H731"/>
          <cell r="I731"/>
          <cell r="J731"/>
          <cell r="K731"/>
          <cell r="L731" t="str">
            <v/>
          </cell>
          <cell r="M731" t="str">
            <v/>
          </cell>
          <cell r="N731">
            <v>0</v>
          </cell>
          <cell r="O731">
            <v>0</v>
          </cell>
          <cell r="P731">
            <v>0</v>
          </cell>
          <cell r="Q731" t="str">
            <v/>
          </cell>
        </row>
        <row r="732">
          <cell r="A732"/>
          <cell r="B732"/>
          <cell r="C732"/>
          <cell r="D732"/>
          <cell r="E732"/>
          <cell r="F732"/>
          <cell r="G732"/>
          <cell r="H732"/>
          <cell r="I732"/>
          <cell r="J732"/>
          <cell r="K732"/>
          <cell r="L732" t="str">
            <v/>
          </cell>
          <cell r="M732" t="str">
            <v/>
          </cell>
          <cell r="N732">
            <v>0</v>
          </cell>
          <cell r="O732">
            <v>0</v>
          </cell>
          <cell r="P732">
            <v>0</v>
          </cell>
          <cell r="Q732" t="str">
            <v/>
          </cell>
        </row>
        <row r="733">
          <cell r="A733"/>
          <cell r="B733"/>
          <cell r="C733"/>
          <cell r="D733"/>
          <cell r="E733"/>
          <cell r="F733"/>
          <cell r="G733"/>
          <cell r="H733"/>
          <cell r="I733"/>
          <cell r="J733"/>
          <cell r="K733"/>
          <cell r="L733" t="str">
            <v/>
          </cell>
          <cell r="M733" t="str">
            <v/>
          </cell>
          <cell r="N733">
            <v>0</v>
          </cell>
          <cell r="O733">
            <v>0</v>
          </cell>
          <cell r="P733">
            <v>0</v>
          </cell>
          <cell r="Q733" t="str">
            <v/>
          </cell>
        </row>
        <row r="734">
          <cell r="A734"/>
          <cell r="B734"/>
          <cell r="C734"/>
          <cell r="D734"/>
          <cell r="E734"/>
          <cell r="F734"/>
          <cell r="G734"/>
          <cell r="H734"/>
          <cell r="I734"/>
          <cell r="J734"/>
          <cell r="K734"/>
          <cell r="L734" t="str">
            <v/>
          </cell>
          <cell r="M734" t="str">
            <v/>
          </cell>
          <cell r="N734">
            <v>0</v>
          </cell>
          <cell r="O734">
            <v>0</v>
          </cell>
          <cell r="P734">
            <v>0</v>
          </cell>
          <cell r="Q734" t="str">
            <v/>
          </cell>
        </row>
        <row r="735">
          <cell r="A735"/>
          <cell r="B735"/>
          <cell r="C735"/>
          <cell r="D735"/>
          <cell r="E735"/>
          <cell r="F735"/>
          <cell r="G735"/>
          <cell r="H735"/>
          <cell r="I735"/>
          <cell r="J735"/>
          <cell r="K735"/>
          <cell r="L735" t="str">
            <v/>
          </cell>
          <cell r="M735" t="str">
            <v/>
          </cell>
          <cell r="N735">
            <v>0</v>
          </cell>
          <cell r="O735">
            <v>0</v>
          </cell>
          <cell r="P735">
            <v>0</v>
          </cell>
          <cell r="Q735" t="str">
            <v/>
          </cell>
        </row>
        <row r="736">
          <cell r="A736"/>
          <cell r="B736"/>
          <cell r="C736"/>
          <cell r="D736"/>
          <cell r="E736"/>
          <cell r="F736"/>
          <cell r="G736"/>
          <cell r="H736"/>
          <cell r="I736"/>
          <cell r="J736"/>
          <cell r="K736"/>
          <cell r="L736" t="str">
            <v/>
          </cell>
          <cell r="M736" t="str">
            <v/>
          </cell>
          <cell r="N736">
            <v>0</v>
          </cell>
          <cell r="O736">
            <v>0</v>
          </cell>
          <cell r="P736">
            <v>0</v>
          </cell>
          <cell r="Q736" t="str">
            <v/>
          </cell>
        </row>
        <row r="737">
          <cell r="A737"/>
          <cell r="B737"/>
          <cell r="C737"/>
          <cell r="D737"/>
          <cell r="E737"/>
          <cell r="F737"/>
          <cell r="G737"/>
          <cell r="H737"/>
          <cell r="I737"/>
          <cell r="J737"/>
          <cell r="K737"/>
          <cell r="L737" t="str">
            <v/>
          </cell>
          <cell r="M737" t="str">
            <v/>
          </cell>
          <cell r="N737">
            <v>0</v>
          </cell>
          <cell r="O737">
            <v>0</v>
          </cell>
          <cell r="P737">
            <v>0</v>
          </cell>
          <cell r="Q737" t="str">
            <v/>
          </cell>
        </row>
        <row r="738">
          <cell r="A738"/>
          <cell r="B738"/>
          <cell r="C738"/>
          <cell r="D738"/>
          <cell r="E738"/>
          <cell r="F738"/>
          <cell r="G738"/>
          <cell r="H738"/>
          <cell r="I738"/>
          <cell r="J738"/>
          <cell r="K738"/>
          <cell r="L738" t="str">
            <v/>
          </cell>
          <cell r="M738" t="str">
            <v/>
          </cell>
          <cell r="N738">
            <v>0</v>
          </cell>
          <cell r="O738">
            <v>0</v>
          </cell>
          <cell r="P738">
            <v>0</v>
          </cell>
          <cell r="Q738" t="str">
            <v/>
          </cell>
        </row>
        <row r="739">
          <cell r="A739"/>
          <cell r="B739"/>
          <cell r="C739"/>
          <cell r="D739"/>
          <cell r="E739"/>
          <cell r="F739"/>
          <cell r="G739"/>
          <cell r="H739"/>
          <cell r="I739"/>
          <cell r="J739"/>
          <cell r="K739"/>
          <cell r="L739" t="str">
            <v/>
          </cell>
          <cell r="M739" t="str">
            <v/>
          </cell>
          <cell r="N739">
            <v>0</v>
          </cell>
          <cell r="O739">
            <v>0</v>
          </cell>
          <cell r="P739">
            <v>0</v>
          </cell>
          <cell r="Q739" t="str">
            <v/>
          </cell>
        </row>
        <row r="740">
          <cell r="A740"/>
          <cell r="B740"/>
          <cell r="C740"/>
          <cell r="D740"/>
          <cell r="E740"/>
          <cell r="F740"/>
          <cell r="G740"/>
          <cell r="H740"/>
          <cell r="I740"/>
          <cell r="J740"/>
          <cell r="K740"/>
          <cell r="L740" t="str">
            <v/>
          </cell>
          <cell r="M740" t="str">
            <v/>
          </cell>
          <cell r="N740">
            <v>0</v>
          </cell>
          <cell r="O740">
            <v>0</v>
          </cell>
          <cell r="P740">
            <v>0</v>
          </cell>
          <cell r="Q740" t="str">
            <v/>
          </cell>
        </row>
        <row r="741">
          <cell r="A741"/>
          <cell r="B741"/>
          <cell r="C741"/>
          <cell r="D741"/>
          <cell r="E741"/>
          <cell r="F741"/>
          <cell r="G741"/>
          <cell r="H741"/>
          <cell r="I741"/>
          <cell r="J741"/>
          <cell r="K741"/>
          <cell r="L741" t="str">
            <v/>
          </cell>
          <cell r="M741" t="str">
            <v/>
          </cell>
          <cell r="N741">
            <v>0</v>
          </cell>
          <cell r="O741">
            <v>0</v>
          </cell>
          <cell r="P741">
            <v>0</v>
          </cell>
          <cell r="Q741" t="str">
            <v/>
          </cell>
        </row>
        <row r="742">
          <cell r="A742"/>
          <cell r="B742"/>
          <cell r="C742"/>
          <cell r="D742"/>
          <cell r="E742"/>
          <cell r="F742"/>
          <cell r="G742"/>
          <cell r="H742"/>
          <cell r="I742"/>
          <cell r="J742"/>
          <cell r="K742"/>
          <cell r="L742" t="str">
            <v/>
          </cell>
          <cell r="M742" t="str">
            <v/>
          </cell>
          <cell r="N742">
            <v>0</v>
          </cell>
          <cell r="O742">
            <v>0</v>
          </cell>
          <cell r="P742">
            <v>0</v>
          </cell>
          <cell r="Q742" t="str">
            <v/>
          </cell>
        </row>
        <row r="743">
          <cell r="A743"/>
          <cell r="B743"/>
          <cell r="C743"/>
          <cell r="D743"/>
          <cell r="E743"/>
          <cell r="F743"/>
          <cell r="G743"/>
          <cell r="H743"/>
          <cell r="I743"/>
          <cell r="J743"/>
          <cell r="K743"/>
          <cell r="L743" t="str">
            <v/>
          </cell>
          <cell r="M743" t="str">
            <v/>
          </cell>
          <cell r="N743">
            <v>0</v>
          </cell>
          <cell r="O743">
            <v>0</v>
          </cell>
          <cell r="P743">
            <v>0</v>
          </cell>
          <cell r="Q743" t="str">
            <v/>
          </cell>
        </row>
        <row r="744">
          <cell r="A744"/>
          <cell r="B744"/>
          <cell r="C744"/>
          <cell r="D744"/>
          <cell r="E744"/>
          <cell r="F744"/>
          <cell r="G744"/>
          <cell r="H744"/>
          <cell r="I744"/>
          <cell r="J744"/>
          <cell r="K744"/>
          <cell r="L744" t="str">
            <v/>
          </cell>
          <cell r="M744" t="str">
            <v/>
          </cell>
          <cell r="N744">
            <v>0</v>
          </cell>
          <cell r="O744">
            <v>0</v>
          </cell>
          <cell r="P744">
            <v>0</v>
          </cell>
          <cell r="Q744" t="str">
            <v/>
          </cell>
        </row>
        <row r="745">
          <cell r="A745"/>
          <cell r="B745"/>
          <cell r="C745"/>
          <cell r="D745"/>
          <cell r="E745"/>
          <cell r="F745"/>
          <cell r="G745"/>
          <cell r="H745"/>
          <cell r="I745"/>
          <cell r="J745"/>
          <cell r="K745"/>
          <cell r="L745" t="str">
            <v/>
          </cell>
          <cell r="M745" t="str">
            <v/>
          </cell>
          <cell r="N745">
            <v>0</v>
          </cell>
          <cell r="O745">
            <v>0</v>
          </cell>
          <cell r="P745">
            <v>0</v>
          </cell>
          <cell r="Q745" t="str">
            <v/>
          </cell>
        </row>
        <row r="746">
          <cell r="A746"/>
          <cell r="B746"/>
          <cell r="C746"/>
          <cell r="D746"/>
          <cell r="E746"/>
          <cell r="F746"/>
          <cell r="G746"/>
          <cell r="H746"/>
          <cell r="I746"/>
          <cell r="J746"/>
          <cell r="K746"/>
          <cell r="L746" t="str">
            <v/>
          </cell>
          <cell r="M746" t="str">
            <v/>
          </cell>
          <cell r="N746">
            <v>0</v>
          </cell>
          <cell r="O746">
            <v>0</v>
          </cell>
          <cell r="P746">
            <v>0</v>
          </cell>
          <cell r="Q746" t="str">
            <v/>
          </cell>
        </row>
        <row r="747">
          <cell r="A747"/>
          <cell r="B747"/>
          <cell r="C747"/>
          <cell r="D747"/>
          <cell r="E747"/>
          <cell r="F747"/>
          <cell r="G747"/>
          <cell r="H747"/>
          <cell r="I747"/>
          <cell r="J747"/>
          <cell r="K747"/>
          <cell r="L747" t="str">
            <v/>
          </cell>
          <cell r="M747" t="str">
            <v/>
          </cell>
          <cell r="N747">
            <v>0</v>
          </cell>
          <cell r="O747">
            <v>0</v>
          </cell>
          <cell r="P747">
            <v>0</v>
          </cell>
          <cell r="Q747" t="str">
            <v/>
          </cell>
        </row>
        <row r="748">
          <cell r="A748"/>
          <cell r="B748"/>
          <cell r="C748"/>
          <cell r="D748"/>
          <cell r="E748"/>
          <cell r="F748"/>
          <cell r="G748"/>
          <cell r="H748"/>
          <cell r="I748"/>
          <cell r="J748"/>
          <cell r="K748"/>
          <cell r="L748" t="str">
            <v/>
          </cell>
          <cell r="M748" t="str">
            <v/>
          </cell>
          <cell r="N748">
            <v>0</v>
          </cell>
          <cell r="O748">
            <v>0</v>
          </cell>
          <cell r="P748">
            <v>0</v>
          </cell>
          <cell r="Q748" t="str">
            <v/>
          </cell>
        </row>
        <row r="749">
          <cell r="A749"/>
          <cell r="B749"/>
          <cell r="C749"/>
          <cell r="D749"/>
          <cell r="E749"/>
          <cell r="F749"/>
          <cell r="G749"/>
          <cell r="H749"/>
          <cell r="I749"/>
          <cell r="J749"/>
          <cell r="K749"/>
          <cell r="L749" t="str">
            <v/>
          </cell>
          <cell r="M749" t="str">
            <v/>
          </cell>
          <cell r="N749">
            <v>0</v>
          </cell>
          <cell r="O749">
            <v>0</v>
          </cell>
          <cell r="P749">
            <v>0</v>
          </cell>
          <cell r="Q749" t="str">
            <v/>
          </cell>
        </row>
        <row r="750">
          <cell r="A750"/>
          <cell r="B750"/>
          <cell r="C750"/>
          <cell r="D750"/>
          <cell r="E750"/>
          <cell r="F750"/>
          <cell r="G750"/>
          <cell r="H750"/>
          <cell r="I750"/>
          <cell r="J750"/>
          <cell r="K750"/>
          <cell r="L750" t="str">
            <v/>
          </cell>
          <cell r="M750" t="str">
            <v/>
          </cell>
          <cell r="N750">
            <v>0</v>
          </cell>
          <cell r="O750">
            <v>0</v>
          </cell>
          <cell r="P750">
            <v>0</v>
          </cell>
          <cell r="Q750" t="str">
            <v/>
          </cell>
        </row>
        <row r="751">
          <cell r="A751"/>
          <cell r="B751"/>
          <cell r="C751"/>
          <cell r="D751"/>
          <cell r="E751"/>
          <cell r="F751"/>
          <cell r="G751"/>
          <cell r="H751"/>
          <cell r="I751"/>
          <cell r="J751"/>
          <cell r="K751"/>
          <cell r="L751" t="str">
            <v/>
          </cell>
          <cell r="M751" t="str">
            <v/>
          </cell>
          <cell r="N751">
            <v>0</v>
          </cell>
          <cell r="O751">
            <v>0</v>
          </cell>
          <cell r="P751">
            <v>0</v>
          </cell>
          <cell r="Q751" t="str">
            <v/>
          </cell>
        </row>
        <row r="752">
          <cell r="A752"/>
          <cell r="B752"/>
          <cell r="C752"/>
          <cell r="D752"/>
          <cell r="E752"/>
          <cell r="F752"/>
          <cell r="G752"/>
          <cell r="H752"/>
          <cell r="I752"/>
          <cell r="J752"/>
          <cell r="K752"/>
          <cell r="L752" t="str">
            <v/>
          </cell>
          <cell r="M752" t="str">
            <v/>
          </cell>
          <cell r="N752">
            <v>0</v>
          </cell>
          <cell r="O752">
            <v>0</v>
          </cell>
          <cell r="P752">
            <v>0</v>
          </cell>
          <cell r="Q752" t="str">
            <v/>
          </cell>
        </row>
        <row r="753">
          <cell r="A753"/>
          <cell r="B753"/>
          <cell r="C753"/>
          <cell r="D753"/>
          <cell r="E753"/>
          <cell r="F753"/>
          <cell r="G753"/>
          <cell r="H753"/>
          <cell r="I753"/>
          <cell r="J753"/>
          <cell r="K753"/>
          <cell r="L753" t="str">
            <v/>
          </cell>
          <cell r="M753" t="str">
            <v/>
          </cell>
          <cell r="N753">
            <v>0</v>
          </cell>
          <cell r="O753">
            <v>0</v>
          </cell>
          <cell r="P753">
            <v>0</v>
          </cell>
          <cell r="Q753" t="str">
            <v/>
          </cell>
        </row>
        <row r="754">
          <cell r="A754"/>
          <cell r="B754"/>
          <cell r="C754"/>
          <cell r="D754"/>
          <cell r="E754"/>
          <cell r="F754"/>
          <cell r="G754"/>
          <cell r="H754"/>
          <cell r="I754"/>
          <cell r="J754"/>
          <cell r="K754"/>
          <cell r="L754" t="str">
            <v/>
          </cell>
          <cell r="M754" t="str">
            <v/>
          </cell>
          <cell r="N754">
            <v>0</v>
          </cell>
          <cell r="O754">
            <v>0</v>
          </cell>
          <cell r="P754">
            <v>0</v>
          </cell>
          <cell r="Q754" t="str">
            <v/>
          </cell>
        </row>
        <row r="755">
          <cell r="A755"/>
          <cell r="B755"/>
          <cell r="C755"/>
          <cell r="D755"/>
          <cell r="E755"/>
          <cell r="F755"/>
          <cell r="G755"/>
          <cell r="H755"/>
          <cell r="I755"/>
          <cell r="J755"/>
          <cell r="K755"/>
          <cell r="L755" t="str">
            <v/>
          </cell>
          <cell r="M755" t="str">
            <v/>
          </cell>
          <cell r="N755">
            <v>0</v>
          </cell>
          <cell r="O755">
            <v>0</v>
          </cell>
          <cell r="P755">
            <v>0</v>
          </cell>
          <cell r="Q755" t="str">
            <v/>
          </cell>
        </row>
        <row r="756">
          <cell r="A756"/>
          <cell r="B756"/>
          <cell r="C756"/>
          <cell r="D756"/>
          <cell r="E756"/>
          <cell r="F756"/>
          <cell r="G756"/>
          <cell r="H756"/>
          <cell r="I756"/>
          <cell r="J756"/>
          <cell r="K756"/>
          <cell r="L756" t="str">
            <v/>
          </cell>
          <cell r="M756" t="str">
            <v/>
          </cell>
          <cell r="N756">
            <v>0</v>
          </cell>
          <cell r="O756">
            <v>0</v>
          </cell>
          <cell r="P756">
            <v>0</v>
          </cell>
          <cell r="Q756" t="str">
            <v/>
          </cell>
        </row>
        <row r="757">
          <cell r="A757"/>
          <cell r="B757"/>
          <cell r="C757"/>
          <cell r="D757"/>
          <cell r="E757"/>
          <cell r="F757"/>
          <cell r="G757"/>
          <cell r="H757"/>
          <cell r="I757"/>
          <cell r="J757"/>
          <cell r="K757"/>
          <cell r="L757" t="str">
            <v/>
          </cell>
          <cell r="M757" t="str">
            <v/>
          </cell>
          <cell r="N757">
            <v>0</v>
          </cell>
          <cell r="O757">
            <v>0</v>
          </cell>
          <cell r="P757">
            <v>0</v>
          </cell>
          <cell r="Q757" t="str">
            <v/>
          </cell>
        </row>
        <row r="758">
          <cell r="A758"/>
          <cell r="B758"/>
          <cell r="C758"/>
          <cell r="D758"/>
          <cell r="E758"/>
          <cell r="F758"/>
          <cell r="G758"/>
          <cell r="H758"/>
          <cell r="I758"/>
          <cell r="J758"/>
          <cell r="K758"/>
          <cell r="L758" t="str">
            <v/>
          </cell>
          <cell r="M758" t="str">
            <v/>
          </cell>
          <cell r="N758">
            <v>0</v>
          </cell>
          <cell r="O758">
            <v>0</v>
          </cell>
          <cell r="P758">
            <v>0</v>
          </cell>
          <cell r="Q758" t="str">
            <v/>
          </cell>
        </row>
        <row r="759">
          <cell r="A759"/>
          <cell r="B759"/>
          <cell r="C759"/>
          <cell r="D759"/>
          <cell r="E759"/>
          <cell r="F759"/>
          <cell r="G759"/>
          <cell r="H759"/>
          <cell r="I759"/>
          <cell r="J759"/>
          <cell r="K759"/>
          <cell r="L759" t="str">
            <v/>
          </cell>
          <cell r="M759" t="str">
            <v/>
          </cell>
          <cell r="N759">
            <v>0</v>
          </cell>
          <cell r="O759">
            <v>0</v>
          </cell>
          <cell r="P759">
            <v>0</v>
          </cell>
          <cell r="Q759" t="str">
            <v/>
          </cell>
        </row>
        <row r="760">
          <cell r="A760"/>
          <cell r="B760"/>
          <cell r="C760"/>
          <cell r="D760"/>
          <cell r="E760"/>
          <cell r="F760"/>
          <cell r="G760"/>
          <cell r="H760"/>
          <cell r="I760"/>
          <cell r="J760"/>
          <cell r="K760"/>
          <cell r="L760" t="str">
            <v/>
          </cell>
          <cell r="M760" t="str">
            <v/>
          </cell>
          <cell r="N760">
            <v>0</v>
          </cell>
          <cell r="O760">
            <v>0</v>
          </cell>
          <cell r="P760">
            <v>0</v>
          </cell>
          <cell r="Q760" t="str">
            <v/>
          </cell>
        </row>
        <row r="761">
          <cell r="A761"/>
          <cell r="B761"/>
          <cell r="C761"/>
          <cell r="D761"/>
          <cell r="E761"/>
          <cell r="F761"/>
          <cell r="G761"/>
          <cell r="H761"/>
          <cell r="I761"/>
          <cell r="J761"/>
          <cell r="K761"/>
          <cell r="L761" t="str">
            <v/>
          </cell>
          <cell r="M761" t="str">
            <v/>
          </cell>
          <cell r="N761">
            <v>0</v>
          </cell>
          <cell r="O761">
            <v>0</v>
          </cell>
          <cell r="P761">
            <v>0</v>
          </cell>
          <cell r="Q761" t="str">
            <v/>
          </cell>
        </row>
        <row r="762">
          <cell r="A762"/>
          <cell r="B762"/>
          <cell r="C762"/>
          <cell r="D762"/>
          <cell r="E762"/>
          <cell r="F762"/>
          <cell r="G762"/>
          <cell r="H762"/>
          <cell r="I762"/>
          <cell r="J762"/>
          <cell r="K762"/>
          <cell r="L762" t="str">
            <v/>
          </cell>
          <cell r="M762" t="str">
            <v/>
          </cell>
          <cell r="N762">
            <v>0</v>
          </cell>
          <cell r="O762">
            <v>0</v>
          </cell>
          <cell r="P762">
            <v>0</v>
          </cell>
          <cell r="Q762" t="str">
            <v/>
          </cell>
        </row>
        <row r="763">
          <cell r="A763"/>
          <cell r="B763"/>
          <cell r="C763"/>
          <cell r="D763"/>
          <cell r="E763"/>
          <cell r="F763"/>
          <cell r="G763"/>
          <cell r="H763"/>
          <cell r="I763"/>
          <cell r="J763"/>
          <cell r="K763"/>
          <cell r="L763" t="str">
            <v/>
          </cell>
          <cell r="M763" t="str">
            <v/>
          </cell>
          <cell r="N763">
            <v>0</v>
          </cell>
          <cell r="O763">
            <v>0</v>
          </cell>
          <cell r="P763">
            <v>0</v>
          </cell>
          <cell r="Q763" t="str">
            <v/>
          </cell>
        </row>
        <row r="764">
          <cell r="A764"/>
          <cell r="B764"/>
          <cell r="C764"/>
          <cell r="D764"/>
          <cell r="E764"/>
          <cell r="F764"/>
          <cell r="G764"/>
          <cell r="H764"/>
          <cell r="I764"/>
          <cell r="J764"/>
          <cell r="K764"/>
          <cell r="L764" t="str">
            <v/>
          </cell>
          <cell r="M764" t="str">
            <v/>
          </cell>
          <cell r="N764">
            <v>0</v>
          </cell>
          <cell r="O764">
            <v>0</v>
          </cell>
          <cell r="P764">
            <v>0</v>
          </cell>
          <cell r="Q764" t="str">
            <v/>
          </cell>
        </row>
        <row r="765">
          <cell r="A765"/>
          <cell r="B765"/>
          <cell r="C765"/>
          <cell r="D765"/>
          <cell r="E765"/>
          <cell r="F765"/>
          <cell r="G765"/>
          <cell r="H765"/>
          <cell r="I765"/>
          <cell r="J765"/>
          <cell r="K765"/>
          <cell r="L765" t="str">
            <v/>
          </cell>
          <cell r="M765" t="str">
            <v/>
          </cell>
          <cell r="N765">
            <v>0</v>
          </cell>
          <cell r="O765">
            <v>0</v>
          </cell>
          <cell r="P765">
            <v>0</v>
          </cell>
          <cell r="Q765" t="str">
            <v/>
          </cell>
        </row>
        <row r="766">
          <cell r="A766"/>
          <cell r="B766"/>
          <cell r="C766"/>
          <cell r="D766"/>
          <cell r="E766"/>
          <cell r="F766"/>
          <cell r="G766"/>
          <cell r="H766"/>
          <cell r="I766"/>
          <cell r="J766"/>
          <cell r="K766"/>
          <cell r="L766" t="str">
            <v/>
          </cell>
          <cell r="M766" t="str">
            <v/>
          </cell>
          <cell r="N766">
            <v>0</v>
          </cell>
          <cell r="O766">
            <v>0</v>
          </cell>
          <cell r="P766">
            <v>0</v>
          </cell>
          <cell r="Q766" t="str">
            <v/>
          </cell>
        </row>
        <row r="767">
          <cell r="A767"/>
          <cell r="B767"/>
          <cell r="C767"/>
          <cell r="D767"/>
          <cell r="E767"/>
          <cell r="F767"/>
          <cell r="G767"/>
          <cell r="H767"/>
          <cell r="I767"/>
          <cell r="J767"/>
          <cell r="K767"/>
          <cell r="L767" t="str">
            <v/>
          </cell>
          <cell r="M767" t="str">
            <v/>
          </cell>
          <cell r="N767">
            <v>0</v>
          </cell>
          <cell r="O767">
            <v>0</v>
          </cell>
          <cell r="P767">
            <v>0</v>
          </cell>
          <cell r="Q767" t="str">
            <v/>
          </cell>
        </row>
        <row r="768">
          <cell r="A768"/>
          <cell r="B768"/>
          <cell r="C768"/>
          <cell r="D768"/>
          <cell r="E768"/>
          <cell r="F768"/>
          <cell r="G768"/>
          <cell r="H768"/>
          <cell r="I768"/>
          <cell r="J768"/>
          <cell r="K768"/>
          <cell r="L768" t="str">
            <v/>
          </cell>
          <cell r="M768" t="str">
            <v/>
          </cell>
          <cell r="N768">
            <v>0</v>
          </cell>
          <cell r="O768">
            <v>0</v>
          </cell>
          <cell r="P768">
            <v>0</v>
          </cell>
          <cell r="Q768" t="str">
            <v/>
          </cell>
        </row>
        <row r="769">
          <cell r="A769"/>
          <cell r="B769"/>
          <cell r="C769"/>
          <cell r="D769"/>
          <cell r="E769"/>
          <cell r="F769"/>
          <cell r="G769"/>
          <cell r="H769"/>
          <cell r="I769"/>
          <cell r="J769"/>
          <cell r="K769"/>
          <cell r="L769" t="str">
            <v/>
          </cell>
          <cell r="M769" t="str">
            <v/>
          </cell>
          <cell r="N769">
            <v>0</v>
          </cell>
          <cell r="O769">
            <v>0</v>
          </cell>
          <cell r="P769">
            <v>0</v>
          </cell>
          <cell r="Q769" t="str">
            <v/>
          </cell>
        </row>
        <row r="770">
          <cell r="A770"/>
          <cell r="B770"/>
          <cell r="C770"/>
          <cell r="D770"/>
          <cell r="E770"/>
          <cell r="F770"/>
          <cell r="G770"/>
          <cell r="H770"/>
          <cell r="I770"/>
          <cell r="J770"/>
          <cell r="K770"/>
          <cell r="L770" t="str">
            <v/>
          </cell>
          <cell r="M770" t="str">
            <v/>
          </cell>
          <cell r="N770">
            <v>0</v>
          </cell>
          <cell r="O770">
            <v>0</v>
          </cell>
          <cell r="P770">
            <v>0</v>
          </cell>
          <cell r="Q770" t="str">
            <v/>
          </cell>
        </row>
        <row r="771">
          <cell r="A771"/>
          <cell r="B771"/>
          <cell r="C771"/>
          <cell r="D771"/>
          <cell r="E771"/>
          <cell r="F771"/>
          <cell r="G771"/>
          <cell r="H771"/>
          <cell r="I771"/>
          <cell r="J771"/>
          <cell r="K771"/>
          <cell r="L771" t="str">
            <v/>
          </cell>
          <cell r="M771" t="str">
            <v/>
          </cell>
          <cell r="N771">
            <v>0</v>
          </cell>
          <cell r="O771">
            <v>0</v>
          </cell>
          <cell r="P771">
            <v>0</v>
          </cell>
          <cell r="Q771" t="str">
            <v/>
          </cell>
        </row>
        <row r="772">
          <cell r="A772"/>
          <cell r="B772"/>
          <cell r="C772"/>
          <cell r="D772"/>
          <cell r="E772"/>
          <cell r="F772"/>
          <cell r="G772"/>
          <cell r="H772"/>
          <cell r="I772"/>
          <cell r="J772"/>
          <cell r="K772"/>
          <cell r="L772" t="str">
            <v/>
          </cell>
          <cell r="M772" t="str">
            <v/>
          </cell>
          <cell r="N772">
            <v>0</v>
          </cell>
          <cell r="O772">
            <v>0</v>
          </cell>
          <cell r="P772">
            <v>0</v>
          </cell>
          <cell r="Q772" t="str">
            <v/>
          </cell>
        </row>
        <row r="773">
          <cell r="A773"/>
          <cell r="B773"/>
          <cell r="C773"/>
          <cell r="D773"/>
          <cell r="E773"/>
          <cell r="F773"/>
          <cell r="G773"/>
          <cell r="H773"/>
          <cell r="I773"/>
          <cell r="J773"/>
          <cell r="K773"/>
          <cell r="L773" t="str">
            <v/>
          </cell>
          <cell r="M773" t="str">
            <v/>
          </cell>
          <cell r="N773">
            <v>0</v>
          </cell>
          <cell r="O773">
            <v>0</v>
          </cell>
          <cell r="P773">
            <v>0</v>
          </cell>
          <cell r="Q773" t="str">
            <v/>
          </cell>
        </row>
        <row r="774">
          <cell r="A774"/>
          <cell r="B774"/>
          <cell r="C774"/>
          <cell r="D774"/>
          <cell r="E774"/>
          <cell r="F774"/>
          <cell r="G774"/>
          <cell r="H774"/>
          <cell r="I774"/>
          <cell r="J774"/>
          <cell r="K774"/>
          <cell r="L774" t="str">
            <v/>
          </cell>
          <cell r="M774" t="str">
            <v/>
          </cell>
          <cell r="N774">
            <v>0</v>
          </cell>
          <cell r="O774">
            <v>0</v>
          </cell>
          <cell r="P774">
            <v>0</v>
          </cell>
          <cell r="Q774" t="str">
            <v/>
          </cell>
        </row>
        <row r="775">
          <cell r="A775"/>
          <cell r="B775"/>
          <cell r="C775"/>
          <cell r="D775"/>
          <cell r="E775"/>
          <cell r="F775"/>
          <cell r="G775"/>
          <cell r="H775"/>
          <cell r="I775"/>
          <cell r="J775"/>
          <cell r="K775"/>
          <cell r="L775" t="str">
            <v/>
          </cell>
          <cell r="M775" t="str">
            <v/>
          </cell>
          <cell r="N775">
            <v>0</v>
          </cell>
          <cell r="O775">
            <v>0</v>
          </cell>
          <cell r="P775">
            <v>0</v>
          </cell>
          <cell r="Q775" t="str">
            <v/>
          </cell>
        </row>
        <row r="776">
          <cell r="A776"/>
          <cell r="B776"/>
          <cell r="C776"/>
          <cell r="D776"/>
          <cell r="E776"/>
          <cell r="F776"/>
          <cell r="G776"/>
          <cell r="H776"/>
          <cell r="I776"/>
          <cell r="J776"/>
          <cell r="K776"/>
          <cell r="L776" t="str">
            <v/>
          </cell>
          <cell r="M776" t="str">
            <v/>
          </cell>
          <cell r="N776">
            <v>0</v>
          </cell>
          <cell r="O776">
            <v>0</v>
          </cell>
          <cell r="P776">
            <v>0</v>
          </cell>
          <cell r="Q776" t="str">
            <v/>
          </cell>
        </row>
        <row r="777">
          <cell r="A777"/>
          <cell r="B777"/>
          <cell r="C777"/>
          <cell r="D777"/>
          <cell r="E777"/>
          <cell r="F777"/>
          <cell r="G777"/>
          <cell r="H777"/>
          <cell r="I777"/>
          <cell r="J777"/>
          <cell r="K777"/>
          <cell r="L777" t="str">
            <v/>
          </cell>
          <cell r="M777" t="str">
            <v/>
          </cell>
          <cell r="N777">
            <v>0</v>
          </cell>
          <cell r="O777">
            <v>0</v>
          </cell>
          <cell r="P777">
            <v>0</v>
          </cell>
          <cell r="Q777" t="str">
            <v/>
          </cell>
        </row>
        <row r="778">
          <cell r="A778"/>
          <cell r="B778"/>
          <cell r="C778"/>
          <cell r="D778"/>
          <cell r="E778"/>
          <cell r="F778"/>
          <cell r="G778"/>
          <cell r="H778"/>
          <cell r="I778"/>
          <cell r="J778"/>
          <cell r="K778"/>
          <cell r="L778" t="str">
            <v/>
          </cell>
          <cell r="M778" t="str">
            <v/>
          </cell>
          <cell r="N778">
            <v>0</v>
          </cell>
          <cell r="O778">
            <v>0</v>
          </cell>
          <cell r="P778">
            <v>0</v>
          </cell>
          <cell r="Q778" t="str">
            <v/>
          </cell>
        </row>
        <row r="779">
          <cell r="A779"/>
          <cell r="B779"/>
          <cell r="C779"/>
          <cell r="D779"/>
          <cell r="E779"/>
          <cell r="F779"/>
          <cell r="G779"/>
          <cell r="H779"/>
          <cell r="I779"/>
          <cell r="J779"/>
          <cell r="K779"/>
          <cell r="L779" t="str">
            <v/>
          </cell>
          <cell r="M779" t="str">
            <v/>
          </cell>
          <cell r="N779">
            <v>0</v>
          </cell>
          <cell r="O779">
            <v>0</v>
          </cell>
          <cell r="P779">
            <v>0</v>
          </cell>
          <cell r="Q779" t="str">
            <v/>
          </cell>
        </row>
        <row r="780">
          <cell r="A780"/>
          <cell r="B780"/>
          <cell r="C780"/>
          <cell r="D780"/>
          <cell r="E780"/>
          <cell r="F780"/>
          <cell r="G780"/>
          <cell r="H780"/>
          <cell r="I780"/>
          <cell r="J780"/>
          <cell r="K780"/>
          <cell r="L780" t="str">
            <v/>
          </cell>
          <cell r="M780" t="str">
            <v/>
          </cell>
          <cell r="N780">
            <v>0</v>
          </cell>
          <cell r="O780">
            <v>0</v>
          </cell>
          <cell r="P780">
            <v>0</v>
          </cell>
          <cell r="Q780" t="str">
            <v/>
          </cell>
        </row>
        <row r="781">
          <cell r="A781"/>
          <cell r="B781"/>
          <cell r="C781"/>
          <cell r="D781"/>
          <cell r="E781"/>
          <cell r="F781"/>
          <cell r="G781"/>
          <cell r="H781"/>
          <cell r="I781"/>
          <cell r="J781"/>
          <cell r="K781"/>
          <cell r="L781" t="str">
            <v/>
          </cell>
          <cell r="M781" t="str">
            <v/>
          </cell>
          <cell r="N781">
            <v>0</v>
          </cell>
          <cell r="O781">
            <v>0</v>
          </cell>
          <cell r="P781">
            <v>0</v>
          </cell>
          <cell r="Q781" t="str">
            <v/>
          </cell>
        </row>
        <row r="782">
          <cell r="A782"/>
          <cell r="B782"/>
          <cell r="C782"/>
          <cell r="D782"/>
          <cell r="E782"/>
          <cell r="F782"/>
          <cell r="G782"/>
          <cell r="H782"/>
          <cell r="I782"/>
          <cell r="J782"/>
          <cell r="K782"/>
          <cell r="L782" t="str">
            <v/>
          </cell>
          <cell r="M782" t="str">
            <v/>
          </cell>
          <cell r="N782">
            <v>0</v>
          </cell>
          <cell r="O782">
            <v>0</v>
          </cell>
          <cell r="P782">
            <v>0</v>
          </cell>
          <cell r="Q782" t="str">
            <v/>
          </cell>
        </row>
        <row r="783">
          <cell r="A783"/>
          <cell r="B783"/>
          <cell r="C783"/>
          <cell r="D783"/>
          <cell r="E783"/>
          <cell r="F783"/>
          <cell r="G783"/>
          <cell r="H783"/>
          <cell r="I783"/>
          <cell r="J783"/>
          <cell r="K783"/>
          <cell r="L783" t="str">
            <v/>
          </cell>
          <cell r="M783" t="str">
            <v/>
          </cell>
          <cell r="N783">
            <v>0</v>
          </cell>
          <cell r="O783">
            <v>0</v>
          </cell>
          <cell r="P783">
            <v>0</v>
          </cell>
          <cell r="Q783" t="str">
            <v/>
          </cell>
        </row>
        <row r="784">
          <cell r="A784"/>
          <cell r="B784"/>
          <cell r="C784"/>
          <cell r="D784"/>
          <cell r="E784"/>
          <cell r="F784"/>
          <cell r="G784"/>
          <cell r="H784"/>
          <cell r="I784"/>
          <cell r="J784"/>
          <cell r="K784"/>
          <cell r="L784" t="str">
            <v/>
          </cell>
          <cell r="M784" t="str">
            <v/>
          </cell>
          <cell r="N784">
            <v>0</v>
          </cell>
          <cell r="O784">
            <v>0</v>
          </cell>
          <cell r="P784">
            <v>0</v>
          </cell>
          <cell r="Q784" t="str">
            <v/>
          </cell>
        </row>
        <row r="785">
          <cell r="A785"/>
          <cell r="B785"/>
          <cell r="C785"/>
          <cell r="D785"/>
          <cell r="E785"/>
          <cell r="F785"/>
          <cell r="G785"/>
          <cell r="H785"/>
          <cell r="I785"/>
          <cell r="J785"/>
          <cell r="K785"/>
          <cell r="L785" t="str">
            <v/>
          </cell>
          <cell r="M785" t="str">
            <v/>
          </cell>
          <cell r="N785">
            <v>0</v>
          </cell>
          <cell r="O785">
            <v>0</v>
          </cell>
          <cell r="P785">
            <v>0</v>
          </cell>
          <cell r="Q785" t="str">
            <v/>
          </cell>
        </row>
        <row r="786">
          <cell r="A786"/>
          <cell r="B786"/>
          <cell r="C786"/>
          <cell r="D786"/>
          <cell r="E786"/>
          <cell r="F786"/>
          <cell r="G786"/>
          <cell r="H786"/>
          <cell r="I786"/>
          <cell r="J786"/>
          <cell r="K786"/>
          <cell r="L786" t="str">
            <v/>
          </cell>
          <cell r="M786" t="str">
            <v/>
          </cell>
          <cell r="N786">
            <v>0</v>
          </cell>
          <cell r="O786">
            <v>0</v>
          </cell>
          <cell r="P786">
            <v>0</v>
          </cell>
          <cell r="Q786" t="str">
            <v/>
          </cell>
        </row>
        <row r="787">
          <cell r="A787"/>
          <cell r="B787"/>
          <cell r="C787"/>
          <cell r="D787"/>
          <cell r="E787"/>
          <cell r="F787"/>
          <cell r="G787"/>
          <cell r="H787"/>
          <cell r="I787"/>
          <cell r="J787"/>
          <cell r="K787"/>
          <cell r="L787" t="str">
            <v/>
          </cell>
          <cell r="M787" t="str">
            <v/>
          </cell>
          <cell r="N787">
            <v>0</v>
          </cell>
          <cell r="O787">
            <v>0</v>
          </cell>
          <cell r="P787">
            <v>0</v>
          </cell>
          <cell r="Q787" t="str">
            <v/>
          </cell>
        </row>
        <row r="788">
          <cell r="A788"/>
          <cell r="B788"/>
          <cell r="C788"/>
          <cell r="D788"/>
          <cell r="E788"/>
          <cell r="F788"/>
          <cell r="G788"/>
          <cell r="H788"/>
          <cell r="I788"/>
          <cell r="J788"/>
          <cell r="K788"/>
          <cell r="L788" t="str">
            <v/>
          </cell>
          <cell r="M788" t="str">
            <v/>
          </cell>
          <cell r="N788">
            <v>0</v>
          </cell>
          <cell r="O788">
            <v>0</v>
          </cell>
          <cell r="P788">
            <v>0</v>
          </cell>
          <cell r="Q788" t="str">
            <v/>
          </cell>
        </row>
        <row r="789">
          <cell r="A789"/>
          <cell r="B789"/>
          <cell r="C789"/>
          <cell r="D789"/>
          <cell r="E789"/>
          <cell r="F789"/>
          <cell r="G789"/>
          <cell r="H789"/>
          <cell r="I789"/>
          <cell r="J789"/>
          <cell r="K789"/>
          <cell r="L789" t="str">
            <v/>
          </cell>
          <cell r="M789" t="str">
            <v/>
          </cell>
          <cell r="N789">
            <v>0</v>
          </cell>
          <cell r="O789">
            <v>0</v>
          </cell>
          <cell r="P789">
            <v>0</v>
          </cell>
          <cell r="Q789" t="str">
            <v/>
          </cell>
        </row>
        <row r="790">
          <cell r="A790"/>
          <cell r="B790"/>
          <cell r="C790"/>
          <cell r="D790"/>
          <cell r="E790"/>
          <cell r="F790"/>
          <cell r="G790"/>
          <cell r="H790"/>
          <cell r="I790"/>
          <cell r="J790"/>
          <cell r="K790"/>
          <cell r="L790" t="str">
            <v/>
          </cell>
          <cell r="M790" t="str">
            <v/>
          </cell>
          <cell r="N790">
            <v>0</v>
          </cell>
          <cell r="O790">
            <v>0</v>
          </cell>
          <cell r="P790">
            <v>0</v>
          </cell>
          <cell r="Q790" t="str">
            <v/>
          </cell>
        </row>
        <row r="791">
          <cell r="A791"/>
          <cell r="B791"/>
          <cell r="C791"/>
          <cell r="D791"/>
          <cell r="E791"/>
          <cell r="F791"/>
          <cell r="G791"/>
          <cell r="H791"/>
          <cell r="I791"/>
          <cell r="J791"/>
          <cell r="K791"/>
          <cell r="L791" t="str">
            <v/>
          </cell>
          <cell r="M791" t="str">
            <v/>
          </cell>
          <cell r="N791">
            <v>0</v>
          </cell>
          <cell r="O791">
            <v>0</v>
          </cell>
          <cell r="P791">
            <v>0</v>
          </cell>
          <cell r="Q791" t="str">
            <v/>
          </cell>
        </row>
        <row r="792">
          <cell r="A792"/>
          <cell r="B792"/>
          <cell r="C792"/>
          <cell r="D792"/>
          <cell r="E792"/>
          <cell r="F792"/>
          <cell r="G792"/>
          <cell r="H792"/>
          <cell r="I792"/>
          <cell r="J792"/>
          <cell r="K792"/>
          <cell r="L792" t="str">
            <v/>
          </cell>
          <cell r="M792" t="str">
            <v/>
          </cell>
          <cell r="N792">
            <v>0</v>
          </cell>
          <cell r="O792">
            <v>0</v>
          </cell>
          <cell r="P792">
            <v>0</v>
          </cell>
          <cell r="Q792" t="str">
            <v/>
          </cell>
        </row>
        <row r="793">
          <cell r="A793"/>
          <cell r="B793"/>
          <cell r="C793"/>
          <cell r="D793"/>
          <cell r="E793"/>
          <cell r="F793"/>
          <cell r="G793"/>
          <cell r="H793"/>
          <cell r="I793"/>
          <cell r="J793"/>
          <cell r="K793"/>
          <cell r="L793" t="str">
            <v/>
          </cell>
          <cell r="M793" t="str">
            <v/>
          </cell>
          <cell r="N793">
            <v>0</v>
          </cell>
          <cell r="O793">
            <v>0</v>
          </cell>
          <cell r="P793">
            <v>0</v>
          </cell>
          <cell r="Q793" t="str">
            <v/>
          </cell>
        </row>
        <row r="794">
          <cell r="A794"/>
          <cell r="B794"/>
          <cell r="C794"/>
          <cell r="D794"/>
          <cell r="E794"/>
          <cell r="F794"/>
          <cell r="G794"/>
          <cell r="H794"/>
          <cell r="I794"/>
          <cell r="J794"/>
          <cell r="K794"/>
          <cell r="L794" t="str">
            <v/>
          </cell>
          <cell r="M794" t="str">
            <v/>
          </cell>
          <cell r="N794">
            <v>0</v>
          </cell>
          <cell r="O794">
            <v>0</v>
          </cell>
          <cell r="P794">
            <v>0</v>
          </cell>
          <cell r="Q794" t="str">
            <v/>
          </cell>
        </row>
        <row r="795">
          <cell r="A795"/>
          <cell r="B795"/>
          <cell r="C795"/>
          <cell r="D795"/>
          <cell r="E795"/>
          <cell r="F795"/>
          <cell r="G795"/>
          <cell r="H795"/>
          <cell r="I795"/>
          <cell r="J795"/>
          <cell r="K795"/>
          <cell r="L795" t="str">
            <v/>
          </cell>
          <cell r="M795" t="str">
            <v/>
          </cell>
          <cell r="N795">
            <v>0</v>
          </cell>
          <cell r="O795">
            <v>0</v>
          </cell>
          <cell r="P795">
            <v>0</v>
          </cell>
          <cell r="Q795" t="str">
            <v/>
          </cell>
        </row>
        <row r="796">
          <cell r="A796"/>
          <cell r="B796"/>
          <cell r="C796"/>
          <cell r="D796"/>
          <cell r="E796"/>
          <cell r="F796"/>
          <cell r="G796"/>
          <cell r="H796"/>
          <cell r="I796"/>
          <cell r="J796"/>
          <cell r="K796"/>
          <cell r="L796" t="str">
            <v/>
          </cell>
          <cell r="M796" t="str">
            <v/>
          </cell>
          <cell r="N796">
            <v>0</v>
          </cell>
          <cell r="O796">
            <v>0</v>
          </cell>
          <cell r="P796">
            <v>0</v>
          </cell>
          <cell r="Q796" t="str">
            <v/>
          </cell>
        </row>
        <row r="797">
          <cell r="A797"/>
          <cell r="B797"/>
          <cell r="C797"/>
          <cell r="D797"/>
          <cell r="E797"/>
          <cell r="F797"/>
          <cell r="G797"/>
          <cell r="H797"/>
          <cell r="I797"/>
          <cell r="J797"/>
          <cell r="K797"/>
          <cell r="L797" t="str">
            <v/>
          </cell>
          <cell r="M797" t="str">
            <v/>
          </cell>
          <cell r="N797">
            <v>0</v>
          </cell>
          <cell r="O797">
            <v>0</v>
          </cell>
          <cell r="P797">
            <v>0</v>
          </cell>
          <cell r="Q797" t="str">
            <v/>
          </cell>
        </row>
        <row r="798">
          <cell r="A798"/>
          <cell r="B798"/>
          <cell r="C798"/>
          <cell r="D798"/>
          <cell r="E798"/>
          <cell r="F798"/>
          <cell r="G798"/>
          <cell r="H798"/>
          <cell r="I798"/>
          <cell r="J798"/>
          <cell r="K798"/>
          <cell r="L798" t="str">
            <v/>
          </cell>
          <cell r="M798" t="str">
            <v/>
          </cell>
          <cell r="N798">
            <v>0</v>
          </cell>
          <cell r="O798">
            <v>0</v>
          </cell>
          <cell r="P798">
            <v>0</v>
          </cell>
          <cell r="Q798" t="str">
            <v/>
          </cell>
        </row>
        <row r="799">
          <cell r="A799"/>
          <cell r="B799"/>
          <cell r="C799"/>
          <cell r="D799"/>
          <cell r="E799"/>
          <cell r="F799"/>
          <cell r="G799"/>
          <cell r="H799"/>
          <cell r="I799"/>
          <cell r="J799"/>
          <cell r="K799"/>
          <cell r="L799" t="str">
            <v/>
          </cell>
          <cell r="M799" t="str">
            <v/>
          </cell>
          <cell r="N799">
            <v>0</v>
          </cell>
          <cell r="O799">
            <v>0</v>
          </cell>
          <cell r="P799">
            <v>0</v>
          </cell>
          <cell r="Q799" t="str">
            <v/>
          </cell>
        </row>
        <row r="800">
          <cell r="A800"/>
          <cell r="B800"/>
          <cell r="C800"/>
          <cell r="D800"/>
          <cell r="E800"/>
          <cell r="F800"/>
          <cell r="G800"/>
          <cell r="H800"/>
          <cell r="I800"/>
          <cell r="J800"/>
          <cell r="K800"/>
          <cell r="L800" t="str">
            <v/>
          </cell>
          <cell r="M800" t="str">
            <v/>
          </cell>
          <cell r="N800">
            <v>0</v>
          </cell>
          <cell r="O800">
            <v>0</v>
          </cell>
          <cell r="P800">
            <v>0</v>
          </cell>
          <cell r="Q800" t="str">
            <v/>
          </cell>
        </row>
        <row r="801">
          <cell r="A801"/>
          <cell r="B801"/>
          <cell r="C801"/>
          <cell r="D801"/>
          <cell r="E801"/>
          <cell r="F801"/>
          <cell r="G801"/>
          <cell r="H801"/>
          <cell r="I801"/>
          <cell r="J801"/>
          <cell r="K801"/>
          <cell r="L801" t="str">
            <v/>
          </cell>
          <cell r="M801" t="str">
            <v/>
          </cell>
          <cell r="N801">
            <v>0</v>
          </cell>
          <cell r="O801">
            <v>0</v>
          </cell>
          <cell r="P801">
            <v>0</v>
          </cell>
          <cell r="Q801" t="str">
            <v/>
          </cell>
        </row>
        <row r="802">
          <cell r="A802"/>
          <cell r="B802"/>
          <cell r="C802"/>
          <cell r="D802"/>
          <cell r="E802"/>
          <cell r="F802"/>
          <cell r="G802"/>
          <cell r="H802"/>
          <cell r="I802"/>
          <cell r="J802"/>
          <cell r="K802"/>
          <cell r="L802" t="str">
            <v/>
          </cell>
          <cell r="M802" t="str">
            <v/>
          </cell>
          <cell r="N802">
            <v>0</v>
          </cell>
          <cell r="O802">
            <v>0</v>
          </cell>
          <cell r="P802">
            <v>0</v>
          </cell>
          <cell r="Q802" t="str">
            <v/>
          </cell>
        </row>
        <row r="803">
          <cell r="A803"/>
          <cell r="B803"/>
          <cell r="C803"/>
          <cell r="D803"/>
          <cell r="E803"/>
          <cell r="F803"/>
          <cell r="G803"/>
          <cell r="H803"/>
          <cell r="I803"/>
          <cell r="J803"/>
          <cell r="K803"/>
          <cell r="L803" t="str">
            <v/>
          </cell>
          <cell r="M803" t="str">
            <v/>
          </cell>
          <cell r="N803">
            <v>0</v>
          </cell>
          <cell r="O803">
            <v>0</v>
          </cell>
          <cell r="P803">
            <v>0</v>
          </cell>
          <cell r="Q803" t="str">
            <v/>
          </cell>
        </row>
        <row r="804">
          <cell r="A804"/>
          <cell r="B804"/>
          <cell r="C804"/>
          <cell r="D804"/>
          <cell r="E804"/>
          <cell r="F804"/>
          <cell r="G804"/>
          <cell r="H804"/>
          <cell r="I804"/>
          <cell r="J804"/>
          <cell r="K804"/>
          <cell r="L804" t="str">
            <v/>
          </cell>
          <cell r="M804" t="str">
            <v/>
          </cell>
          <cell r="N804">
            <v>0</v>
          </cell>
          <cell r="O804">
            <v>0</v>
          </cell>
          <cell r="P804">
            <v>0</v>
          </cell>
          <cell r="Q804" t="str">
            <v/>
          </cell>
        </row>
        <row r="805">
          <cell r="A805"/>
          <cell r="B805"/>
          <cell r="C805"/>
          <cell r="D805"/>
          <cell r="E805"/>
          <cell r="F805"/>
          <cell r="G805"/>
          <cell r="H805"/>
          <cell r="I805"/>
          <cell r="J805"/>
          <cell r="K805"/>
          <cell r="L805" t="str">
            <v/>
          </cell>
          <cell r="M805" t="str">
            <v/>
          </cell>
          <cell r="N805">
            <v>0</v>
          </cell>
          <cell r="O805">
            <v>0</v>
          </cell>
          <cell r="P805">
            <v>0</v>
          </cell>
          <cell r="Q805" t="str">
            <v/>
          </cell>
        </row>
        <row r="806">
          <cell r="A806"/>
          <cell r="B806"/>
          <cell r="C806"/>
          <cell r="D806"/>
          <cell r="E806"/>
          <cell r="F806"/>
          <cell r="G806"/>
          <cell r="H806"/>
          <cell r="I806"/>
          <cell r="J806"/>
          <cell r="K806"/>
          <cell r="L806" t="str">
            <v/>
          </cell>
          <cell r="M806" t="str">
            <v/>
          </cell>
          <cell r="N806">
            <v>0</v>
          </cell>
          <cell r="O806">
            <v>0</v>
          </cell>
          <cell r="P806">
            <v>0</v>
          </cell>
          <cell r="Q806" t="str">
            <v/>
          </cell>
        </row>
        <row r="807">
          <cell r="A807"/>
          <cell r="B807"/>
          <cell r="C807"/>
          <cell r="D807"/>
          <cell r="E807"/>
          <cell r="F807"/>
          <cell r="G807"/>
          <cell r="H807"/>
          <cell r="I807"/>
          <cell r="J807"/>
          <cell r="K807"/>
          <cell r="L807" t="str">
            <v/>
          </cell>
          <cell r="M807" t="str">
            <v/>
          </cell>
          <cell r="N807">
            <v>0</v>
          </cell>
          <cell r="O807">
            <v>0</v>
          </cell>
          <cell r="P807">
            <v>0</v>
          </cell>
          <cell r="Q807" t="str">
            <v/>
          </cell>
        </row>
        <row r="808">
          <cell r="A808"/>
          <cell r="B808"/>
          <cell r="C808"/>
          <cell r="D808"/>
          <cell r="E808"/>
          <cell r="F808"/>
          <cell r="G808"/>
          <cell r="H808"/>
          <cell r="I808"/>
          <cell r="J808"/>
          <cell r="K808"/>
          <cell r="L808" t="str">
            <v/>
          </cell>
          <cell r="M808" t="str">
            <v/>
          </cell>
          <cell r="N808">
            <v>0</v>
          </cell>
          <cell r="O808">
            <v>0</v>
          </cell>
          <cell r="P808">
            <v>0</v>
          </cell>
          <cell r="Q808" t="str">
            <v/>
          </cell>
        </row>
        <row r="809">
          <cell r="A809"/>
          <cell r="B809"/>
          <cell r="C809"/>
          <cell r="D809"/>
          <cell r="E809"/>
          <cell r="F809"/>
          <cell r="G809"/>
          <cell r="H809"/>
          <cell r="I809"/>
          <cell r="J809"/>
          <cell r="K809"/>
          <cell r="L809" t="str">
            <v/>
          </cell>
          <cell r="M809" t="str">
            <v/>
          </cell>
          <cell r="N809">
            <v>0</v>
          </cell>
          <cell r="O809">
            <v>0</v>
          </cell>
          <cell r="P809">
            <v>0</v>
          </cell>
          <cell r="Q809" t="str">
            <v/>
          </cell>
        </row>
        <row r="810">
          <cell r="A810"/>
          <cell r="B810"/>
          <cell r="C810"/>
          <cell r="D810"/>
          <cell r="E810"/>
          <cell r="F810"/>
          <cell r="G810"/>
          <cell r="H810"/>
          <cell r="I810"/>
          <cell r="J810"/>
          <cell r="K810"/>
          <cell r="L810" t="str">
            <v/>
          </cell>
          <cell r="M810" t="str">
            <v/>
          </cell>
          <cell r="N810">
            <v>0</v>
          </cell>
          <cell r="O810">
            <v>0</v>
          </cell>
          <cell r="P810">
            <v>0</v>
          </cell>
          <cell r="Q810" t="str">
            <v/>
          </cell>
        </row>
        <row r="811">
          <cell r="A811"/>
          <cell r="B811"/>
          <cell r="C811"/>
          <cell r="D811"/>
          <cell r="E811"/>
          <cell r="F811"/>
          <cell r="G811"/>
          <cell r="H811"/>
          <cell r="I811"/>
          <cell r="J811"/>
          <cell r="K811"/>
          <cell r="L811" t="str">
            <v/>
          </cell>
          <cell r="M811" t="str">
            <v/>
          </cell>
          <cell r="N811">
            <v>0</v>
          </cell>
          <cell r="O811">
            <v>0</v>
          </cell>
          <cell r="P811">
            <v>0</v>
          </cell>
          <cell r="Q811" t="str">
            <v/>
          </cell>
        </row>
        <row r="812">
          <cell r="A812"/>
          <cell r="B812"/>
          <cell r="C812"/>
          <cell r="D812"/>
          <cell r="E812"/>
          <cell r="F812"/>
          <cell r="G812"/>
          <cell r="H812"/>
          <cell r="I812"/>
          <cell r="J812"/>
          <cell r="K812"/>
          <cell r="L812" t="str">
            <v/>
          </cell>
          <cell r="M812" t="str">
            <v/>
          </cell>
          <cell r="N812">
            <v>0</v>
          </cell>
          <cell r="O812">
            <v>0</v>
          </cell>
          <cell r="P812">
            <v>0</v>
          </cell>
          <cell r="Q812" t="str">
            <v/>
          </cell>
        </row>
        <row r="813">
          <cell r="A813"/>
          <cell r="B813"/>
          <cell r="C813"/>
          <cell r="D813"/>
          <cell r="E813"/>
          <cell r="F813"/>
          <cell r="G813"/>
          <cell r="H813"/>
          <cell r="I813"/>
          <cell r="J813"/>
          <cell r="K813"/>
          <cell r="L813" t="str">
            <v/>
          </cell>
          <cell r="M813" t="str">
            <v/>
          </cell>
          <cell r="N813">
            <v>0</v>
          </cell>
          <cell r="O813">
            <v>0</v>
          </cell>
          <cell r="P813">
            <v>0</v>
          </cell>
          <cell r="Q813" t="str">
            <v/>
          </cell>
        </row>
        <row r="814">
          <cell r="A814"/>
          <cell r="B814"/>
          <cell r="C814"/>
          <cell r="D814"/>
          <cell r="E814"/>
          <cell r="F814"/>
          <cell r="G814"/>
          <cell r="H814"/>
          <cell r="I814"/>
          <cell r="J814"/>
          <cell r="K814"/>
          <cell r="L814" t="str">
            <v/>
          </cell>
          <cell r="M814" t="str">
            <v/>
          </cell>
          <cell r="N814">
            <v>0</v>
          </cell>
          <cell r="O814">
            <v>0</v>
          </cell>
          <cell r="P814">
            <v>0</v>
          </cell>
          <cell r="Q814" t="str">
            <v/>
          </cell>
        </row>
        <row r="815">
          <cell r="A815"/>
          <cell r="B815"/>
          <cell r="C815"/>
          <cell r="D815"/>
          <cell r="E815"/>
          <cell r="F815"/>
          <cell r="G815"/>
          <cell r="H815"/>
          <cell r="I815"/>
          <cell r="J815"/>
          <cell r="K815"/>
          <cell r="L815" t="str">
            <v/>
          </cell>
          <cell r="M815" t="str">
            <v/>
          </cell>
          <cell r="N815">
            <v>0</v>
          </cell>
          <cell r="O815">
            <v>0</v>
          </cell>
          <cell r="P815">
            <v>0</v>
          </cell>
          <cell r="Q815" t="str">
            <v/>
          </cell>
        </row>
        <row r="816">
          <cell r="A816"/>
          <cell r="B816"/>
          <cell r="C816"/>
          <cell r="D816"/>
          <cell r="E816"/>
          <cell r="F816"/>
          <cell r="G816"/>
          <cell r="H816"/>
          <cell r="I816"/>
          <cell r="J816"/>
          <cell r="K816"/>
          <cell r="L816" t="str">
            <v/>
          </cell>
          <cell r="M816" t="str">
            <v/>
          </cell>
          <cell r="N816">
            <v>0</v>
          </cell>
          <cell r="O816">
            <v>0</v>
          </cell>
          <cell r="P816">
            <v>0</v>
          </cell>
          <cell r="Q816" t="str">
            <v/>
          </cell>
        </row>
        <row r="817">
          <cell r="A817"/>
          <cell r="B817"/>
          <cell r="C817"/>
          <cell r="D817"/>
          <cell r="E817"/>
          <cell r="F817"/>
          <cell r="G817"/>
          <cell r="H817"/>
          <cell r="I817"/>
          <cell r="J817"/>
          <cell r="K817"/>
          <cell r="L817" t="str">
            <v/>
          </cell>
          <cell r="M817" t="str">
            <v/>
          </cell>
          <cell r="N817">
            <v>0</v>
          </cell>
          <cell r="O817">
            <v>0</v>
          </cell>
          <cell r="P817">
            <v>0</v>
          </cell>
          <cell r="Q817" t="str">
            <v/>
          </cell>
        </row>
        <row r="818">
          <cell r="A818"/>
          <cell r="B818"/>
          <cell r="C818"/>
          <cell r="D818"/>
          <cell r="E818"/>
          <cell r="F818"/>
          <cell r="G818"/>
          <cell r="H818"/>
          <cell r="I818"/>
          <cell r="J818"/>
          <cell r="K818"/>
          <cell r="L818" t="str">
            <v/>
          </cell>
          <cell r="M818" t="str">
            <v/>
          </cell>
          <cell r="N818">
            <v>0</v>
          </cell>
          <cell r="O818">
            <v>0</v>
          </cell>
          <cell r="P818">
            <v>0</v>
          </cell>
          <cell r="Q818" t="str">
            <v/>
          </cell>
        </row>
        <row r="819">
          <cell r="A819"/>
          <cell r="B819"/>
          <cell r="C819"/>
          <cell r="D819"/>
          <cell r="E819"/>
          <cell r="F819"/>
          <cell r="G819"/>
          <cell r="H819"/>
          <cell r="I819"/>
          <cell r="J819"/>
          <cell r="K819"/>
          <cell r="L819" t="str">
            <v/>
          </cell>
          <cell r="M819" t="str">
            <v/>
          </cell>
          <cell r="N819">
            <v>0</v>
          </cell>
          <cell r="O819">
            <v>0</v>
          </cell>
          <cell r="P819">
            <v>0</v>
          </cell>
          <cell r="Q819" t="str">
            <v/>
          </cell>
        </row>
        <row r="820">
          <cell r="A820"/>
          <cell r="B820"/>
          <cell r="C820"/>
          <cell r="D820"/>
          <cell r="E820"/>
          <cell r="F820"/>
          <cell r="G820"/>
          <cell r="H820"/>
          <cell r="I820"/>
          <cell r="J820"/>
          <cell r="K820"/>
          <cell r="L820" t="str">
            <v/>
          </cell>
          <cell r="M820" t="str">
            <v/>
          </cell>
          <cell r="N820">
            <v>0</v>
          </cell>
          <cell r="O820">
            <v>0</v>
          </cell>
          <cell r="P820">
            <v>0</v>
          </cell>
          <cell r="Q820" t="str">
            <v/>
          </cell>
        </row>
        <row r="821">
          <cell r="A821"/>
          <cell r="B821"/>
          <cell r="C821"/>
          <cell r="D821"/>
          <cell r="E821"/>
          <cell r="F821"/>
          <cell r="G821"/>
          <cell r="H821"/>
          <cell r="I821"/>
          <cell r="J821"/>
          <cell r="K821"/>
          <cell r="L821" t="str">
            <v/>
          </cell>
          <cell r="M821" t="str">
            <v/>
          </cell>
          <cell r="N821">
            <v>0</v>
          </cell>
          <cell r="O821">
            <v>0</v>
          </cell>
          <cell r="P821">
            <v>0</v>
          </cell>
          <cell r="Q821" t="str">
            <v/>
          </cell>
        </row>
        <row r="822">
          <cell r="A822"/>
          <cell r="B822"/>
          <cell r="C822"/>
          <cell r="D822"/>
          <cell r="E822"/>
          <cell r="F822"/>
          <cell r="G822"/>
          <cell r="H822"/>
          <cell r="I822"/>
          <cell r="J822"/>
          <cell r="K822"/>
          <cell r="L822" t="str">
            <v/>
          </cell>
          <cell r="M822" t="str">
            <v/>
          </cell>
          <cell r="N822">
            <v>0</v>
          </cell>
          <cell r="O822">
            <v>0</v>
          </cell>
          <cell r="P822">
            <v>0</v>
          </cell>
          <cell r="Q822" t="str">
            <v/>
          </cell>
        </row>
        <row r="823">
          <cell r="A823"/>
          <cell r="B823"/>
          <cell r="C823"/>
          <cell r="D823"/>
          <cell r="E823"/>
          <cell r="F823"/>
          <cell r="G823"/>
          <cell r="H823"/>
          <cell r="I823"/>
          <cell r="J823"/>
          <cell r="K823"/>
          <cell r="L823" t="str">
            <v/>
          </cell>
          <cell r="M823" t="str">
            <v/>
          </cell>
          <cell r="N823">
            <v>0</v>
          </cell>
          <cell r="O823">
            <v>0</v>
          </cell>
          <cell r="P823">
            <v>0</v>
          </cell>
          <cell r="Q823" t="str">
            <v/>
          </cell>
        </row>
        <row r="824">
          <cell r="A824"/>
          <cell r="B824"/>
          <cell r="C824"/>
          <cell r="D824"/>
          <cell r="E824"/>
          <cell r="F824"/>
          <cell r="G824"/>
          <cell r="H824"/>
          <cell r="I824"/>
          <cell r="J824"/>
          <cell r="K824"/>
          <cell r="L824" t="str">
            <v/>
          </cell>
          <cell r="M824" t="str">
            <v/>
          </cell>
          <cell r="N824">
            <v>0</v>
          </cell>
          <cell r="O824">
            <v>0</v>
          </cell>
          <cell r="P824">
            <v>0</v>
          </cell>
          <cell r="Q824" t="str">
            <v/>
          </cell>
        </row>
        <row r="825">
          <cell r="A825"/>
          <cell r="B825"/>
          <cell r="C825"/>
          <cell r="D825"/>
          <cell r="E825"/>
          <cell r="F825"/>
          <cell r="G825"/>
          <cell r="H825"/>
          <cell r="I825"/>
          <cell r="J825"/>
          <cell r="K825"/>
          <cell r="L825" t="str">
            <v/>
          </cell>
          <cell r="M825" t="str">
            <v/>
          </cell>
          <cell r="N825">
            <v>0</v>
          </cell>
          <cell r="O825">
            <v>0</v>
          </cell>
          <cell r="P825">
            <v>0</v>
          </cell>
          <cell r="Q825" t="str">
            <v/>
          </cell>
        </row>
        <row r="826">
          <cell r="A826"/>
          <cell r="B826"/>
          <cell r="C826"/>
          <cell r="D826"/>
          <cell r="E826"/>
          <cell r="F826"/>
          <cell r="G826"/>
          <cell r="H826"/>
          <cell r="I826"/>
          <cell r="J826"/>
          <cell r="K826"/>
          <cell r="L826" t="str">
            <v/>
          </cell>
          <cell r="M826" t="str">
            <v/>
          </cell>
          <cell r="N826">
            <v>0</v>
          </cell>
          <cell r="O826">
            <v>0</v>
          </cell>
          <cell r="P826">
            <v>0</v>
          </cell>
          <cell r="Q826" t="str">
            <v/>
          </cell>
        </row>
        <row r="827">
          <cell r="A827"/>
          <cell r="B827"/>
          <cell r="C827"/>
          <cell r="D827"/>
          <cell r="E827"/>
          <cell r="F827"/>
          <cell r="G827"/>
          <cell r="H827"/>
          <cell r="I827"/>
          <cell r="J827"/>
          <cell r="K827"/>
          <cell r="L827" t="str">
            <v/>
          </cell>
          <cell r="M827" t="str">
            <v/>
          </cell>
          <cell r="N827">
            <v>0</v>
          </cell>
          <cell r="O827">
            <v>0</v>
          </cell>
          <cell r="P827">
            <v>0</v>
          </cell>
          <cell r="Q827" t="str">
            <v/>
          </cell>
        </row>
        <row r="828">
          <cell r="A828"/>
          <cell r="B828"/>
          <cell r="C828"/>
          <cell r="D828"/>
          <cell r="E828"/>
          <cell r="F828"/>
          <cell r="G828"/>
          <cell r="H828"/>
          <cell r="I828"/>
          <cell r="J828"/>
          <cell r="K828"/>
          <cell r="L828" t="str">
            <v/>
          </cell>
          <cell r="M828" t="str">
            <v/>
          </cell>
          <cell r="N828">
            <v>0</v>
          </cell>
          <cell r="O828">
            <v>0</v>
          </cell>
          <cell r="P828">
            <v>0</v>
          </cell>
          <cell r="Q828" t="str">
            <v/>
          </cell>
        </row>
        <row r="829">
          <cell r="A829"/>
          <cell r="B829"/>
          <cell r="C829"/>
          <cell r="D829"/>
          <cell r="E829"/>
          <cell r="F829"/>
          <cell r="G829"/>
          <cell r="H829"/>
          <cell r="I829"/>
          <cell r="J829"/>
          <cell r="K829"/>
          <cell r="L829" t="str">
            <v/>
          </cell>
          <cell r="M829" t="str">
            <v/>
          </cell>
          <cell r="N829">
            <v>0</v>
          </cell>
          <cell r="O829">
            <v>0</v>
          </cell>
          <cell r="P829">
            <v>0</v>
          </cell>
          <cell r="Q829" t="str">
            <v/>
          </cell>
        </row>
        <row r="830">
          <cell r="A830"/>
          <cell r="B830"/>
          <cell r="C830"/>
          <cell r="D830"/>
          <cell r="E830"/>
          <cell r="F830"/>
          <cell r="G830"/>
          <cell r="H830"/>
          <cell r="I830"/>
          <cell r="J830"/>
          <cell r="K830"/>
          <cell r="L830" t="str">
            <v/>
          </cell>
          <cell r="M830" t="str">
            <v/>
          </cell>
          <cell r="N830">
            <v>0</v>
          </cell>
          <cell r="O830">
            <v>0</v>
          </cell>
          <cell r="P830">
            <v>0</v>
          </cell>
          <cell r="Q830" t="str">
            <v/>
          </cell>
        </row>
        <row r="831">
          <cell r="A831"/>
          <cell r="B831"/>
          <cell r="C831"/>
          <cell r="D831"/>
          <cell r="E831"/>
          <cell r="F831"/>
          <cell r="G831"/>
          <cell r="H831"/>
          <cell r="I831"/>
          <cell r="J831"/>
          <cell r="K831"/>
          <cell r="L831" t="str">
            <v/>
          </cell>
          <cell r="M831" t="str">
            <v/>
          </cell>
          <cell r="N831">
            <v>0</v>
          </cell>
          <cell r="O831">
            <v>0</v>
          </cell>
          <cell r="P831">
            <v>0</v>
          </cell>
          <cell r="Q831" t="str">
            <v/>
          </cell>
        </row>
        <row r="832">
          <cell r="A832"/>
          <cell r="B832"/>
          <cell r="C832"/>
          <cell r="D832"/>
          <cell r="E832"/>
          <cell r="F832"/>
          <cell r="G832"/>
          <cell r="H832"/>
          <cell r="I832"/>
          <cell r="J832"/>
          <cell r="K832"/>
          <cell r="L832" t="str">
            <v/>
          </cell>
          <cell r="M832" t="str">
            <v/>
          </cell>
          <cell r="N832">
            <v>0</v>
          </cell>
          <cell r="O832">
            <v>0</v>
          </cell>
          <cell r="P832">
            <v>0</v>
          </cell>
          <cell r="Q832" t="str">
            <v/>
          </cell>
        </row>
        <row r="833">
          <cell r="A833"/>
          <cell r="B833"/>
          <cell r="C833"/>
          <cell r="D833"/>
          <cell r="E833"/>
          <cell r="F833"/>
          <cell r="G833"/>
          <cell r="H833"/>
          <cell r="I833"/>
          <cell r="J833"/>
          <cell r="K833"/>
          <cell r="L833" t="str">
            <v/>
          </cell>
          <cell r="M833" t="str">
            <v/>
          </cell>
          <cell r="N833">
            <v>0</v>
          </cell>
          <cell r="O833">
            <v>0</v>
          </cell>
          <cell r="P833">
            <v>0</v>
          </cell>
          <cell r="Q833" t="str">
            <v/>
          </cell>
        </row>
        <row r="834">
          <cell r="A834"/>
          <cell r="B834"/>
          <cell r="C834"/>
          <cell r="D834"/>
          <cell r="E834"/>
          <cell r="F834"/>
          <cell r="G834"/>
          <cell r="H834"/>
          <cell r="I834"/>
          <cell r="J834"/>
          <cell r="K834"/>
          <cell r="L834" t="str">
            <v/>
          </cell>
          <cell r="M834" t="str">
            <v/>
          </cell>
          <cell r="N834">
            <v>0</v>
          </cell>
          <cell r="O834">
            <v>0</v>
          </cell>
          <cell r="P834">
            <v>0</v>
          </cell>
          <cell r="Q834" t="str">
            <v/>
          </cell>
        </row>
        <row r="835">
          <cell r="A835"/>
          <cell r="B835"/>
          <cell r="C835"/>
          <cell r="D835"/>
          <cell r="E835"/>
          <cell r="F835"/>
          <cell r="G835"/>
          <cell r="H835"/>
          <cell r="I835"/>
          <cell r="J835"/>
          <cell r="K835"/>
          <cell r="L835" t="str">
            <v/>
          </cell>
          <cell r="M835" t="str">
            <v/>
          </cell>
          <cell r="N835">
            <v>0</v>
          </cell>
          <cell r="O835">
            <v>0</v>
          </cell>
          <cell r="P835">
            <v>0</v>
          </cell>
          <cell r="Q835" t="str">
            <v/>
          </cell>
        </row>
        <row r="836">
          <cell r="A836"/>
          <cell r="B836"/>
          <cell r="C836"/>
          <cell r="D836"/>
          <cell r="E836"/>
          <cell r="F836"/>
          <cell r="G836"/>
          <cell r="H836"/>
          <cell r="I836"/>
          <cell r="J836"/>
          <cell r="K836"/>
          <cell r="L836" t="str">
            <v/>
          </cell>
          <cell r="M836" t="str">
            <v/>
          </cell>
          <cell r="N836">
            <v>0</v>
          </cell>
          <cell r="O836">
            <v>0</v>
          </cell>
          <cell r="P836">
            <v>0</v>
          </cell>
          <cell r="Q836" t="str">
            <v/>
          </cell>
        </row>
        <row r="837">
          <cell r="A837"/>
          <cell r="B837"/>
          <cell r="C837"/>
          <cell r="D837"/>
          <cell r="E837"/>
          <cell r="F837"/>
          <cell r="G837"/>
          <cell r="H837"/>
          <cell r="I837"/>
          <cell r="J837"/>
          <cell r="K837"/>
          <cell r="L837" t="str">
            <v/>
          </cell>
          <cell r="M837" t="str">
            <v/>
          </cell>
          <cell r="N837">
            <v>0</v>
          </cell>
          <cell r="O837">
            <v>0</v>
          </cell>
          <cell r="P837">
            <v>0</v>
          </cell>
          <cell r="Q837" t="str">
            <v/>
          </cell>
        </row>
        <row r="838">
          <cell r="A838"/>
          <cell r="B838"/>
          <cell r="C838"/>
          <cell r="D838"/>
          <cell r="E838"/>
          <cell r="F838"/>
          <cell r="G838"/>
          <cell r="H838"/>
          <cell r="I838"/>
          <cell r="J838"/>
          <cell r="K838"/>
          <cell r="L838" t="str">
            <v/>
          </cell>
          <cell r="M838" t="str">
            <v/>
          </cell>
          <cell r="N838">
            <v>0</v>
          </cell>
          <cell r="O838">
            <v>0</v>
          </cell>
          <cell r="P838">
            <v>0</v>
          </cell>
          <cell r="Q838" t="str">
            <v/>
          </cell>
        </row>
        <row r="839">
          <cell r="A839"/>
          <cell r="B839"/>
          <cell r="C839"/>
          <cell r="D839"/>
          <cell r="E839"/>
          <cell r="F839"/>
          <cell r="G839"/>
          <cell r="H839"/>
          <cell r="I839"/>
          <cell r="J839"/>
          <cell r="K839"/>
          <cell r="L839" t="str">
            <v/>
          </cell>
          <cell r="M839" t="str">
            <v/>
          </cell>
          <cell r="N839">
            <v>0</v>
          </cell>
          <cell r="O839">
            <v>0</v>
          </cell>
          <cell r="P839">
            <v>0</v>
          </cell>
          <cell r="Q839" t="str">
            <v/>
          </cell>
        </row>
        <row r="840">
          <cell r="A840"/>
          <cell r="B840"/>
          <cell r="C840"/>
          <cell r="D840"/>
          <cell r="E840"/>
          <cell r="F840"/>
          <cell r="G840"/>
          <cell r="H840"/>
          <cell r="I840"/>
          <cell r="J840"/>
          <cell r="K840"/>
          <cell r="L840" t="str">
            <v/>
          </cell>
          <cell r="M840" t="str">
            <v/>
          </cell>
          <cell r="N840">
            <v>0</v>
          </cell>
          <cell r="O840">
            <v>0</v>
          </cell>
          <cell r="P840">
            <v>0</v>
          </cell>
          <cell r="Q840" t="str">
            <v/>
          </cell>
        </row>
        <row r="841">
          <cell r="A841"/>
          <cell r="B841"/>
          <cell r="C841"/>
          <cell r="D841"/>
          <cell r="E841"/>
          <cell r="F841"/>
          <cell r="G841"/>
          <cell r="H841"/>
          <cell r="I841"/>
          <cell r="J841"/>
          <cell r="K841"/>
          <cell r="L841" t="str">
            <v/>
          </cell>
          <cell r="M841" t="str">
            <v/>
          </cell>
          <cell r="N841">
            <v>0</v>
          </cell>
          <cell r="O841">
            <v>0</v>
          </cell>
          <cell r="P841">
            <v>0</v>
          </cell>
          <cell r="Q841" t="str">
            <v/>
          </cell>
        </row>
        <row r="842">
          <cell r="A842"/>
          <cell r="B842"/>
          <cell r="C842"/>
          <cell r="D842"/>
          <cell r="E842"/>
          <cell r="F842"/>
          <cell r="G842"/>
          <cell r="H842"/>
          <cell r="I842"/>
          <cell r="J842"/>
          <cell r="K842"/>
          <cell r="L842" t="str">
            <v/>
          </cell>
          <cell r="M842" t="str">
            <v/>
          </cell>
          <cell r="N842">
            <v>0</v>
          </cell>
          <cell r="O842">
            <v>0</v>
          </cell>
          <cell r="P842">
            <v>0</v>
          </cell>
          <cell r="Q842" t="str">
            <v/>
          </cell>
        </row>
        <row r="843">
          <cell r="A843"/>
          <cell r="B843"/>
          <cell r="C843"/>
          <cell r="D843"/>
          <cell r="E843"/>
          <cell r="F843"/>
          <cell r="G843"/>
          <cell r="H843"/>
          <cell r="I843"/>
          <cell r="J843"/>
          <cell r="K843"/>
          <cell r="L843" t="str">
            <v/>
          </cell>
          <cell r="M843" t="str">
            <v/>
          </cell>
          <cell r="N843">
            <v>0</v>
          </cell>
          <cell r="O843">
            <v>0</v>
          </cell>
          <cell r="P843">
            <v>0</v>
          </cell>
          <cell r="Q843" t="str">
            <v/>
          </cell>
        </row>
        <row r="844">
          <cell r="A844"/>
          <cell r="B844"/>
          <cell r="C844"/>
          <cell r="D844"/>
          <cell r="E844"/>
          <cell r="F844"/>
          <cell r="G844"/>
          <cell r="H844"/>
          <cell r="I844"/>
          <cell r="J844"/>
          <cell r="K844"/>
          <cell r="L844" t="str">
            <v/>
          </cell>
          <cell r="M844" t="str">
            <v/>
          </cell>
          <cell r="N844">
            <v>0</v>
          </cell>
          <cell r="O844">
            <v>0</v>
          </cell>
          <cell r="P844">
            <v>0</v>
          </cell>
          <cell r="Q844" t="str">
            <v/>
          </cell>
        </row>
        <row r="845">
          <cell r="A845"/>
          <cell r="B845"/>
          <cell r="C845"/>
          <cell r="D845"/>
          <cell r="E845"/>
          <cell r="F845"/>
          <cell r="G845"/>
          <cell r="H845"/>
          <cell r="I845"/>
          <cell r="J845"/>
          <cell r="K845"/>
          <cell r="L845" t="str">
            <v/>
          </cell>
          <cell r="M845" t="str">
            <v/>
          </cell>
          <cell r="N845">
            <v>0</v>
          </cell>
          <cell r="O845">
            <v>0</v>
          </cell>
          <cell r="P845">
            <v>0</v>
          </cell>
          <cell r="Q845" t="str">
            <v/>
          </cell>
        </row>
        <row r="846">
          <cell r="A846"/>
          <cell r="B846"/>
          <cell r="C846"/>
          <cell r="D846"/>
          <cell r="E846"/>
          <cell r="F846"/>
          <cell r="G846"/>
          <cell r="H846"/>
          <cell r="I846"/>
          <cell r="J846"/>
          <cell r="K846"/>
          <cell r="L846" t="str">
            <v/>
          </cell>
          <cell r="M846" t="str">
            <v/>
          </cell>
          <cell r="N846">
            <v>0</v>
          </cell>
          <cell r="O846">
            <v>0</v>
          </cell>
          <cell r="P846">
            <v>0</v>
          </cell>
          <cell r="Q846" t="str">
            <v/>
          </cell>
        </row>
        <row r="847">
          <cell r="A847"/>
          <cell r="B847"/>
          <cell r="C847"/>
          <cell r="D847"/>
          <cell r="E847"/>
          <cell r="F847"/>
          <cell r="G847"/>
          <cell r="H847"/>
          <cell r="I847"/>
          <cell r="J847"/>
          <cell r="K847"/>
          <cell r="L847" t="str">
            <v/>
          </cell>
          <cell r="M847" t="str">
            <v/>
          </cell>
          <cell r="N847">
            <v>0</v>
          </cell>
          <cell r="O847">
            <v>0</v>
          </cell>
          <cell r="P847">
            <v>0</v>
          </cell>
          <cell r="Q847" t="str">
            <v/>
          </cell>
        </row>
        <row r="848">
          <cell r="A848"/>
          <cell r="B848"/>
          <cell r="C848"/>
          <cell r="D848"/>
          <cell r="E848"/>
          <cell r="F848"/>
          <cell r="G848"/>
          <cell r="H848"/>
          <cell r="I848"/>
          <cell r="J848"/>
          <cell r="K848"/>
          <cell r="L848" t="str">
            <v/>
          </cell>
          <cell r="M848" t="str">
            <v/>
          </cell>
          <cell r="N848">
            <v>0</v>
          </cell>
          <cell r="O848">
            <v>0</v>
          </cell>
          <cell r="P848">
            <v>0</v>
          </cell>
          <cell r="Q848" t="str">
            <v/>
          </cell>
        </row>
        <row r="849">
          <cell r="A849"/>
          <cell r="B849"/>
          <cell r="C849"/>
          <cell r="D849"/>
          <cell r="E849"/>
          <cell r="F849"/>
          <cell r="G849"/>
          <cell r="H849"/>
          <cell r="I849"/>
          <cell r="J849"/>
          <cell r="K849"/>
          <cell r="L849" t="str">
            <v/>
          </cell>
          <cell r="M849" t="str">
            <v/>
          </cell>
          <cell r="N849">
            <v>0</v>
          </cell>
          <cell r="O849">
            <v>0</v>
          </cell>
          <cell r="P849">
            <v>0</v>
          </cell>
          <cell r="Q849" t="str">
            <v/>
          </cell>
        </row>
        <row r="850">
          <cell r="A850"/>
          <cell r="B850"/>
          <cell r="C850"/>
          <cell r="D850"/>
          <cell r="E850"/>
          <cell r="F850"/>
          <cell r="G850"/>
          <cell r="H850"/>
          <cell r="I850"/>
          <cell r="J850"/>
          <cell r="K850"/>
          <cell r="L850" t="str">
            <v/>
          </cell>
          <cell r="M850" t="str">
            <v/>
          </cell>
          <cell r="N850">
            <v>0</v>
          </cell>
          <cell r="O850">
            <v>0</v>
          </cell>
          <cell r="P850">
            <v>0</v>
          </cell>
          <cell r="Q850" t="str">
            <v/>
          </cell>
        </row>
        <row r="851">
          <cell r="A851"/>
          <cell r="B851"/>
          <cell r="C851"/>
          <cell r="D851"/>
          <cell r="E851"/>
          <cell r="F851"/>
          <cell r="G851"/>
          <cell r="H851"/>
          <cell r="I851"/>
          <cell r="J851"/>
          <cell r="K851"/>
          <cell r="L851" t="str">
            <v/>
          </cell>
          <cell r="M851" t="str">
            <v/>
          </cell>
          <cell r="N851">
            <v>0</v>
          </cell>
          <cell r="O851">
            <v>0</v>
          </cell>
          <cell r="P851">
            <v>0</v>
          </cell>
          <cell r="Q851" t="str">
            <v/>
          </cell>
        </row>
        <row r="852">
          <cell r="A852"/>
          <cell r="B852"/>
          <cell r="C852"/>
          <cell r="D852"/>
          <cell r="E852"/>
          <cell r="F852"/>
          <cell r="G852"/>
          <cell r="H852"/>
          <cell r="I852"/>
          <cell r="J852"/>
          <cell r="K852"/>
          <cell r="L852" t="str">
            <v/>
          </cell>
          <cell r="M852" t="str">
            <v/>
          </cell>
          <cell r="N852">
            <v>0</v>
          </cell>
          <cell r="O852">
            <v>0</v>
          </cell>
          <cell r="P852">
            <v>0</v>
          </cell>
          <cell r="Q852" t="str">
            <v/>
          </cell>
        </row>
        <row r="853">
          <cell r="A853"/>
          <cell r="B853"/>
          <cell r="C853"/>
          <cell r="D853"/>
          <cell r="E853"/>
          <cell r="F853"/>
          <cell r="G853"/>
          <cell r="H853"/>
          <cell r="I853"/>
          <cell r="J853"/>
          <cell r="K853"/>
          <cell r="L853" t="str">
            <v/>
          </cell>
          <cell r="M853" t="str">
            <v/>
          </cell>
          <cell r="N853">
            <v>0</v>
          </cell>
          <cell r="O853">
            <v>0</v>
          </cell>
          <cell r="P853">
            <v>0</v>
          </cell>
          <cell r="Q853" t="str">
            <v/>
          </cell>
        </row>
        <row r="854">
          <cell r="A854"/>
          <cell r="B854"/>
          <cell r="C854"/>
          <cell r="D854"/>
          <cell r="E854"/>
          <cell r="F854"/>
          <cell r="G854"/>
          <cell r="H854"/>
          <cell r="I854"/>
          <cell r="J854"/>
          <cell r="K854"/>
          <cell r="L854" t="str">
            <v/>
          </cell>
          <cell r="M854" t="str">
            <v/>
          </cell>
          <cell r="N854">
            <v>0</v>
          </cell>
          <cell r="O854">
            <v>0</v>
          </cell>
          <cell r="P854">
            <v>0</v>
          </cell>
          <cell r="Q854" t="str">
            <v/>
          </cell>
        </row>
        <row r="855">
          <cell r="A855"/>
          <cell r="B855"/>
          <cell r="C855"/>
          <cell r="D855"/>
          <cell r="E855"/>
          <cell r="F855"/>
          <cell r="G855"/>
          <cell r="H855"/>
          <cell r="I855"/>
          <cell r="J855"/>
          <cell r="K855"/>
          <cell r="L855" t="str">
            <v/>
          </cell>
          <cell r="M855" t="str">
            <v/>
          </cell>
          <cell r="N855">
            <v>0</v>
          </cell>
          <cell r="O855">
            <v>0</v>
          </cell>
          <cell r="P855">
            <v>0</v>
          </cell>
          <cell r="Q855" t="str">
            <v/>
          </cell>
        </row>
        <row r="856">
          <cell r="A856"/>
          <cell r="B856"/>
          <cell r="C856"/>
          <cell r="D856"/>
          <cell r="E856"/>
          <cell r="F856"/>
          <cell r="G856"/>
          <cell r="H856"/>
          <cell r="I856"/>
          <cell r="J856"/>
          <cell r="K856"/>
          <cell r="L856" t="str">
            <v/>
          </cell>
          <cell r="M856" t="str">
            <v/>
          </cell>
          <cell r="N856">
            <v>0</v>
          </cell>
          <cell r="O856">
            <v>0</v>
          </cell>
          <cell r="P856">
            <v>0</v>
          </cell>
          <cell r="Q856" t="str">
            <v/>
          </cell>
        </row>
        <row r="857">
          <cell r="A857"/>
          <cell r="B857"/>
          <cell r="C857"/>
          <cell r="D857"/>
          <cell r="E857"/>
          <cell r="F857"/>
          <cell r="G857"/>
          <cell r="H857"/>
          <cell r="I857"/>
          <cell r="J857"/>
          <cell r="K857"/>
          <cell r="L857" t="str">
            <v/>
          </cell>
          <cell r="M857" t="str">
            <v/>
          </cell>
          <cell r="N857">
            <v>0</v>
          </cell>
          <cell r="O857">
            <v>0</v>
          </cell>
          <cell r="P857">
            <v>0</v>
          </cell>
          <cell r="Q857" t="str">
            <v/>
          </cell>
        </row>
        <row r="858">
          <cell r="A858"/>
          <cell r="B858"/>
          <cell r="C858"/>
          <cell r="D858"/>
          <cell r="E858"/>
          <cell r="F858"/>
          <cell r="G858"/>
          <cell r="H858"/>
          <cell r="I858"/>
          <cell r="J858"/>
          <cell r="K858"/>
          <cell r="L858" t="str">
            <v/>
          </cell>
          <cell r="M858" t="str">
            <v/>
          </cell>
          <cell r="N858">
            <v>0</v>
          </cell>
          <cell r="O858">
            <v>0</v>
          </cell>
          <cell r="P858">
            <v>0</v>
          </cell>
          <cell r="Q858" t="str">
            <v/>
          </cell>
        </row>
        <row r="859">
          <cell r="A859"/>
          <cell r="B859"/>
          <cell r="C859"/>
          <cell r="D859"/>
          <cell r="E859"/>
          <cell r="F859"/>
          <cell r="G859"/>
          <cell r="H859"/>
          <cell r="I859"/>
          <cell r="J859"/>
          <cell r="K859"/>
          <cell r="L859" t="str">
            <v/>
          </cell>
          <cell r="M859" t="str">
            <v/>
          </cell>
          <cell r="N859">
            <v>0</v>
          </cell>
          <cell r="O859">
            <v>0</v>
          </cell>
          <cell r="P859">
            <v>0</v>
          </cell>
          <cell r="Q859" t="str">
            <v/>
          </cell>
        </row>
        <row r="860">
          <cell r="A860"/>
          <cell r="B860"/>
          <cell r="C860"/>
          <cell r="D860"/>
          <cell r="E860"/>
          <cell r="F860"/>
          <cell r="G860"/>
          <cell r="H860"/>
          <cell r="I860"/>
          <cell r="J860"/>
          <cell r="K860"/>
          <cell r="L860" t="str">
            <v/>
          </cell>
          <cell r="M860" t="str">
            <v/>
          </cell>
          <cell r="N860">
            <v>0</v>
          </cell>
          <cell r="O860">
            <v>0</v>
          </cell>
          <cell r="P860">
            <v>0</v>
          </cell>
          <cell r="Q860" t="str">
            <v/>
          </cell>
        </row>
        <row r="861">
          <cell r="A861"/>
          <cell r="B861"/>
          <cell r="C861"/>
          <cell r="D861"/>
          <cell r="E861"/>
          <cell r="F861"/>
          <cell r="G861"/>
          <cell r="H861"/>
          <cell r="I861"/>
          <cell r="J861"/>
          <cell r="K861"/>
          <cell r="L861" t="str">
            <v/>
          </cell>
          <cell r="M861" t="str">
            <v/>
          </cell>
          <cell r="N861">
            <v>0</v>
          </cell>
          <cell r="O861">
            <v>0</v>
          </cell>
          <cell r="P861">
            <v>0</v>
          </cell>
          <cell r="Q861" t="str">
            <v/>
          </cell>
        </row>
        <row r="862">
          <cell r="A862"/>
          <cell r="B862"/>
          <cell r="C862"/>
          <cell r="D862"/>
          <cell r="E862"/>
          <cell r="F862"/>
          <cell r="G862"/>
          <cell r="H862"/>
          <cell r="I862"/>
          <cell r="J862"/>
          <cell r="K862"/>
          <cell r="L862" t="str">
            <v/>
          </cell>
          <cell r="M862" t="str">
            <v/>
          </cell>
          <cell r="N862">
            <v>0</v>
          </cell>
          <cell r="O862">
            <v>0</v>
          </cell>
          <cell r="P862">
            <v>0</v>
          </cell>
          <cell r="Q862" t="str">
            <v/>
          </cell>
        </row>
        <row r="863">
          <cell r="A863"/>
          <cell r="B863"/>
          <cell r="C863"/>
          <cell r="D863"/>
          <cell r="E863"/>
          <cell r="F863"/>
          <cell r="G863"/>
          <cell r="H863"/>
          <cell r="I863"/>
          <cell r="J863"/>
          <cell r="K863"/>
          <cell r="L863" t="str">
            <v/>
          </cell>
          <cell r="M863" t="str">
            <v/>
          </cell>
          <cell r="N863">
            <v>0</v>
          </cell>
          <cell r="O863">
            <v>0</v>
          </cell>
          <cell r="P863">
            <v>0</v>
          </cell>
          <cell r="Q863" t="str">
            <v/>
          </cell>
        </row>
        <row r="864">
          <cell r="A864"/>
          <cell r="B864"/>
          <cell r="C864"/>
          <cell r="D864"/>
          <cell r="E864"/>
          <cell r="F864"/>
          <cell r="G864"/>
          <cell r="H864"/>
          <cell r="I864"/>
          <cell r="J864"/>
          <cell r="K864"/>
          <cell r="L864" t="str">
            <v/>
          </cell>
          <cell r="M864" t="str">
            <v/>
          </cell>
          <cell r="N864">
            <v>0</v>
          </cell>
          <cell r="O864">
            <v>0</v>
          </cell>
          <cell r="P864">
            <v>0</v>
          </cell>
          <cell r="Q864" t="str">
            <v/>
          </cell>
        </row>
        <row r="865">
          <cell r="A865"/>
          <cell r="B865"/>
          <cell r="C865"/>
          <cell r="D865"/>
          <cell r="E865"/>
          <cell r="F865"/>
          <cell r="G865"/>
          <cell r="H865"/>
          <cell r="I865"/>
          <cell r="J865"/>
          <cell r="K865"/>
          <cell r="L865" t="str">
            <v/>
          </cell>
          <cell r="M865" t="str">
            <v/>
          </cell>
          <cell r="N865">
            <v>0</v>
          </cell>
          <cell r="O865">
            <v>0</v>
          </cell>
          <cell r="P865">
            <v>0</v>
          </cell>
          <cell r="Q865" t="str">
            <v/>
          </cell>
        </row>
        <row r="866">
          <cell r="A866"/>
          <cell r="B866"/>
          <cell r="C866"/>
          <cell r="D866"/>
          <cell r="E866"/>
          <cell r="F866"/>
          <cell r="G866"/>
          <cell r="H866"/>
          <cell r="I866"/>
          <cell r="J866"/>
          <cell r="K866"/>
          <cell r="L866" t="str">
            <v/>
          </cell>
          <cell r="M866" t="str">
            <v/>
          </cell>
          <cell r="N866">
            <v>0</v>
          </cell>
          <cell r="O866">
            <v>0</v>
          </cell>
          <cell r="P866">
            <v>0</v>
          </cell>
          <cell r="Q866" t="str">
            <v/>
          </cell>
        </row>
        <row r="867">
          <cell r="A867"/>
          <cell r="B867"/>
          <cell r="C867"/>
          <cell r="D867"/>
          <cell r="E867"/>
          <cell r="F867"/>
          <cell r="G867"/>
          <cell r="H867"/>
          <cell r="I867"/>
          <cell r="J867"/>
          <cell r="K867"/>
          <cell r="L867" t="str">
            <v/>
          </cell>
          <cell r="M867" t="str">
            <v/>
          </cell>
          <cell r="N867">
            <v>0</v>
          </cell>
          <cell r="O867">
            <v>0</v>
          </cell>
          <cell r="P867">
            <v>0</v>
          </cell>
          <cell r="Q867" t="str">
            <v/>
          </cell>
        </row>
        <row r="868">
          <cell r="A868"/>
          <cell r="B868"/>
          <cell r="C868"/>
          <cell r="D868"/>
          <cell r="E868"/>
          <cell r="F868"/>
          <cell r="G868"/>
          <cell r="H868"/>
          <cell r="I868"/>
          <cell r="J868"/>
          <cell r="K868"/>
          <cell r="L868" t="str">
            <v/>
          </cell>
          <cell r="M868" t="str">
            <v/>
          </cell>
          <cell r="N868">
            <v>0</v>
          </cell>
          <cell r="O868">
            <v>0</v>
          </cell>
          <cell r="P868">
            <v>0</v>
          </cell>
          <cell r="Q868" t="str">
            <v/>
          </cell>
        </row>
        <row r="869">
          <cell r="A869"/>
          <cell r="B869"/>
          <cell r="C869"/>
          <cell r="D869"/>
          <cell r="E869"/>
          <cell r="F869"/>
          <cell r="G869"/>
          <cell r="H869"/>
          <cell r="I869"/>
          <cell r="J869"/>
          <cell r="K869"/>
          <cell r="L869" t="str">
            <v/>
          </cell>
          <cell r="M869" t="str">
            <v/>
          </cell>
          <cell r="N869">
            <v>0</v>
          </cell>
          <cell r="O869">
            <v>0</v>
          </cell>
          <cell r="P869">
            <v>0</v>
          </cell>
          <cell r="Q869" t="str">
            <v/>
          </cell>
        </row>
        <row r="870">
          <cell r="A870"/>
          <cell r="B870"/>
          <cell r="C870"/>
          <cell r="D870"/>
          <cell r="E870"/>
          <cell r="F870"/>
          <cell r="G870"/>
          <cell r="H870"/>
          <cell r="I870"/>
          <cell r="J870"/>
          <cell r="K870"/>
          <cell r="L870" t="str">
            <v/>
          </cell>
          <cell r="M870" t="str">
            <v/>
          </cell>
          <cell r="N870">
            <v>0</v>
          </cell>
          <cell r="O870">
            <v>0</v>
          </cell>
          <cell r="P870">
            <v>0</v>
          </cell>
          <cell r="Q870" t="str">
            <v/>
          </cell>
        </row>
        <row r="871">
          <cell r="A871"/>
          <cell r="B871"/>
          <cell r="C871"/>
          <cell r="D871"/>
          <cell r="E871"/>
          <cell r="F871"/>
          <cell r="G871"/>
          <cell r="H871"/>
          <cell r="I871"/>
          <cell r="J871"/>
          <cell r="K871"/>
          <cell r="L871" t="str">
            <v/>
          </cell>
          <cell r="M871" t="str">
            <v/>
          </cell>
          <cell r="N871">
            <v>0</v>
          </cell>
          <cell r="O871">
            <v>0</v>
          </cell>
          <cell r="P871">
            <v>0</v>
          </cell>
          <cell r="Q871" t="str">
            <v/>
          </cell>
        </row>
        <row r="872">
          <cell r="A872"/>
          <cell r="B872"/>
          <cell r="C872"/>
          <cell r="D872"/>
          <cell r="E872"/>
          <cell r="F872"/>
          <cell r="G872"/>
          <cell r="H872"/>
          <cell r="I872"/>
          <cell r="J872"/>
          <cell r="K872"/>
          <cell r="L872" t="str">
            <v/>
          </cell>
          <cell r="M872" t="str">
            <v/>
          </cell>
          <cell r="N872">
            <v>0</v>
          </cell>
          <cell r="O872">
            <v>0</v>
          </cell>
          <cell r="P872">
            <v>0</v>
          </cell>
          <cell r="Q872" t="str">
            <v/>
          </cell>
        </row>
        <row r="873">
          <cell r="A873"/>
          <cell r="B873"/>
          <cell r="C873"/>
          <cell r="D873"/>
          <cell r="E873"/>
          <cell r="F873"/>
          <cell r="G873"/>
          <cell r="H873"/>
          <cell r="I873"/>
          <cell r="J873"/>
          <cell r="K873"/>
          <cell r="L873" t="str">
            <v/>
          </cell>
          <cell r="M873" t="str">
            <v/>
          </cell>
          <cell r="N873">
            <v>0</v>
          </cell>
          <cell r="O873">
            <v>0</v>
          </cell>
          <cell r="P873">
            <v>0</v>
          </cell>
          <cell r="Q873" t="str">
            <v/>
          </cell>
        </row>
        <row r="874">
          <cell r="A874"/>
          <cell r="B874"/>
          <cell r="C874"/>
          <cell r="D874"/>
          <cell r="E874"/>
          <cell r="F874"/>
          <cell r="G874"/>
          <cell r="H874"/>
          <cell r="I874"/>
          <cell r="J874"/>
          <cell r="K874"/>
          <cell r="L874" t="str">
            <v/>
          </cell>
          <cell r="M874" t="str">
            <v/>
          </cell>
          <cell r="N874">
            <v>0</v>
          </cell>
          <cell r="O874">
            <v>0</v>
          </cell>
          <cell r="P874">
            <v>0</v>
          </cell>
          <cell r="Q874" t="str">
            <v/>
          </cell>
        </row>
        <row r="875">
          <cell r="A875"/>
          <cell r="B875"/>
          <cell r="C875"/>
          <cell r="D875"/>
          <cell r="E875"/>
          <cell r="F875"/>
          <cell r="G875"/>
          <cell r="H875"/>
          <cell r="I875"/>
          <cell r="J875"/>
          <cell r="K875"/>
          <cell r="L875" t="str">
            <v/>
          </cell>
          <cell r="M875" t="str">
            <v/>
          </cell>
          <cell r="N875">
            <v>0</v>
          </cell>
          <cell r="O875">
            <v>0</v>
          </cell>
          <cell r="P875">
            <v>0</v>
          </cell>
          <cell r="Q875" t="str">
            <v/>
          </cell>
        </row>
        <row r="876">
          <cell r="A876"/>
          <cell r="B876"/>
          <cell r="C876"/>
          <cell r="D876"/>
          <cell r="E876"/>
          <cell r="F876"/>
          <cell r="G876"/>
          <cell r="H876"/>
          <cell r="I876"/>
          <cell r="J876"/>
          <cell r="K876"/>
          <cell r="L876" t="str">
            <v/>
          </cell>
          <cell r="M876" t="str">
            <v/>
          </cell>
          <cell r="N876">
            <v>0</v>
          </cell>
          <cell r="O876">
            <v>0</v>
          </cell>
          <cell r="P876">
            <v>0</v>
          </cell>
          <cell r="Q876" t="str">
            <v/>
          </cell>
        </row>
        <row r="877">
          <cell r="A877"/>
          <cell r="B877"/>
          <cell r="C877"/>
          <cell r="D877"/>
          <cell r="E877"/>
          <cell r="F877"/>
          <cell r="G877"/>
          <cell r="H877"/>
          <cell r="I877"/>
          <cell r="J877"/>
          <cell r="K877"/>
          <cell r="L877" t="str">
            <v/>
          </cell>
          <cell r="M877" t="str">
            <v/>
          </cell>
          <cell r="N877">
            <v>0</v>
          </cell>
          <cell r="O877">
            <v>0</v>
          </cell>
          <cell r="P877">
            <v>0</v>
          </cell>
          <cell r="Q877" t="str">
            <v/>
          </cell>
        </row>
        <row r="878">
          <cell r="A878"/>
          <cell r="B878"/>
          <cell r="C878"/>
          <cell r="D878"/>
          <cell r="E878"/>
          <cell r="F878"/>
          <cell r="G878"/>
          <cell r="H878"/>
          <cell r="I878"/>
          <cell r="J878"/>
          <cell r="K878"/>
          <cell r="L878" t="str">
            <v/>
          </cell>
          <cell r="M878" t="str">
            <v/>
          </cell>
          <cell r="N878">
            <v>0</v>
          </cell>
          <cell r="O878">
            <v>0</v>
          </cell>
          <cell r="P878">
            <v>0</v>
          </cell>
          <cell r="Q878" t="str">
            <v/>
          </cell>
        </row>
        <row r="879">
          <cell r="A879"/>
          <cell r="B879"/>
          <cell r="C879"/>
          <cell r="D879"/>
          <cell r="E879"/>
          <cell r="F879"/>
          <cell r="G879"/>
          <cell r="H879"/>
          <cell r="I879"/>
          <cell r="J879"/>
          <cell r="K879"/>
          <cell r="L879" t="str">
            <v/>
          </cell>
          <cell r="M879" t="str">
            <v/>
          </cell>
          <cell r="N879">
            <v>0</v>
          </cell>
          <cell r="O879">
            <v>0</v>
          </cell>
          <cell r="P879">
            <v>0</v>
          </cell>
          <cell r="Q879" t="str">
            <v/>
          </cell>
        </row>
        <row r="880">
          <cell r="A880"/>
          <cell r="B880"/>
          <cell r="C880"/>
          <cell r="D880"/>
          <cell r="E880"/>
          <cell r="F880"/>
          <cell r="G880"/>
          <cell r="H880"/>
          <cell r="I880"/>
          <cell r="J880"/>
          <cell r="K880"/>
          <cell r="L880" t="str">
            <v/>
          </cell>
          <cell r="M880" t="str">
            <v/>
          </cell>
          <cell r="N880">
            <v>0</v>
          </cell>
          <cell r="O880">
            <v>0</v>
          </cell>
          <cell r="P880">
            <v>0</v>
          </cell>
          <cell r="Q880" t="str">
            <v/>
          </cell>
        </row>
        <row r="881">
          <cell r="A881"/>
          <cell r="B881"/>
          <cell r="C881"/>
          <cell r="D881"/>
          <cell r="E881"/>
          <cell r="F881"/>
          <cell r="G881"/>
          <cell r="H881"/>
          <cell r="I881"/>
          <cell r="J881"/>
          <cell r="K881"/>
          <cell r="L881" t="str">
            <v/>
          </cell>
          <cell r="M881" t="str">
            <v/>
          </cell>
          <cell r="N881">
            <v>0</v>
          </cell>
          <cell r="O881">
            <v>0</v>
          </cell>
          <cell r="P881">
            <v>0</v>
          </cell>
          <cell r="Q881" t="str">
            <v/>
          </cell>
        </row>
        <row r="882">
          <cell r="A882"/>
          <cell r="B882"/>
          <cell r="C882"/>
          <cell r="D882"/>
          <cell r="E882"/>
          <cell r="F882"/>
          <cell r="G882"/>
          <cell r="H882"/>
          <cell r="I882"/>
          <cell r="J882"/>
          <cell r="K882"/>
          <cell r="L882" t="str">
            <v/>
          </cell>
          <cell r="M882" t="str">
            <v/>
          </cell>
          <cell r="N882">
            <v>0</v>
          </cell>
          <cell r="O882">
            <v>0</v>
          </cell>
          <cell r="P882">
            <v>0</v>
          </cell>
          <cell r="Q882" t="str">
            <v/>
          </cell>
        </row>
        <row r="883">
          <cell r="A883"/>
          <cell r="B883"/>
          <cell r="C883"/>
          <cell r="D883"/>
          <cell r="E883"/>
          <cell r="F883"/>
          <cell r="G883"/>
          <cell r="H883"/>
          <cell r="I883"/>
          <cell r="J883"/>
          <cell r="K883"/>
          <cell r="L883" t="str">
            <v/>
          </cell>
          <cell r="M883" t="str">
            <v/>
          </cell>
          <cell r="N883">
            <v>0</v>
          </cell>
          <cell r="O883">
            <v>0</v>
          </cell>
          <cell r="P883">
            <v>0</v>
          </cell>
          <cell r="Q883" t="str">
            <v/>
          </cell>
        </row>
        <row r="884">
          <cell r="A884"/>
          <cell r="B884"/>
          <cell r="C884"/>
          <cell r="D884"/>
          <cell r="E884"/>
          <cell r="F884"/>
          <cell r="G884"/>
          <cell r="H884"/>
          <cell r="I884"/>
          <cell r="J884"/>
          <cell r="K884"/>
          <cell r="L884" t="str">
            <v/>
          </cell>
          <cell r="M884" t="str">
            <v/>
          </cell>
          <cell r="N884">
            <v>0</v>
          </cell>
          <cell r="O884">
            <v>0</v>
          </cell>
          <cell r="P884">
            <v>0</v>
          </cell>
          <cell r="Q884" t="str">
            <v/>
          </cell>
        </row>
        <row r="885">
          <cell r="A885"/>
          <cell r="B885"/>
          <cell r="C885"/>
          <cell r="D885"/>
          <cell r="E885"/>
          <cell r="F885"/>
          <cell r="G885"/>
          <cell r="H885"/>
          <cell r="I885"/>
          <cell r="J885"/>
          <cell r="K885"/>
          <cell r="L885" t="str">
            <v/>
          </cell>
          <cell r="M885" t="str">
            <v/>
          </cell>
          <cell r="N885">
            <v>0</v>
          </cell>
          <cell r="O885">
            <v>0</v>
          </cell>
          <cell r="P885">
            <v>0</v>
          </cell>
          <cell r="Q885" t="str">
            <v/>
          </cell>
        </row>
        <row r="886">
          <cell r="A886"/>
          <cell r="B886"/>
          <cell r="C886"/>
          <cell r="D886"/>
          <cell r="E886"/>
          <cell r="F886"/>
          <cell r="G886"/>
          <cell r="H886"/>
          <cell r="I886"/>
          <cell r="J886"/>
          <cell r="K886"/>
          <cell r="L886" t="str">
            <v/>
          </cell>
          <cell r="M886" t="str">
            <v/>
          </cell>
          <cell r="N886">
            <v>0</v>
          </cell>
          <cell r="O886">
            <v>0</v>
          </cell>
          <cell r="P886">
            <v>0</v>
          </cell>
          <cell r="Q886" t="str">
            <v/>
          </cell>
        </row>
        <row r="887">
          <cell r="A887"/>
          <cell r="B887"/>
          <cell r="C887"/>
          <cell r="D887"/>
          <cell r="E887"/>
          <cell r="F887"/>
          <cell r="G887"/>
          <cell r="H887"/>
          <cell r="I887"/>
          <cell r="J887"/>
          <cell r="K887"/>
          <cell r="L887" t="str">
            <v/>
          </cell>
          <cell r="M887" t="str">
            <v/>
          </cell>
          <cell r="N887">
            <v>0</v>
          </cell>
          <cell r="O887">
            <v>0</v>
          </cell>
          <cell r="P887">
            <v>0</v>
          </cell>
          <cell r="Q887" t="str">
            <v/>
          </cell>
        </row>
        <row r="888">
          <cell r="A888"/>
          <cell r="B888"/>
          <cell r="C888"/>
          <cell r="D888"/>
          <cell r="E888"/>
          <cell r="F888"/>
          <cell r="G888"/>
          <cell r="H888"/>
          <cell r="I888"/>
          <cell r="J888"/>
          <cell r="K888"/>
          <cell r="L888" t="str">
            <v/>
          </cell>
          <cell r="M888" t="str">
            <v/>
          </cell>
          <cell r="N888">
            <v>0</v>
          </cell>
          <cell r="O888">
            <v>0</v>
          </cell>
          <cell r="P888">
            <v>0</v>
          </cell>
          <cell r="Q888" t="str">
            <v/>
          </cell>
        </row>
        <row r="889">
          <cell r="A889"/>
          <cell r="B889"/>
          <cell r="C889"/>
          <cell r="D889"/>
          <cell r="E889"/>
          <cell r="F889"/>
          <cell r="G889"/>
          <cell r="H889"/>
          <cell r="I889"/>
          <cell r="J889"/>
          <cell r="K889"/>
          <cell r="L889" t="str">
            <v/>
          </cell>
          <cell r="M889" t="str">
            <v/>
          </cell>
          <cell r="N889">
            <v>0</v>
          </cell>
          <cell r="O889">
            <v>0</v>
          </cell>
          <cell r="P889">
            <v>0</v>
          </cell>
          <cell r="Q889" t="str">
            <v/>
          </cell>
        </row>
        <row r="890">
          <cell r="A890"/>
          <cell r="B890"/>
          <cell r="C890"/>
          <cell r="D890"/>
          <cell r="E890"/>
          <cell r="F890"/>
          <cell r="G890"/>
          <cell r="H890"/>
          <cell r="I890"/>
          <cell r="J890"/>
          <cell r="K890"/>
          <cell r="L890" t="str">
            <v/>
          </cell>
          <cell r="M890" t="str">
            <v/>
          </cell>
          <cell r="N890">
            <v>0</v>
          </cell>
          <cell r="O890">
            <v>0</v>
          </cell>
          <cell r="P890">
            <v>0</v>
          </cell>
          <cell r="Q890" t="str">
            <v/>
          </cell>
        </row>
        <row r="891">
          <cell r="A891"/>
          <cell r="B891"/>
          <cell r="C891"/>
          <cell r="D891"/>
          <cell r="E891"/>
          <cell r="F891"/>
          <cell r="G891"/>
          <cell r="H891"/>
          <cell r="I891"/>
          <cell r="J891"/>
          <cell r="K891"/>
          <cell r="L891" t="str">
            <v/>
          </cell>
          <cell r="M891" t="str">
            <v/>
          </cell>
          <cell r="N891">
            <v>0</v>
          </cell>
          <cell r="O891">
            <v>0</v>
          </cell>
          <cell r="P891">
            <v>0</v>
          </cell>
          <cell r="Q891" t="str">
            <v/>
          </cell>
        </row>
        <row r="892">
          <cell r="A892"/>
          <cell r="B892"/>
          <cell r="C892"/>
          <cell r="D892"/>
          <cell r="E892"/>
          <cell r="F892"/>
          <cell r="G892"/>
          <cell r="H892"/>
          <cell r="I892"/>
          <cell r="J892"/>
          <cell r="K892"/>
          <cell r="L892" t="str">
            <v/>
          </cell>
          <cell r="M892" t="str">
            <v/>
          </cell>
          <cell r="N892">
            <v>0</v>
          </cell>
          <cell r="O892">
            <v>0</v>
          </cell>
          <cell r="P892">
            <v>0</v>
          </cell>
          <cell r="Q892" t="str">
            <v/>
          </cell>
        </row>
        <row r="893">
          <cell r="A893"/>
          <cell r="B893"/>
          <cell r="C893"/>
          <cell r="D893"/>
          <cell r="E893"/>
          <cell r="F893"/>
          <cell r="G893"/>
          <cell r="H893"/>
          <cell r="I893"/>
          <cell r="J893"/>
          <cell r="K893"/>
          <cell r="L893" t="str">
            <v/>
          </cell>
          <cell r="M893" t="str">
            <v/>
          </cell>
          <cell r="N893">
            <v>0</v>
          </cell>
          <cell r="O893">
            <v>0</v>
          </cell>
          <cell r="P893">
            <v>0</v>
          </cell>
          <cell r="Q893" t="str">
            <v/>
          </cell>
        </row>
        <row r="894">
          <cell r="A894"/>
          <cell r="B894"/>
          <cell r="C894"/>
          <cell r="D894"/>
          <cell r="E894"/>
          <cell r="F894"/>
          <cell r="G894"/>
          <cell r="H894"/>
          <cell r="I894"/>
          <cell r="J894"/>
          <cell r="K894"/>
          <cell r="L894" t="str">
            <v/>
          </cell>
          <cell r="M894" t="str">
            <v/>
          </cell>
          <cell r="N894">
            <v>0</v>
          </cell>
          <cell r="O894">
            <v>0</v>
          </cell>
          <cell r="P894">
            <v>0</v>
          </cell>
          <cell r="Q894" t="str">
            <v/>
          </cell>
        </row>
        <row r="895">
          <cell r="A895"/>
          <cell r="B895"/>
          <cell r="C895"/>
          <cell r="D895"/>
          <cell r="E895"/>
          <cell r="F895"/>
          <cell r="G895"/>
          <cell r="H895"/>
          <cell r="I895"/>
          <cell r="J895"/>
          <cell r="K895"/>
          <cell r="L895" t="str">
            <v/>
          </cell>
          <cell r="M895" t="str">
            <v/>
          </cell>
          <cell r="N895">
            <v>0</v>
          </cell>
          <cell r="O895">
            <v>0</v>
          </cell>
          <cell r="P895">
            <v>0</v>
          </cell>
          <cell r="Q895" t="str">
            <v/>
          </cell>
        </row>
        <row r="896">
          <cell r="A896"/>
          <cell r="B896"/>
          <cell r="C896"/>
          <cell r="D896"/>
          <cell r="E896"/>
          <cell r="F896"/>
          <cell r="G896"/>
          <cell r="H896"/>
          <cell r="I896"/>
          <cell r="J896"/>
          <cell r="K896"/>
          <cell r="L896" t="str">
            <v/>
          </cell>
          <cell r="M896" t="str">
            <v/>
          </cell>
          <cell r="N896">
            <v>0</v>
          </cell>
          <cell r="O896">
            <v>0</v>
          </cell>
          <cell r="P896">
            <v>0</v>
          </cell>
          <cell r="Q896" t="str">
            <v/>
          </cell>
        </row>
        <row r="897">
          <cell r="A897"/>
          <cell r="B897"/>
          <cell r="C897"/>
          <cell r="D897"/>
          <cell r="E897"/>
          <cell r="F897"/>
          <cell r="G897"/>
          <cell r="H897"/>
          <cell r="I897"/>
          <cell r="J897"/>
          <cell r="K897"/>
          <cell r="L897" t="str">
            <v/>
          </cell>
          <cell r="M897" t="str">
            <v/>
          </cell>
          <cell r="N897">
            <v>0</v>
          </cell>
          <cell r="O897">
            <v>0</v>
          </cell>
          <cell r="P897">
            <v>0</v>
          </cell>
          <cell r="Q897" t="str">
            <v/>
          </cell>
        </row>
        <row r="898">
          <cell r="A898"/>
          <cell r="B898"/>
          <cell r="C898"/>
          <cell r="D898"/>
          <cell r="E898"/>
          <cell r="F898"/>
          <cell r="G898"/>
          <cell r="H898"/>
          <cell r="I898"/>
          <cell r="J898"/>
          <cell r="K898"/>
          <cell r="L898" t="str">
            <v/>
          </cell>
          <cell r="M898" t="str">
            <v/>
          </cell>
          <cell r="N898">
            <v>0</v>
          </cell>
          <cell r="O898">
            <v>0</v>
          </cell>
          <cell r="P898">
            <v>0</v>
          </cell>
          <cell r="Q898" t="str">
            <v/>
          </cell>
        </row>
        <row r="899">
          <cell r="A899"/>
          <cell r="B899"/>
          <cell r="C899"/>
          <cell r="D899"/>
          <cell r="E899"/>
          <cell r="F899"/>
          <cell r="G899"/>
          <cell r="H899"/>
          <cell r="I899"/>
          <cell r="J899"/>
          <cell r="K899"/>
          <cell r="L899" t="str">
            <v/>
          </cell>
          <cell r="M899" t="str">
            <v/>
          </cell>
          <cell r="N899">
            <v>0</v>
          </cell>
          <cell r="O899">
            <v>0</v>
          </cell>
          <cell r="P899">
            <v>0</v>
          </cell>
          <cell r="Q899" t="str">
            <v/>
          </cell>
        </row>
        <row r="900">
          <cell r="A900"/>
          <cell r="B900"/>
          <cell r="C900"/>
          <cell r="D900"/>
          <cell r="E900"/>
          <cell r="F900"/>
          <cell r="G900"/>
          <cell r="H900"/>
          <cell r="I900"/>
          <cell r="J900"/>
          <cell r="K900"/>
          <cell r="L900" t="str">
            <v/>
          </cell>
          <cell r="M900" t="str">
            <v/>
          </cell>
          <cell r="N900">
            <v>0</v>
          </cell>
          <cell r="O900">
            <v>0</v>
          </cell>
          <cell r="P900">
            <v>0</v>
          </cell>
          <cell r="Q900" t="str">
            <v/>
          </cell>
        </row>
        <row r="901">
          <cell r="A901"/>
          <cell r="B901"/>
          <cell r="C901"/>
          <cell r="D901"/>
          <cell r="E901"/>
          <cell r="F901"/>
          <cell r="G901"/>
          <cell r="H901"/>
          <cell r="I901"/>
          <cell r="J901"/>
          <cell r="K901"/>
          <cell r="L901" t="str">
            <v/>
          </cell>
          <cell r="M901" t="str">
            <v/>
          </cell>
          <cell r="N901">
            <v>0</v>
          </cell>
          <cell r="O901">
            <v>0</v>
          </cell>
          <cell r="P901">
            <v>0</v>
          </cell>
          <cell r="Q901" t="str">
            <v/>
          </cell>
        </row>
        <row r="902">
          <cell r="A902"/>
          <cell r="B902"/>
          <cell r="C902"/>
          <cell r="D902"/>
          <cell r="E902"/>
          <cell r="F902"/>
          <cell r="G902"/>
          <cell r="H902"/>
          <cell r="I902"/>
          <cell r="J902"/>
          <cell r="K902"/>
          <cell r="L902" t="str">
            <v/>
          </cell>
          <cell r="M902" t="str">
            <v/>
          </cell>
          <cell r="N902">
            <v>0</v>
          </cell>
          <cell r="O902">
            <v>0</v>
          </cell>
          <cell r="P902">
            <v>0</v>
          </cell>
          <cell r="Q902" t="str">
            <v/>
          </cell>
        </row>
        <row r="903">
          <cell r="A903"/>
          <cell r="B903"/>
          <cell r="C903"/>
          <cell r="D903"/>
          <cell r="E903"/>
          <cell r="F903"/>
          <cell r="G903"/>
          <cell r="H903"/>
          <cell r="I903"/>
          <cell r="J903"/>
          <cell r="K903"/>
          <cell r="L903" t="str">
            <v/>
          </cell>
          <cell r="M903" t="str">
            <v/>
          </cell>
          <cell r="N903">
            <v>0</v>
          </cell>
          <cell r="O903">
            <v>0</v>
          </cell>
          <cell r="P903">
            <v>0</v>
          </cell>
          <cell r="Q903" t="str">
            <v/>
          </cell>
        </row>
        <row r="904">
          <cell r="A904"/>
          <cell r="B904"/>
          <cell r="C904"/>
          <cell r="D904"/>
          <cell r="E904"/>
          <cell r="F904"/>
          <cell r="G904"/>
          <cell r="H904"/>
          <cell r="I904"/>
          <cell r="J904"/>
          <cell r="K904"/>
          <cell r="L904" t="str">
            <v/>
          </cell>
          <cell r="M904" t="str">
            <v/>
          </cell>
          <cell r="N904">
            <v>0</v>
          </cell>
          <cell r="O904">
            <v>0</v>
          </cell>
          <cell r="P904">
            <v>0</v>
          </cell>
          <cell r="Q904" t="str">
            <v/>
          </cell>
        </row>
        <row r="905">
          <cell r="A905"/>
          <cell r="B905"/>
          <cell r="C905"/>
          <cell r="D905"/>
          <cell r="E905"/>
          <cell r="F905"/>
          <cell r="G905"/>
          <cell r="H905"/>
          <cell r="I905"/>
          <cell r="J905"/>
          <cell r="K905"/>
          <cell r="L905" t="str">
            <v/>
          </cell>
          <cell r="M905" t="str">
            <v/>
          </cell>
          <cell r="N905">
            <v>0</v>
          </cell>
          <cell r="O905">
            <v>0</v>
          </cell>
          <cell r="P905">
            <v>0</v>
          </cell>
          <cell r="Q905" t="str">
            <v/>
          </cell>
        </row>
        <row r="906">
          <cell r="A906"/>
          <cell r="B906"/>
          <cell r="C906"/>
          <cell r="D906"/>
          <cell r="E906"/>
          <cell r="F906"/>
          <cell r="G906"/>
          <cell r="H906"/>
          <cell r="I906"/>
          <cell r="J906"/>
          <cell r="K906"/>
          <cell r="L906" t="str">
            <v/>
          </cell>
          <cell r="M906" t="str">
            <v/>
          </cell>
          <cell r="N906">
            <v>0</v>
          </cell>
          <cell r="O906">
            <v>0</v>
          </cell>
          <cell r="P906">
            <v>0</v>
          </cell>
          <cell r="Q906" t="str">
            <v/>
          </cell>
        </row>
        <row r="907">
          <cell r="A907"/>
          <cell r="B907"/>
          <cell r="C907"/>
          <cell r="D907"/>
          <cell r="E907"/>
          <cell r="F907"/>
          <cell r="G907"/>
          <cell r="H907"/>
          <cell r="I907"/>
          <cell r="J907"/>
          <cell r="K907"/>
          <cell r="L907" t="str">
            <v/>
          </cell>
          <cell r="M907" t="str">
            <v/>
          </cell>
          <cell r="N907">
            <v>0</v>
          </cell>
          <cell r="O907">
            <v>0</v>
          </cell>
          <cell r="P907">
            <v>0</v>
          </cell>
          <cell r="Q907" t="str">
            <v/>
          </cell>
        </row>
        <row r="908">
          <cell r="A908"/>
          <cell r="B908"/>
          <cell r="C908"/>
          <cell r="D908"/>
          <cell r="E908"/>
          <cell r="F908"/>
          <cell r="G908"/>
          <cell r="H908"/>
          <cell r="I908"/>
          <cell r="J908"/>
          <cell r="K908"/>
          <cell r="L908" t="str">
            <v/>
          </cell>
          <cell r="M908" t="str">
            <v/>
          </cell>
          <cell r="N908">
            <v>0</v>
          </cell>
          <cell r="O908">
            <v>0</v>
          </cell>
          <cell r="P908">
            <v>0</v>
          </cell>
          <cell r="Q908" t="str">
            <v/>
          </cell>
        </row>
        <row r="909">
          <cell r="A909"/>
          <cell r="B909"/>
          <cell r="C909"/>
          <cell r="D909"/>
          <cell r="E909"/>
          <cell r="F909"/>
          <cell r="G909"/>
          <cell r="H909"/>
          <cell r="I909"/>
          <cell r="J909"/>
          <cell r="K909"/>
          <cell r="L909" t="str">
            <v/>
          </cell>
          <cell r="M909" t="str">
            <v/>
          </cell>
          <cell r="N909">
            <v>0</v>
          </cell>
          <cell r="O909">
            <v>0</v>
          </cell>
          <cell r="P909">
            <v>0</v>
          </cell>
          <cell r="Q909" t="str">
            <v/>
          </cell>
        </row>
        <row r="910">
          <cell r="A910"/>
          <cell r="B910"/>
          <cell r="C910"/>
          <cell r="D910"/>
          <cell r="E910"/>
          <cell r="F910"/>
          <cell r="G910"/>
          <cell r="H910"/>
          <cell r="I910"/>
          <cell r="J910"/>
          <cell r="K910"/>
          <cell r="L910" t="str">
            <v/>
          </cell>
          <cell r="M910" t="str">
            <v/>
          </cell>
          <cell r="N910">
            <v>0</v>
          </cell>
          <cell r="O910">
            <v>0</v>
          </cell>
          <cell r="P910">
            <v>0</v>
          </cell>
          <cell r="Q910" t="str">
            <v/>
          </cell>
        </row>
        <row r="911">
          <cell r="A911"/>
          <cell r="B911"/>
          <cell r="C911"/>
          <cell r="D911"/>
          <cell r="E911"/>
          <cell r="F911"/>
          <cell r="G911"/>
          <cell r="H911"/>
          <cell r="I911"/>
          <cell r="J911"/>
          <cell r="K911"/>
          <cell r="L911" t="str">
            <v/>
          </cell>
          <cell r="M911" t="str">
            <v/>
          </cell>
          <cell r="N911">
            <v>0</v>
          </cell>
          <cell r="O911">
            <v>0</v>
          </cell>
          <cell r="P911">
            <v>0</v>
          </cell>
          <cell r="Q911" t="str">
            <v/>
          </cell>
        </row>
        <row r="912">
          <cell r="A912"/>
          <cell r="B912"/>
          <cell r="C912"/>
          <cell r="D912"/>
          <cell r="E912"/>
          <cell r="F912"/>
          <cell r="G912"/>
          <cell r="H912"/>
          <cell r="I912"/>
          <cell r="J912"/>
          <cell r="K912"/>
          <cell r="L912" t="str">
            <v/>
          </cell>
          <cell r="M912" t="str">
            <v/>
          </cell>
          <cell r="N912">
            <v>0</v>
          </cell>
          <cell r="O912">
            <v>0</v>
          </cell>
          <cell r="P912">
            <v>0</v>
          </cell>
          <cell r="Q912" t="str">
            <v/>
          </cell>
        </row>
        <row r="913">
          <cell r="A913"/>
          <cell r="B913"/>
          <cell r="C913"/>
          <cell r="D913"/>
          <cell r="E913"/>
          <cell r="F913"/>
          <cell r="G913"/>
          <cell r="H913"/>
          <cell r="I913"/>
          <cell r="J913"/>
          <cell r="K913"/>
          <cell r="L913" t="str">
            <v/>
          </cell>
          <cell r="M913" t="str">
            <v/>
          </cell>
          <cell r="N913">
            <v>0</v>
          </cell>
          <cell r="O913">
            <v>0</v>
          </cell>
          <cell r="P913">
            <v>0</v>
          </cell>
          <cell r="Q913" t="str">
            <v/>
          </cell>
        </row>
        <row r="914">
          <cell r="A914"/>
          <cell r="B914"/>
          <cell r="C914"/>
          <cell r="D914"/>
          <cell r="E914"/>
          <cell r="F914"/>
          <cell r="G914"/>
          <cell r="H914"/>
          <cell r="I914"/>
          <cell r="J914"/>
          <cell r="K914"/>
          <cell r="L914" t="str">
            <v/>
          </cell>
          <cell r="M914" t="str">
            <v/>
          </cell>
          <cell r="N914">
            <v>0</v>
          </cell>
          <cell r="O914">
            <v>0</v>
          </cell>
          <cell r="P914">
            <v>0</v>
          </cell>
          <cell r="Q914" t="str">
            <v/>
          </cell>
        </row>
        <row r="915">
          <cell r="A915"/>
          <cell r="B915"/>
          <cell r="C915"/>
          <cell r="D915"/>
          <cell r="E915"/>
          <cell r="F915"/>
          <cell r="G915"/>
          <cell r="H915"/>
          <cell r="I915"/>
          <cell r="J915"/>
          <cell r="K915"/>
          <cell r="L915" t="str">
            <v/>
          </cell>
          <cell r="M915" t="str">
            <v/>
          </cell>
          <cell r="N915">
            <v>0</v>
          </cell>
          <cell r="O915">
            <v>0</v>
          </cell>
          <cell r="P915">
            <v>0</v>
          </cell>
          <cell r="Q915" t="str">
            <v/>
          </cell>
        </row>
        <row r="916">
          <cell r="A916"/>
          <cell r="B916"/>
          <cell r="C916"/>
          <cell r="D916"/>
          <cell r="E916"/>
          <cell r="F916"/>
          <cell r="G916"/>
          <cell r="H916"/>
          <cell r="I916"/>
          <cell r="J916"/>
          <cell r="K916"/>
          <cell r="L916" t="str">
            <v/>
          </cell>
          <cell r="M916" t="str">
            <v/>
          </cell>
          <cell r="N916">
            <v>0</v>
          </cell>
          <cell r="O916">
            <v>0</v>
          </cell>
          <cell r="P916">
            <v>0</v>
          </cell>
          <cell r="Q916" t="str">
            <v/>
          </cell>
        </row>
        <row r="917">
          <cell r="A917"/>
          <cell r="B917"/>
          <cell r="C917"/>
          <cell r="D917"/>
          <cell r="E917"/>
          <cell r="F917"/>
          <cell r="G917"/>
          <cell r="H917"/>
          <cell r="I917"/>
          <cell r="J917"/>
          <cell r="K917"/>
          <cell r="L917" t="str">
            <v/>
          </cell>
          <cell r="M917" t="str">
            <v/>
          </cell>
          <cell r="N917">
            <v>0</v>
          </cell>
          <cell r="O917">
            <v>0</v>
          </cell>
          <cell r="P917">
            <v>0</v>
          </cell>
          <cell r="Q917" t="str">
            <v/>
          </cell>
        </row>
        <row r="918">
          <cell r="A918"/>
          <cell r="B918"/>
          <cell r="C918"/>
          <cell r="D918"/>
          <cell r="E918"/>
          <cell r="F918"/>
          <cell r="G918"/>
          <cell r="H918"/>
          <cell r="I918"/>
          <cell r="J918"/>
          <cell r="K918"/>
          <cell r="L918" t="str">
            <v/>
          </cell>
          <cell r="M918" t="str">
            <v/>
          </cell>
          <cell r="N918">
            <v>0</v>
          </cell>
          <cell r="O918">
            <v>0</v>
          </cell>
          <cell r="P918">
            <v>0</v>
          </cell>
          <cell r="Q918" t="str">
            <v/>
          </cell>
        </row>
        <row r="919">
          <cell r="A919"/>
          <cell r="B919"/>
          <cell r="C919"/>
          <cell r="D919"/>
          <cell r="E919"/>
          <cell r="F919"/>
          <cell r="G919"/>
          <cell r="H919"/>
          <cell r="I919"/>
          <cell r="J919"/>
          <cell r="K919"/>
          <cell r="L919" t="str">
            <v/>
          </cell>
          <cell r="M919" t="str">
            <v/>
          </cell>
          <cell r="N919">
            <v>0</v>
          </cell>
          <cell r="O919">
            <v>0</v>
          </cell>
          <cell r="P919">
            <v>0</v>
          </cell>
          <cell r="Q919" t="str">
            <v/>
          </cell>
        </row>
        <row r="920">
          <cell r="A920"/>
          <cell r="B920"/>
          <cell r="C920"/>
          <cell r="D920"/>
          <cell r="E920"/>
          <cell r="F920"/>
          <cell r="G920"/>
          <cell r="H920"/>
          <cell r="I920"/>
          <cell r="J920"/>
          <cell r="K920"/>
          <cell r="L920" t="str">
            <v/>
          </cell>
          <cell r="M920" t="str">
            <v/>
          </cell>
          <cell r="N920">
            <v>0</v>
          </cell>
          <cell r="O920">
            <v>0</v>
          </cell>
          <cell r="P920">
            <v>0</v>
          </cell>
          <cell r="Q920" t="str">
            <v/>
          </cell>
        </row>
        <row r="921">
          <cell r="A921"/>
          <cell r="B921"/>
          <cell r="C921"/>
          <cell r="D921"/>
          <cell r="E921"/>
          <cell r="F921"/>
          <cell r="G921"/>
          <cell r="H921"/>
          <cell r="I921"/>
          <cell r="J921"/>
          <cell r="K921"/>
          <cell r="L921" t="str">
            <v/>
          </cell>
          <cell r="M921" t="str">
            <v/>
          </cell>
          <cell r="N921">
            <v>0</v>
          </cell>
          <cell r="O921">
            <v>0</v>
          </cell>
          <cell r="P921">
            <v>0</v>
          </cell>
          <cell r="Q921" t="str">
            <v/>
          </cell>
        </row>
        <row r="922">
          <cell r="A922"/>
          <cell r="B922"/>
          <cell r="C922"/>
          <cell r="D922"/>
          <cell r="E922"/>
          <cell r="F922"/>
          <cell r="G922"/>
          <cell r="H922"/>
          <cell r="I922"/>
          <cell r="J922"/>
          <cell r="K922"/>
          <cell r="L922" t="str">
            <v/>
          </cell>
          <cell r="M922" t="str">
            <v/>
          </cell>
          <cell r="N922">
            <v>0</v>
          </cell>
          <cell r="O922">
            <v>0</v>
          </cell>
          <cell r="P922">
            <v>0</v>
          </cell>
          <cell r="Q922" t="str">
            <v/>
          </cell>
        </row>
        <row r="923">
          <cell r="A923"/>
          <cell r="B923"/>
          <cell r="C923"/>
          <cell r="D923"/>
          <cell r="E923"/>
          <cell r="F923"/>
          <cell r="G923"/>
          <cell r="H923"/>
          <cell r="I923"/>
          <cell r="J923"/>
          <cell r="K923"/>
          <cell r="L923" t="str">
            <v/>
          </cell>
          <cell r="M923" t="str">
            <v/>
          </cell>
          <cell r="N923">
            <v>0</v>
          </cell>
          <cell r="O923">
            <v>0</v>
          </cell>
          <cell r="P923">
            <v>0</v>
          </cell>
          <cell r="Q923" t="str">
            <v/>
          </cell>
        </row>
        <row r="924">
          <cell r="A924"/>
          <cell r="B924"/>
          <cell r="C924"/>
          <cell r="D924"/>
          <cell r="E924"/>
          <cell r="F924"/>
          <cell r="G924"/>
          <cell r="H924"/>
          <cell r="I924"/>
          <cell r="J924"/>
          <cell r="K924"/>
          <cell r="L924" t="str">
            <v/>
          </cell>
          <cell r="M924" t="str">
            <v/>
          </cell>
          <cell r="N924">
            <v>0</v>
          </cell>
          <cell r="O924">
            <v>0</v>
          </cell>
          <cell r="P924">
            <v>0</v>
          </cell>
          <cell r="Q924" t="str">
            <v/>
          </cell>
        </row>
        <row r="925">
          <cell r="A925"/>
          <cell r="B925"/>
          <cell r="C925"/>
          <cell r="D925"/>
          <cell r="E925"/>
          <cell r="F925"/>
          <cell r="G925"/>
          <cell r="H925"/>
          <cell r="I925"/>
          <cell r="J925"/>
          <cell r="K925"/>
          <cell r="L925" t="str">
            <v/>
          </cell>
          <cell r="M925" t="str">
            <v/>
          </cell>
          <cell r="N925">
            <v>0</v>
          </cell>
          <cell r="O925">
            <v>0</v>
          </cell>
          <cell r="P925">
            <v>0</v>
          </cell>
          <cell r="Q925" t="str">
            <v/>
          </cell>
        </row>
        <row r="926">
          <cell r="A926"/>
          <cell r="B926"/>
          <cell r="C926"/>
          <cell r="D926"/>
          <cell r="E926"/>
          <cell r="F926"/>
          <cell r="G926"/>
          <cell r="H926"/>
          <cell r="I926"/>
          <cell r="J926"/>
          <cell r="K926"/>
          <cell r="L926" t="str">
            <v/>
          </cell>
          <cell r="M926" t="str">
            <v/>
          </cell>
          <cell r="N926">
            <v>0</v>
          </cell>
          <cell r="O926">
            <v>0</v>
          </cell>
          <cell r="P926">
            <v>0</v>
          </cell>
          <cell r="Q926" t="str">
            <v/>
          </cell>
        </row>
        <row r="927">
          <cell r="A927"/>
          <cell r="B927"/>
          <cell r="C927"/>
          <cell r="D927"/>
          <cell r="E927"/>
          <cell r="F927"/>
          <cell r="G927"/>
          <cell r="H927"/>
          <cell r="I927"/>
          <cell r="J927"/>
          <cell r="K927"/>
          <cell r="L927" t="str">
            <v/>
          </cell>
          <cell r="M927" t="str">
            <v/>
          </cell>
          <cell r="N927">
            <v>0</v>
          </cell>
          <cell r="O927">
            <v>0</v>
          </cell>
          <cell r="P927">
            <v>0</v>
          </cell>
          <cell r="Q927" t="str">
            <v/>
          </cell>
        </row>
        <row r="928">
          <cell r="A928"/>
          <cell r="B928"/>
          <cell r="C928"/>
          <cell r="D928"/>
          <cell r="E928"/>
          <cell r="F928"/>
          <cell r="G928"/>
          <cell r="H928"/>
          <cell r="I928"/>
          <cell r="J928"/>
          <cell r="K928"/>
          <cell r="L928" t="str">
            <v/>
          </cell>
          <cell r="M928" t="str">
            <v/>
          </cell>
          <cell r="N928">
            <v>0</v>
          </cell>
          <cell r="O928">
            <v>0</v>
          </cell>
          <cell r="P928">
            <v>0</v>
          </cell>
          <cell r="Q928" t="str">
            <v/>
          </cell>
        </row>
        <row r="929">
          <cell r="A929"/>
          <cell r="B929"/>
          <cell r="C929"/>
          <cell r="D929"/>
          <cell r="E929"/>
          <cell r="F929"/>
          <cell r="G929"/>
          <cell r="H929"/>
          <cell r="I929"/>
          <cell r="J929"/>
          <cell r="K929"/>
          <cell r="L929" t="str">
            <v/>
          </cell>
          <cell r="M929" t="str">
            <v/>
          </cell>
          <cell r="N929">
            <v>0</v>
          </cell>
          <cell r="O929">
            <v>0</v>
          </cell>
          <cell r="P929">
            <v>0</v>
          </cell>
          <cell r="Q929" t="str">
            <v/>
          </cell>
        </row>
        <row r="930">
          <cell r="A930"/>
          <cell r="B930"/>
          <cell r="C930"/>
          <cell r="D930"/>
          <cell r="E930"/>
          <cell r="F930"/>
          <cell r="G930"/>
          <cell r="H930"/>
          <cell r="I930"/>
          <cell r="J930"/>
          <cell r="K930"/>
          <cell r="L930" t="str">
            <v/>
          </cell>
          <cell r="M930" t="str">
            <v/>
          </cell>
          <cell r="N930">
            <v>0</v>
          </cell>
          <cell r="O930">
            <v>0</v>
          </cell>
          <cell r="P930">
            <v>0</v>
          </cell>
          <cell r="Q930" t="str">
            <v/>
          </cell>
        </row>
        <row r="931">
          <cell r="A931"/>
          <cell r="B931"/>
          <cell r="C931"/>
          <cell r="D931"/>
          <cell r="E931"/>
          <cell r="F931"/>
          <cell r="G931"/>
          <cell r="H931"/>
          <cell r="I931"/>
          <cell r="J931"/>
          <cell r="K931"/>
          <cell r="L931" t="str">
            <v/>
          </cell>
          <cell r="M931" t="str">
            <v/>
          </cell>
          <cell r="N931">
            <v>0</v>
          </cell>
          <cell r="O931">
            <v>0</v>
          </cell>
          <cell r="P931">
            <v>0</v>
          </cell>
          <cell r="Q931" t="str">
            <v/>
          </cell>
        </row>
        <row r="932">
          <cell r="A932"/>
          <cell r="B932"/>
          <cell r="C932"/>
          <cell r="D932"/>
          <cell r="E932"/>
          <cell r="F932"/>
          <cell r="G932"/>
          <cell r="H932"/>
          <cell r="I932"/>
          <cell r="J932"/>
          <cell r="K932"/>
          <cell r="L932" t="str">
            <v/>
          </cell>
          <cell r="M932" t="str">
            <v/>
          </cell>
          <cell r="N932">
            <v>0</v>
          </cell>
          <cell r="O932">
            <v>0</v>
          </cell>
          <cell r="P932">
            <v>0</v>
          </cell>
          <cell r="Q932" t="str">
            <v/>
          </cell>
        </row>
        <row r="933">
          <cell r="A933"/>
          <cell r="B933"/>
          <cell r="C933"/>
          <cell r="D933"/>
          <cell r="E933"/>
          <cell r="F933"/>
          <cell r="G933"/>
          <cell r="H933"/>
          <cell r="I933"/>
          <cell r="J933"/>
          <cell r="K933"/>
          <cell r="L933" t="str">
            <v/>
          </cell>
          <cell r="M933" t="str">
            <v/>
          </cell>
          <cell r="N933">
            <v>0</v>
          </cell>
          <cell r="O933">
            <v>0</v>
          </cell>
          <cell r="P933">
            <v>0</v>
          </cell>
          <cell r="Q933" t="str">
            <v/>
          </cell>
        </row>
        <row r="934">
          <cell r="A934"/>
          <cell r="B934"/>
          <cell r="C934"/>
          <cell r="D934"/>
          <cell r="E934"/>
          <cell r="F934"/>
          <cell r="G934"/>
          <cell r="H934"/>
          <cell r="I934"/>
          <cell r="J934"/>
          <cell r="K934"/>
          <cell r="L934" t="str">
            <v/>
          </cell>
          <cell r="M934" t="str">
            <v/>
          </cell>
          <cell r="N934">
            <v>0</v>
          </cell>
          <cell r="O934">
            <v>0</v>
          </cell>
          <cell r="P934">
            <v>0</v>
          </cell>
          <cell r="Q934" t="str">
            <v/>
          </cell>
        </row>
        <row r="935">
          <cell r="A935"/>
          <cell r="B935"/>
          <cell r="C935"/>
          <cell r="D935"/>
          <cell r="E935"/>
          <cell r="F935"/>
          <cell r="G935"/>
          <cell r="H935"/>
          <cell r="I935"/>
          <cell r="J935"/>
          <cell r="K935"/>
          <cell r="L935" t="str">
            <v/>
          </cell>
          <cell r="M935" t="str">
            <v/>
          </cell>
          <cell r="N935">
            <v>0</v>
          </cell>
          <cell r="O935">
            <v>0</v>
          </cell>
          <cell r="P935">
            <v>0</v>
          </cell>
          <cell r="Q935" t="str">
            <v/>
          </cell>
        </row>
        <row r="936">
          <cell r="A936"/>
          <cell r="B936"/>
          <cell r="C936"/>
          <cell r="D936"/>
          <cell r="E936"/>
          <cell r="F936"/>
          <cell r="G936"/>
          <cell r="H936"/>
          <cell r="I936"/>
          <cell r="J936"/>
          <cell r="K936"/>
          <cell r="L936" t="str">
            <v/>
          </cell>
          <cell r="M936" t="str">
            <v/>
          </cell>
          <cell r="N936">
            <v>0</v>
          </cell>
          <cell r="O936">
            <v>0</v>
          </cell>
          <cell r="P936">
            <v>0</v>
          </cell>
          <cell r="Q936" t="str">
            <v/>
          </cell>
        </row>
        <row r="937">
          <cell r="A937"/>
          <cell r="B937"/>
          <cell r="C937"/>
          <cell r="D937"/>
          <cell r="E937"/>
          <cell r="F937"/>
          <cell r="G937"/>
          <cell r="H937"/>
          <cell r="I937"/>
          <cell r="J937"/>
          <cell r="K937"/>
          <cell r="L937" t="str">
            <v/>
          </cell>
          <cell r="M937" t="str">
            <v/>
          </cell>
          <cell r="N937">
            <v>0</v>
          </cell>
          <cell r="O937">
            <v>0</v>
          </cell>
          <cell r="P937">
            <v>0</v>
          </cell>
          <cell r="Q937" t="str">
            <v/>
          </cell>
        </row>
        <row r="938">
          <cell r="A938"/>
          <cell r="B938"/>
          <cell r="C938"/>
          <cell r="D938"/>
          <cell r="E938"/>
          <cell r="F938"/>
          <cell r="G938"/>
          <cell r="H938"/>
          <cell r="I938"/>
          <cell r="J938"/>
          <cell r="K938"/>
          <cell r="L938" t="str">
            <v/>
          </cell>
          <cell r="M938" t="str">
            <v/>
          </cell>
          <cell r="N938">
            <v>0</v>
          </cell>
          <cell r="O938">
            <v>0</v>
          </cell>
          <cell r="P938">
            <v>0</v>
          </cell>
          <cell r="Q938" t="str">
            <v/>
          </cell>
        </row>
        <row r="939">
          <cell r="A939"/>
          <cell r="B939"/>
          <cell r="C939"/>
          <cell r="D939"/>
          <cell r="E939"/>
          <cell r="F939"/>
          <cell r="G939"/>
          <cell r="H939"/>
          <cell r="I939"/>
          <cell r="J939"/>
          <cell r="K939"/>
          <cell r="L939" t="str">
            <v/>
          </cell>
          <cell r="M939" t="str">
            <v/>
          </cell>
          <cell r="N939">
            <v>0</v>
          </cell>
          <cell r="O939">
            <v>0</v>
          </cell>
          <cell r="P939">
            <v>0</v>
          </cell>
          <cell r="Q939" t="str">
            <v/>
          </cell>
        </row>
        <row r="940">
          <cell r="A940"/>
          <cell r="B940"/>
          <cell r="C940"/>
          <cell r="D940"/>
          <cell r="E940"/>
          <cell r="F940"/>
          <cell r="G940"/>
          <cell r="H940"/>
          <cell r="I940"/>
          <cell r="J940"/>
          <cell r="K940"/>
          <cell r="L940" t="str">
            <v/>
          </cell>
          <cell r="M940" t="str">
            <v/>
          </cell>
          <cell r="N940">
            <v>0</v>
          </cell>
          <cell r="O940">
            <v>0</v>
          </cell>
          <cell r="P940">
            <v>0</v>
          </cell>
          <cell r="Q940" t="str">
            <v/>
          </cell>
        </row>
        <row r="941">
          <cell r="A941"/>
          <cell r="B941"/>
          <cell r="C941"/>
          <cell r="D941"/>
          <cell r="E941"/>
          <cell r="F941"/>
          <cell r="G941"/>
          <cell r="H941"/>
          <cell r="I941"/>
          <cell r="J941"/>
          <cell r="K941"/>
          <cell r="L941" t="str">
            <v/>
          </cell>
          <cell r="M941" t="str">
            <v/>
          </cell>
          <cell r="N941">
            <v>0</v>
          </cell>
          <cell r="O941">
            <v>0</v>
          </cell>
          <cell r="P941">
            <v>0</v>
          </cell>
          <cell r="Q941" t="str">
            <v/>
          </cell>
        </row>
        <row r="942">
          <cell r="A942"/>
          <cell r="B942"/>
          <cell r="C942"/>
          <cell r="D942"/>
          <cell r="E942"/>
          <cell r="F942"/>
          <cell r="G942"/>
          <cell r="H942"/>
          <cell r="I942"/>
          <cell r="J942"/>
          <cell r="K942"/>
          <cell r="L942" t="str">
            <v/>
          </cell>
          <cell r="M942" t="str">
            <v/>
          </cell>
          <cell r="N942">
            <v>0</v>
          </cell>
          <cell r="O942">
            <v>0</v>
          </cell>
          <cell r="P942">
            <v>0</v>
          </cell>
          <cell r="Q942" t="str">
            <v/>
          </cell>
        </row>
        <row r="943">
          <cell r="A943"/>
          <cell r="B943"/>
          <cell r="C943"/>
          <cell r="D943"/>
          <cell r="E943"/>
          <cell r="F943"/>
          <cell r="G943"/>
          <cell r="H943"/>
          <cell r="I943"/>
          <cell r="J943"/>
          <cell r="K943"/>
          <cell r="L943" t="str">
            <v/>
          </cell>
          <cell r="M943" t="str">
            <v/>
          </cell>
          <cell r="N943">
            <v>0</v>
          </cell>
          <cell r="O943">
            <v>0</v>
          </cell>
          <cell r="P943">
            <v>0</v>
          </cell>
          <cell r="Q943" t="str">
            <v/>
          </cell>
        </row>
        <row r="944">
          <cell r="A944"/>
          <cell r="B944"/>
          <cell r="C944"/>
          <cell r="D944"/>
          <cell r="E944"/>
          <cell r="F944"/>
          <cell r="G944"/>
          <cell r="H944"/>
          <cell r="I944"/>
          <cell r="J944"/>
          <cell r="K944"/>
          <cell r="L944" t="str">
            <v/>
          </cell>
          <cell r="M944" t="str">
            <v/>
          </cell>
          <cell r="N944">
            <v>0</v>
          </cell>
          <cell r="O944">
            <v>0</v>
          </cell>
          <cell r="P944">
            <v>0</v>
          </cell>
          <cell r="Q944" t="str">
            <v/>
          </cell>
        </row>
        <row r="945">
          <cell r="A945"/>
          <cell r="B945"/>
          <cell r="C945"/>
          <cell r="D945"/>
          <cell r="E945"/>
          <cell r="F945"/>
          <cell r="G945"/>
          <cell r="H945"/>
          <cell r="I945"/>
          <cell r="J945"/>
          <cell r="K945"/>
          <cell r="L945" t="str">
            <v/>
          </cell>
          <cell r="M945" t="str">
            <v/>
          </cell>
          <cell r="N945">
            <v>0</v>
          </cell>
          <cell r="O945">
            <v>0</v>
          </cell>
          <cell r="P945">
            <v>0</v>
          </cell>
          <cell r="Q945" t="str">
            <v/>
          </cell>
        </row>
        <row r="946">
          <cell r="A946"/>
          <cell r="B946"/>
          <cell r="C946"/>
          <cell r="D946"/>
          <cell r="E946"/>
          <cell r="F946"/>
          <cell r="G946"/>
          <cell r="H946"/>
          <cell r="I946"/>
          <cell r="J946"/>
          <cell r="K946"/>
          <cell r="L946" t="str">
            <v/>
          </cell>
          <cell r="M946" t="str">
            <v/>
          </cell>
          <cell r="N946">
            <v>0</v>
          </cell>
          <cell r="O946">
            <v>0</v>
          </cell>
          <cell r="P946">
            <v>0</v>
          </cell>
          <cell r="Q946" t="str">
            <v/>
          </cell>
        </row>
        <row r="947">
          <cell r="A947"/>
          <cell r="B947"/>
          <cell r="C947"/>
          <cell r="D947"/>
          <cell r="E947"/>
          <cell r="F947"/>
          <cell r="G947"/>
          <cell r="H947"/>
          <cell r="I947"/>
          <cell r="J947"/>
          <cell r="K947"/>
          <cell r="L947" t="str">
            <v/>
          </cell>
          <cell r="M947" t="str">
            <v/>
          </cell>
          <cell r="N947">
            <v>0</v>
          </cell>
          <cell r="O947">
            <v>0</v>
          </cell>
          <cell r="P947">
            <v>0</v>
          </cell>
          <cell r="Q947" t="str">
            <v/>
          </cell>
        </row>
        <row r="948">
          <cell r="A948"/>
          <cell r="B948"/>
          <cell r="C948"/>
          <cell r="D948"/>
          <cell r="E948"/>
          <cell r="F948"/>
          <cell r="G948"/>
          <cell r="H948"/>
          <cell r="I948"/>
          <cell r="J948"/>
          <cell r="K948"/>
          <cell r="L948" t="str">
            <v/>
          </cell>
          <cell r="M948" t="str">
            <v/>
          </cell>
          <cell r="N948">
            <v>0</v>
          </cell>
          <cell r="O948">
            <v>0</v>
          </cell>
          <cell r="P948">
            <v>0</v>
          </cell>
          <cell r="Q948" t="str">
            <v/>
          </cell>
        </row>
        <row r="949">
          <cell r="A949"/>
          <cell r="B949"/>
          <cell r="C949"/>
          <cell r="D949"/>
          <cell r="E949"/>
          <cell r="F949"/>
          <cell r="G949"/>
          <cell r="H949"/>
          <cell r="I949"/>
          <cell r="J949"/>
          <cell r="K949"/>
          <cell r="L949" t="str">
            <v/>
          </cell>
          <cell r="M949" t="str">
            <v/>
          </cell>
          <cell r="N949">
            <v>0</v>
          </cell>
          <cell r="O949">
            <v>0</v>
          </cell>
          <cell r="P949">
            <v>0</v>
          </cell>
          <cell r="Q949" t="str">
            <v/>
          </cell>
        </row>
        <row r="950">
          <cell r="A950"/>
          <cell r="B950"/>
          <cell r="C950"/>
          <cell r="D950"/>
          <cell r="E950"/>
          <cell r="F950"/>
          <cell r="G950"/>
          <cell r="H950"/>
          <cell r="I950"/>
          <cell r="J950"/>
          <cell r="K950"/>
          <cell r="L950" t="str">
            <v/>
          </cell>
          <cell r="M950" t="str">
            <v/>
          </cell>
          <cell r="N950">
            <v>0</v>
          </cell>
          <cell r="O950">
            <v>0</v>
          </cell>
          <cell r="P950">
            <v>0</v>
          </cell>
          <cell r="Q950" t="str">
            <v/>
          </cell>
        </row>
        <row r="951">
          <cell r="A951"/>
          <cell r="B951"/>
          <cell r="C951"/>
          <cell r="D951"/>
          <cell r="E951"/>
          <cell r="F951"/>
          <cell r="G951"/>
          <cell r="H951"/>
          <cell r="I951"/>
          <cell r="J951"/>
          <cell r="K951"/>
          <cell r="L951" t="str">
            <v/>
          </cell>
          <cell r="M951" t="str">
            <v/>
          </cell>
          <cell r="N951">
            <v>0</v>
          </cell>
          <cell r="O951">
            <v>0</v>
          </cell>
          <cell r="P951">
            <v>0</v>
          </cell>
          <cell r="Q951" t="str">
            <v/>
          </cell>
        </row>
        <row r="952">
          <cell r="A952"/>
          <cell r="B952"/>
          <cell r="C952"/>
          <cell r="D952"/>
          <cell r="E952"/>
          <cell r="F952"/>
          <cell r="G952"/>
          <cell r="H952"/>
          <cell r="I952"/>
          <cell r="J952"/>
          <cell r="K952"/>
          <cell r="L952" t="str">
            <v/>
          </cell>
          <cell r="M952" t="str">
            <v/>
          </cell>
          <cell r="N952">
            <v>0</v>
          </cell>
          <cell r="O952">
            <v>0</v>
          </cell>
          <cell r="P952">
            <v>0</v>
          </cell>
          <cell r="Q952" t="str">
            <v/>
          </cell>
        </row>
        <row r="953">
          <cell r="A953"/>
          <cell r="B953"/>
          <cell r="C953"/>
          <cell r="D953"/>
          <cell r="E953"/>
          <cell r="F953"/>
          <cell r="G953"/>
          <cell r="H953"/>
          <cell r="I953"/>
          <cell r="J953"/>
          <cell r="K953"/>
          <cell r="L953" t="str">
            <v/>
          </cell>
          <cell r="M953" t="str">
            <v/>
          </cell>
          <cell r="N953">
            <v>0</v>
          </cell>
          <cell r="O953">
            <v>0</v>
          </cell>
          <cell r="P953">
            <v>0</v>
          </cell>
          <cell r="Q953" t="str">
            <v/>
          </cell>
        </row>
        <row r="954">
          <cell r="A954"/>
          <cell r="B954"/>
          <cell r="C954"/>
          <cell r="D954"/>
          <cell r="E954"/>
          <cell r="F954"/>
          <cell r="G954"/>
          <cell r="H954"/>
          <cell r="I954"/>
          <cell r="J954"/>
          <cell r="K954"/>
          <cell r="L954" t="str">
            <v/>
          </cell>
          <cell r="M954" t="str">
            <v/>
          </cell>
          <cell r="N954">
            <v>0</v>
          </cell>
          <cell r="O954">
            <v>0</v>
          </cell>
          <cell r="P954">
            <v>0</v>
          </cell>
          <cell r="Q954" t="str">
            <v/>
          </cell>
        </row>
        <row r="955">
          <cell r="A955"/>
          <cell r="B955"/>
          <cell r="C955"/>
          <cell r="D955"/>
          <cell r="E955"/>
          <cell r="F955"/>
          <cell r="G955"/>
          <cell r="H955"/>
          <cell r="I955"/>
          <cell r="J955"/>
          <cell r="K955"/>
          <cell r="L955" t="str">
            <v/>
          </cell>
          <cell r="M955" t="str">
            <v/>
          </cell>
          <cell r="N955">
            <v>0</v>
          </cell>
          <cell r="O955">
            <v>0</v>
          </cell>
          <cell r="P955">
            <v>0</v>
          </cell>
          <cell r="Q955" t="str">
            <v/>
          </cell>
        </row>
        <row r="956">
          <cell r="A956"/>
          <cell r="B956"/>
          <cell r="C956"/>
          <cell r="D956"/>
          <cell r="E956"/>
          <cell r="F956"/>
          <cell r="G956"/>
          <cell r="H956"/>
          <cell r="I956"/>
          <cell r="J956"/>
          <cell r="K956"/>
          <cell r="L956" t="str">
            <v/>
          </cell>
          <cell r="M956" t="str">
            <v/>
          </cell>
          <cell r="N956">
            <v>0</v>
          </cell>
          <cell r="O956">
            <v>0</v>
          </cell>
          <cell r="P956">
            <v>0</v>
          </cell>
          <cell r="Q956" t="str">
            <v/>
          </cell>
        </row>
        <row r="957">
          <cell r="A957"/>
          <cell r="B957"/>
          <cell r="C957"/>
          <cell r="D957"/>
          <cell r="E957"/>
          <cell r="F957"/>
          <cell r="G957"/>
          <cell r="H957"/>
          <cell r="I957"/>
          <cell r="J957"/>
          <cell r="K957"/>
          <cell r="L957" t="str">
            <v/>
          </cell>
          <cell r="M957" t="str">
            <v/>
          </cell>
          <cell r="N957">
            <v>0</v>
          </cell>
          <cell r="O957">
            <v>0</v>
          </cell>
          <cell r="P957">
            <v>0</v>
          </cell>
          <cell r="Q957" t="str">
            <v/>
          </cell>
        </row>
        <row r="958">
          <cell r="A958"/>
          <cell r="B958"/>
          <cell r="C958"/>
          <cell r="D958"/>
          <cell r="E958"/>
          <cell r="F958"/>
          <cell r="G958"/>
          <cell r="H958"/>
          <cell r="I958"/>
          <cell r="J958"/>
          <cell r="K958"/>
          <cell r="L958" t="str">
            <v/>
          </cell>
          <cell r="M958" t="str">
            <v/>
          </cell>
          <cell r="N958">
            <v>0</v>
          </cell>
          <cell r="O958">
            <v>0</v>
          </cell>
          <cell r="P958">
            <v>0</v>
          </cell>
          <cell r="Q958" t="str">
            <v/>
          </cell>
        </row>
        <row r="959">
          <cell r="A959"/>
          <cell r="B959"/>
          <cell r="C959"/>
          <cell r="D959"/>
          <cell r="E959"/>
          <cell r="F959"/>
          <cell r="G959"/>
          <cell r="H959"/>
          <cell r="I959"/>
          <cell r="J959"/>
          <cell r="K959"/>
          <cell r="L959" t="str">
            <v/>
          </cell>
          <cell r="M959" t="str">
            <v/>
          </cell>
          <cell r="N959">
            <v>0</v>
          </cell>
          <cell r="O959">
            <v>0</v>
          </cell>
          <cell r="P959">
            <v>0</v>
          </cell>
          <cell r="Q959" t="str">
            <v/>
          </cell>
        </row>
        <row r="960">
          <cell r="A960"/>
          <cell r="B960"/>
          <cell r="C960"/>
          <cell r="D960"/>
          <cell r="E960"/>
          <cell r="F960"/>
          <cell r="G960"/>
          <cell r="H960"/>
          <cell r="I960"/>
          <cell r="J960"/>
          <cell r="K960"/>
          <cell r="L960" t="str">
            <v/>
          </cell>
          <cell r="M960" t="str">
            <v/>
          </cell>
          <cell r="N960">
            <v>0</v>
          </cell>
          <cell r="O960">
            <v>0</v>
          </cell>
          <cell r="P960">
            <v>0</v>
          </cell>
          <cell r="Q960" t="str">
            <v/>
          </cell>
        </row>
        <row r="961">
          <cell r="A961"/>
          <cell r="B961"/>
          <cell r="C961"/>
          <cell r="D961"/>
          <cell r="E961"/>
          <cell r="F961"/>
          <cell r="G961"/>
          <cell r="H961"/>
          <cell r="I961"/>
          <cell r="J961"/>
          <cell r="K961"/>
          <cell r="L961" t="str">
            <v/>
          </cell>
          <cell r="M961" t="str">
            <v/>
          </cell>
          <cell r="N961">
            <v>0</v>
          </cell>
          <cell r="O961">
            <v>0</v>
          </cell>
          <cell r="P961">
            <v>0</v>
          </cell>
          <cell r="Q961" t="str">
            <v/>
          </cell>
        </row>
        <row r="962">
          <cell r="A962"/>
          <cell r="B962"/>
          <cell r="C962"/>
          <cell r="D962"/>
          <cell r="E962"/>
          <cell r="F962"/>
          <cell r="G962"/>
          <cell r="H962"/>
          <cell r="I962"/>
          <cell r="J962"/>
          <cell r="K962"/>
          <cell r="L962" t="str">
            <v/>
          </cell>
          <cell r="M962" t="str">
            <v/>
          </cell>
          <cell r="N962">
            <v>0</v>
          </cell>
          <cell r="O962">
            <v>0</v>
          </cell>
          <cell r="P962">
            <v>0</v>
          </cell>
          <cell r="Q962" t="str">
            <v/>
          </cell>
        </row>
        <row r="963">
          <cell r="A963"/>
          <cell r="B963"/>
          <cell r="C963"/>
          <cell r="D963"/>
          <cell r="E963"/>
          <cell r="F963"/>
          <cell r="G963"/>
          <cell r="H963"/>
          <cell r="I963"/>
          <cell r="J963"/>
          <cell r="K963"/>
          <cell r="L963" t="str">
            <v/>
          </cell>
          <cell r="M963" t="str">
            <v/>
          </cell>
          <cell r="N963">
            <v>0</v>
          </cell>
          <cell r="O963">
            <v>0</v>
          </cell>
          <cell r="P963">
            <v>0</v>
          </cell>
          <cell r="Q963" t="str">
            <v/>
          </cell>
        </row>
        <row r="964">
          <cell r="A964"/>
          <cell r="B964"/>
          <cell r="C964"/>
          <cell r="D964"/>
          <cell r="E964"/>
          <cell r="F964"/>
          <cell r="G964"/>
          <cell r="H964"/>
          <cell r="I964"/>
          <cell r="J964"/>
          <cell r="K964"/>
          <cell r="L964" t="str">
            <v/>
          </cell>
          <cell r="M964" t="str">
            <v/>
          </cell>
          <cell r="N964">
            <v>0</v>
          </cell>
          <cell r="O964">
            <v>0</v>
          </cell>
          <cell r="P964">
            <v>0</v>
          </cell>
          <cell r="Q964" t="str">
            <v/>
          </cell>
        </row>
        <row r="965">
          <cell r="A965"/>
          <cell r="B965"/>
          <cell r="C965"/>
          <cell r="D965"/>
          <cell r="E965"/>
          <cell r="F965"/>
          <cell r="G965"/>
          <cell r="H965"/>
          <cell r="I965"/>
          <cell r="J965"/>
          <cell r="K965"/>
          <cell r="L965" t="str">
            <v/>
          </cell>
          <cell r="M965" t="str">
            <v/>
          </cell>
          <cell r="N965">
            <v>0</v>
          </cell>
          <cell r="O965">
            <v>0</v>
          </cell>
          <cell r="P965">
            <v>0</v>
          </cell>
          <cell r="Q965" t="str">
            <v/>
          </cell>
        </row>
        <row r="966">
          <cell r="A966"/>
          <cell r="B966"/>
          <cell r="C966"/>
          <cell r="D966"/>
          <cell r="E966"/>
          <cell r="F966"/>
          <cell r="G966"/>
          <cell r="H966"/>
          <cell r="I966"/>
          <cell r="J966"/>
          <cell r="K966"/>
          <cell r="L966" t="str">
            <v/>
          </cell>
          <cell r="M966" t="str">
            <v/>
          </cell>
          <cell r="N966">
            <v>0</v>
          </cell>
          <cell r="O966">
            <v>0</v>
          </cell>
          <cell r="P966">
            <v>0</v>
          </cell>
          <cell r="Q966" t="str">
            <v/>
          </cell>
        </row>
        <row r="967">
          <cell r="A967"/>
          <cell r="B967"/>
          <cell r="C967"/>
          <cell r="D967"/>
          <cell r="E967"/>
          <cell r="F967"/>
          <cell r="G967"/>
          <cell r="H967"/>
          <cell r="I967"/>
          <cell r="J967"/>
          <cell r="K967"/>
          <cell r="L967" t="str">
            <v/>
          </cell>
          <cell r="M967" t="str">
            <v/>
          </cell>
          <cell r="N967">
            <v>0</v>
          </cell>
          <cell r="O967">
            <v>0</v>
          </cell>
          <cell r="P967">
            <v>0</v>
          </cell>
          <cell r="Q967" t="str">
            <v/>
          </cell>
        </row>
        <row r="968">
          <cell r="A968"/>
          <cell r="B968"/>
          <cell r="C968"/>
          <cell r="D968"/>
          <cell r="E968"/>
          <cell r="F968"/>
          <cell r="G968"/>
          <cell r="H968"/>
          <cell r="I968"/>
          <cell r="J968"/>
          <cell r="K968"/>
          <cell r="L968" t="str">
            <v/>
          </cell>
          <cell r="M968" t="str">
            <v/>
          </cell>
          <cell r="N968">
            <v>0</v>
          </cell>
          <cell r="O968">
            <v>0</v>
          </cell>
          <cell r="P968">
            <v>0</v>
          </cell>
          <cell r="Q968" t="str">
            <v/>
          </cell>
        </row>
        <row r="969">
          <cell r="A969"/>
          <cell r="B969"/>
          <cell r="C969"/>
          <cell r="D969"/>
          <cell r="E969"/>
          <cell r="F969"/>
          <cell r="G969"/>
          <cell r="H969"/>
          <cell r="I969"/>
          <cell r="J969"/>
          <cell r="K969"/>
          <cell r="L969" t="str">
            <v/>
          </cell>
          <cell r="M969" t="str">
            <v/>
          </cell>
          <cell r="N969">
            <v>0</v>
          </cell>
          <cell r="O969">
            <v>0</v>
          </cell>
          <cell r="P969">
            <v>0</v>
          </cell>
          <cell r="Q969" t="str">
            <v/>
          </cell>
        </row>
        <row r="970">
          <cell r="A970"/>
          <cell r="B970"/>
          <cell r="C970"/>
          <cell r="D970"/>
          <cell r="E970"/>
          <cell r="F970"/>
          <cell r="G970"/>
          <cell r="H970"/>
          <cell r="I970"/>
          <cell r="J970"/>
          <cell r="K970"/>
          <cell r="L970" t="str">
            <v/>
          </cell>
          <cell r="M970" t="str">
            <v/>
          </cell>
          <cell r="N970">
            <v>0</v>
          </cell>
          <cell r="O970">
            <v>0</v>
          </cell>
          <cell r="P970">
            <v>0</v>
          </cell>
          <cell r="Q970" t="str">
            <v/>
          </cell>
        </row>
        <row r="971">
          <cell r="A971"/>
          <cell r="B971"/>
          <cell r="C971"/>
          <cell r="D971"/>
          <cell r="E971"/>
          <cell r="F971"/>
          <cell r="G971"/>
          <cell r="H971"/>
          <cell r="I971"/>
          <cell r="J971"/>
          <cell r="K971"/>
          <cell r="L971" t="str">
            <v/>
          </cell>
          <cell r="M971" t="str">
            <v/>
          </cell>
          <cell r="N971">
            <v>0</v>
          </cell>
          <cell r="O971">
            <v>0</v>
          </cell>
          <cell r="P971">
            <v>0</v>
          </cell>
          <cell r="Q971" t="str">
            <v/>
          </cell>
        </row>
        <row r="972">
          <cell r="A972"/>
          <cell r="B972"/>
          <cell r="C972"/>
          <cell r="D972"/>
          <cell r="E972"/>
          <cell r="F972"/>
          <cell r="G972"/>
          <cell r="H972"/>
          <cell r="I972"/>
          <cell r="J972"/>
          <cell r="K972"/>
          <cell r="L972" t="str">
            <v/>
          </cell>
          <cell r="M972" t="str">
            <v/>
          </cell>
          <cell r="N972">
            <v>0</v>
          </cell>
          <cell r="O972">
            <v>0</v>
          </cell>
          <cell r="P972">
            <v>0</v>
          </cell>
          <cell r="Q972" t="str">
            <v/>
          </cell>
        </row>
        <row r="973">
          <cell r="A973"/>
          <cell r="B973"/>
          <cell r="C973"/>
          <cell r="D973"/>
          <cell r="E973"/>
          <cell r="F973"/>
          <cell r="G973"/>
          <cell r="H973"/>
          <cell r="I973"/>
          <cell r="J973"/>
          <cell r="K973"/>
          <cell r="L973" t="str">
            <v/>
          </cell>
          <cell r="M973" t="str">
            <v/>
          </cell>
          <cell r="N973">
            <v>0</v>
          </cell>
          <cell r="O973">
            <v>0</v>
          </cell>
          <cell r="P973">
            <v>0</v>
          </cell>
          <cell r="Q973" t="str">
            <v/>
          </cell>
        </row>
        <row r="974">
          <cell r="A974"/>
          <cell r="B974"/>
          <cell r="C974"/>
          <cell r="D974"/>
          <cell r="E974"/>
          <cell r="F974"/>
          <cell r="G974"/>
          <cell r="H974"/>
          <cell r="I974"/>
          <cell r="J974"/>
          <cell r="K974"/>
          <cell r="L974" t="str">
            <v/>
          </cell>
          <cell r="M974" t="str">
            <v/>
          </cell>
          <cell r="N974">
            <v>0</v>
          </cell>
          <cell r="O974">
            <v>0</v>
          </cell>
          <cell r="P974">
            <v>0</v>
          </cell>
          <cell r="Q974" t="str">
            <v/>
          </cell>
        </row>
        <row r="975">
          <cell r="A975"/>
          <cell r="B975"/>
          <cell r="C975"/>
          <cell r="D975"/>
          <cell r="E975"/>
          <cell r="F975"/>
          <cell r="G975"/>
          <cell r="H975"/>
          <cell r="I975"/>
          <cell r="J975"/>
          <cell r="K975"/>
          <cell r="L975" t="str">
            <v/>
          </cell>
          <cell r="M975" t="str">
            <v/>
          </cell>
          <cell r="N975">
            <v>0</v>
          </cell>
          <cell r="O975">
            <v>0</v>
          </cell>
          <cell r="P975">
            <v>0</v>
          </cell>
          <cell r="Q975" t="str">
            <v/>
          </cell>
        </row>
        <row r="976">
          <cell r="A976"/>
          <cell r="B976"/>
          <cell r="C976"/>
          <cell r="D976"/>
          <cell r="E976"/>
          <cell r="F976"/>
          <cell r="G976"/>
          <cell r="H976"/>
          <cell r="I976"/>
          <cell r="J976"/>
          <cell r="K976"/>
          <cell r="L976" t="str">
            <v/>
          </cell>
          <cell r="M976" t="str">
            <v/>
          </cell>
          <cell r="N976">
            <v>0</v>
          </cell>
          <cell r="O976">
            <v>0</v>
          </cell>
          <cell r="P976">
            <v>0</v>
          </cell>
          <cell r="Q976" t="str">
            <v/>
          </cell>
        </row>
        <row r="977">
          <cell r="A977"/>
          <cell r="B977"/>
          <cell r="C977"/>
          <cell r="D977"/>
          <cell r="E977"/>
          <cell r="F977"/>
          <cell r="G977"/>
          <cell r="H977"/>
          <cell r="I977"/>
          <cell r="J977"/>
          <cell r="K977"/>
          <cell r="L977" t="str">
            <v/>
          </cell>
          <cell r="M977" t="str">
            <v/>
          </cell>
          <cell r="N977">
            <v>0</v>
          </cell>
          <cell r="O977">
            <v>0</v>
          </cell>
          <cell r="P977">
            <v>0</v>
          </cell>
          <cell r="Q977" t="str">
            <v/>
          </cell>
        </row>
        <row r="978">
          <cell r="A978"/>
          <cell r="B978"/>
          <cell r="C978"/>
          <cell r="D978"/>
          <cell r="E978"/>
          <cell r="F978"/>
          <cell r="G978"/>
          <cell r="H978"/>
          <cell r="I978"/>
          <cell r="J978"/>
          <cell r="K978"/>
          <cell r="L978" t="str">
            <v/>
          </cell>
          <cell r="M978" t="str">
            <v/>
          </cell>
          <cell r="N978">
            <v>0</v>
          </cell>
          <cell r="O978">
            <v>0</v>
          </cell>
          <cell r="P978">
            <v>0</v>
          </cell>
          <cell r="Q978" t="str">
            <v/>
          </cell>
        </row>
        <row r="979">
          <cell r="A979"/>
          <cell r="B979"/>
          <cell r="C979"/>
          <cell r="D979"/>
          <cell r="E979"/>
          <cell r="F979"/>
          <cell r="G979"/>
          <cell r="H979"/>
          <cell r="I979"/>
          <cell r="J979"/>
          <cell r="K979"/>
          <cell r="L979" t="str">
            <v/>
          </cell>
          <cell r="M979" t="str">
            <v/>
          </cell>
          <cell r="N979">
            <v>0</v>
          </cell>
          <cell r="O979">
            <v>0</v>
          </cell>
          <cell r="P979">
            <v>0</v>
          </cell>
          <cell r="Q979" t="str">
            <v/>
          </cell>
        </row>
        <row r="980">
          <cell r="A980"/>
          <cell r="B980"/>
          <cell r="C980"/>
          <cell r="D980"/>
          <cell r="E980"/>
          <cell r="F980"/>
          <cell r="G980"/>
          <cell r="H980"/>
          <cell r="I980"/>
          <cell r="J980"/>
          <cell r="K980"/>
          <cell r="L980" t="str">
            <v/>
          </cell>
          <cell r="M980" t="str">
            <v/>
          </cell>
          <cell r="N980">
            <v>0</v>
          </cell>
          <cell r="O980">
            <v>0</v>
          </cell>
          <cell r="P980">
            <v>0</v>
          </cell>
          <cell r="Q980" t="str">
            <v/>
          </cell>
        </row>
        <row r="981">
          <cell r="A981"/>
          <cell r="B981"/>
          <cell r="C981"/>
          <cell r="D981"/>
          <cell r="E981"/>
          <cell r="F981"/>
          <cell r="G981"/>
          <cell r="H981"/>
          <cell r="I981"/>
          <cell r="J981"/>
          <cell r="K981"/>
          <cell r="L981" t="str">
            <v/>
          </cell>
          <cell r="M981" t="str">
            <v/>
          </cell>
          <cell r="N981">
            <v>0</v>
          </cell>
          <cell r="O981">
            <v>0</v>
          </cell>
          <cell r="P981">
            <v>0</v>
          </cell>
          <cell r="Q981" t="str">
            <v/>
          </cell>
        </row>
        <row r="982">
          <cell r="A982"/>
          <cell r="B982"/>
          <cell r="C982"/>
          <cell r="D982"/>
          <cell r="E982"/>
          <cell r="F982"/>
          <cell r="G982"/>
          <cell r="H982"/>
          <cell r="I982"/>
          <cell r="J982"/>
          <cell r="K982"/>
          <cell r="L982" t="str">
            <v/>
          </cell>
          <cell r="M982" t="str">
            <v/>
          </cell>
          <cell r="N982">
            <v>0</v>
          </cell>
          <cell r="O982">
            <v>0</v>
          </cell>
          <cell r="P982">
            <v>0</v>
          </cell>
          <cell r="Q982" t="str">
            <v/>
          </cell>
        </row>
        <row r="983">
          <cell r="A983"/>
          <cell r="B983"/>
          <cell r="C983"/>
          <cell r="D983"/>
          <cell r="E983"/>
          <cell r="F983"/>
          <cell r="G983"/>
          <cell r="H983"/>
          <cell r="I983"/>
          <cell r="J983"/>
          <cell r="K983"/>
          <cell r="L983" t="str">
            <v/>
          </cell>
          <cell r="M983" t="str">
            <v/>
          </cell>
          <cell r="N983">
            <v>0</v>
          </cell>
          <cell r="O983">
            <v>0</v>
          </cell>
          <cell r="P983">
            <v>0</v>
          </cell>
          <cell r="Q983" t="str">
            <v/>
          </cell>
        </row>
        <row r="984">
          <cell r="A984"/>
          <cell r="B984"/>
          <cell r="C984"/>
          <cell r="D984"/>
          <cell r="E984"/>
          <cell r="F984"/>
          <cell r="G984"/>
          <cell r="H984"/>
          <cell r="I984"/>
          <cell r="J984"/>
          <cell r="K984"/>
          <cell r="L984" t="str">
            <v/>
          </cell>
          <cell r="M984" t="str">
            <v/>
          </cell>
          <cell r="N984">
            <v>0</v>
          </cell>
          <cell r="O984">
            <v>0</v>
          </cell>
          <cell r="P984">
            <v>0</v>
          </cell>
          <cell r="Q984" t="str">
            <v/>
          </cell>
        </row>
        <row r="985">
          <cell r="A985"/>
          <cell r="B985"/>
          <cell r="C985"/>
          <cell r="D985"/>
          <cell r="E985"/>
          <cell r="F985"/>
          <cell r="G985"/>
          <cell r="H985"/>
          <cell r="I985"/>
          <cell r="J985"/>
          <cell r="K985"/>
          <cell r="L985" t="str">
            <v/>
          </cell>
          <cell r="M985" t="str">
            <v/>
          </cell>
          <cell r="N985">
            <v>0</v>
          </cell>
          <cell r="O985">
            <v>0</v>
          </cell>
          <cell r="P985">
            <v>0</v>
          </cell>
          <cell r="Q985" t="str">
            <v/>
          </cell>
        </row>
        <row r="986">
          <cell r="A986"/>
          <cell r="B986"/>
          <cell r="C986"/>
          <cell r="D986"/>
          <cell r="E986"/>
          <cell r="F986"/>
          <cell r="G986"/>
          <cell r="H986"/>
          <cell r="I986"/>
          <cell r="J986"/>
          <cell r="K986"/>
          <cell r="L986" t="str">
            <v/>
          </cell>
          <cell r="M986" t="str">
            <v/>
          </cell>
          <cell r="N986">
            <v>0</v>
          </cell>
          <cell r="O986">
            <v>0</v>
          </cell>
          <cell r="P986">
            <v>0</v>
          </cell>
          <cell r="Q986" t="str">
            <v/>
          </cell>
        </row>
        <row r="987">
          <cell r="A987"/>
          <cell r="B987"/>
          <cell r="C987"/>
          <cell r="D987"/>
          <cell r="E987"/>
          <cell r="F987"/>
          <cell r="G987"/>
          <cell r="H987"/>
          <cell r="I987"/>
          <cell r="J987"/>
          <cell r="K987"/>
          <cell r="L987" t="str">
            <v/>
          </cell>
          <cell r="M987" t="str">
            <v/>
          </cell>
          <cell r="N987">
            <v>0</v>
          </cell>
          <cell r="O987">
            <v>0</v>
          </cell>
          <cell r="P987">
            <v>0</v>
          </cell>
          <cell r="Q987" t="str">
            <v/>
          </cell>
        </row>
        <row r="988">
          <cell r="A988"/>
          <cell r="B988"/>
          <cell r="C988"/>
          <cell r="D988"/>
          <cell r="E988"/>
          <cell r="F988"/>
          <cell r="G988"/>
          <cell r="H988"/>
          <cell r="I988"/>
          <cell r="J988"/>
          <cell r="K988"/>
          <cell r="L988" t="str">
            <v/>
          </cell>
          <cell r="M988" t="str">
            <v/>
          </cell>
          <cell r="N988">
            <v>0</v>
          </cell>
          <cell r="O988">
            <v>0</v>
          </cell>
          <cell r="P988">
            <v>0</v>
          </cell>
          <cell r="Q988" t="str">
            <v/>
          </cell>
        </row>
        <row r="989">
          <cell r="A989"/>
          <cell r="B989"/>
          <cell r="C989"/>
          <cell r="D989"/>
          <cell r="E989"/>
          <cell r="F989"/>
          <cell r="G989"/>
          <cell r="H989"/>
          <cell r="I989"/>
          <cell r="J989"/>
          <cell r="K989"/>
          <cell r="L989" t="str">
            <v/>
          </cell>
          <cell r="M989" t="str">
            <v/>
          </cell>
          <cell r="N989">
            <v>0</v>
          </cell>
          <cell r="O989">
            <v>0</v>
          </cell>
          <cell r="P989">
            <v>0</v>
          </cell>
          <cell r="Q989" t="str">
            <v/>
          </cell>
        </row>
        <row r="990">
          <cell r="A990"/>
          <cell r="B990"/>
          <cell r="C990"/>
          <cell r="D990"/>
          <cell r="E990"/>
          <cell r="F990"/>
          <cell r="G990"/>
          <cell r="H990"/>
          <cell r="I990"/>
          <cell r="J990"/>
          <cell r="K990"/>
          <cell r="L990" t="str">
            <v/>
          </cell>
          <cell r="M990" t="str">
            <v/>
          </cell>
          <cell r="N990">
            <v>0</v>
          </cell>
          <cell r="O990">
            <v>0</v>
          </cell>
          <cell r="P990">
            <v>0</v>
          </cell>
          <cell r="Q990" t="str">
            <v/>
          </cell>
        </row>
        <row r="991">
          <cell r="A991"/>
          <cell r="B991"/>
          <cell r="C991"/>
          <cell r="D991"/>
          <cell r="E991"/>
          <cell r="F991"/>
          <cell r="G991"/>
          <cell r="H991"/>
          <cell r="I991"/>
          <cell r="J991"/>
          <cell r="K991"/>
          <cell r="L991" t="str">
            <v/>
          </cell>
          <cell r="M991" t="str">
            <v/>
          </cell>
          <cell r="N991">
            <v>0</v>
          </cell>
          <cell r="O991">
            <v>0</v>
          </cell>
          <cell r="P991">
            <v>0</v>
          </cell>
          <cell r="Q991" t="str">
            <v/>
          </cell>
        </row>
        <row r="992">
          <cell r="A992"/>
          <cell r="B992"/>
          <cell r="C992"/>
          <cell r="D992"/>
          <cell r="E992"/>
          <cell r="F992"/>
          <cell r="G992"/>
          <cell r="H992"/>
          <cell r="I992"/>
          <cell r="J992"/>
          <cell r="K992"/>
          <cell r="L992" t="str">
            <v/>
          </cell>
          <cell r="M992" t="str">
            <v/>
          </cell>
          <cell r="N992">
            <v>0</v>
          </cell>
          <cell r="O992">
            <v>0</v>
          </cell>
          <cell r="P992">
            <v>0</v>
          </cell>
          <cell r="Q992" t="str">
            <v/>
          </cell>
        </row>
        <row r="993">
          <cell r="A993"/>
          <cell r="B993"/>
          <cell r="C993"/>
          <cell r="D993"/>
          <cell r="E993"/>
          <cell r="F993"/>
          <cell r="G993"/>
          <cell r="H993"/>
          <cell r="I993"/>
          <cell r="J993"/>
          <cell r="K993"/>
          <cell r="L993" t="str">
            <v/>
          </cell>
          <cell r="M993" t="str">
            <v/>
          </cell>
          <cell r="N993">
            <v>0</v>
          </cell>
          <cell r="O993">
            <v>0</v>
          </cell>
          <cell r="P993">
            <v>0</v>
          </cell>
          <cell r="Q993" t="str">
            <v/>
          </cell>
        </row>
        <row r="994">
          <cell r="A994"/>
          <cell r="B994"/>
          <cell r="C994"/>
          <cell r="D994"/>
          <cell r="E994"/>
          <cell r="F994"/>
          <cell r="G994"/>
          <cell r="H994"/>
          <cell r="I994"/>
          <cell r="J994"/>
          <cell r="K994"/>
          <cell r="L994" t="str">
            <v/>
          </cell>
          <cell r="M994" t="str">
            <v/>
          </cell>
          <cell r="N994">
            <v>0</v>
          </cell>
          <cell r="O994">
            <v>0</v>
          </cell>
          <cell r="P994">
            <v>0</v>
          </cell>
          <cell r="Q994" t="str">
            <v/>
          </cell>
        </row>
        <row r="995">
          <cell r="A995"/>
          <cell r="B995"/>
          <cell r="C995"/>
          <cell r="D995"/>
          <cell r="E995"/>
          <cell r="F995"/>
          <cell r="G995"/>
          <cell r="H995"/>
          <cell r="I995"/>
          <cell r="J995"/>
          <cell r="K995"/>
          <cell r="L995" t="str">
            <v/>
          </cell>
          <cell r="M995" t="str">
            <v/>
          </cell>
          <cell r="N995">
            <v>0</v>
          </cell>
          <cell r="O995">
            <v>0</v>
          </cell>
          <cell r="P995">
            <v>0</v>
          </cell>
          <cell r="Q995" t="str">
            <v/>
          </cell>
        </row>
        <row r="996">
          <cell r="A996"/>
          <cell r="B996"/>
          <cell r="C996"/>
          <cell r="D996"/>
          <cell r="E996"/>
          <cell r="F996"/>
          <cell r="G996"/>
          <cell r="H996"/>
          <cell r="I996"/>
          <cell r="J996"/>
          <cell r="K996"/>
          <cell r="L996" t="str">
            <v/>
          </cell>
          <cell r="M996" t="str">
            <v/>
          </cell>
          <cell r="N996">
            <v>0</v>
          </cell>
          <cell r="O996">
            <v>0</v>
          </cell>
          <cell r="P996">
            <v>0</v>
          </cell>
          <cell r="Q996" t="str">
            <v/>
          </cell>
        </row>
        <row r="997">
          <cell r="A997"/>
          <cell r="B997"/>
          <cell r="C997"/>
          <cell r="D997"/>
          <cell r="E997"/>
          <cell r="F997"/>
          <cell r="G997"/>
          <cell r="H997"/>
          <cell r="I997"/>
          <cell r="J997"/>
          <cell r="K997"/>
          <cell r="L997" t="str">
            <v/>
          </cell>
          <cell r="M997" t="str">
            <v/>
          </cell>
          <cell r="N997">
            <v>0</v>
          </cell>
          <cell r="O997">
            <v>0</v>
          </cell>
          <cell r="P997">
            <v>0</v>
          </cell>
          <cell r="Q997" t="str">
            <v/>
          </cell>
        </row>
        <row r="998">
          <cell r="A998"/>
          <cell r="B998"/>
          <cell r="C998"/>
          <cell r="D998"/>
          <cell r="E998"/>
          <cell r="F998"/>
          <cell r="G998"/>
          <cell r="H998"/>
          <cell r="I998"/>
          <cell r="J998"/>
          <cell r="K998"/>
          <cell r="L998" t="str">
            <v/>
          </cell>
          <cell r="M998" t="str">
            <v/>
          </cell>
          <cell r="N998">
            <v>0</v>
          </cell>
          <cell r="O998">
            <v>0</v>
          </cell>
          <cell r="P998">
            <v>0</v>
          </cell>
          <cell r="Q998" t="str">
            <v/>
          </cell>
        </row>
        <row r="999">
          <cell r="A999"/>
          <cell r="B999"/>
          <cell r="C999"/>
          <cell r="D999"/>
          <cell r="E999"/>
          <cell r="F999"/>
          <cell r="G999"/>
          <cell r="H999"/>
          <cell r="I999"/>
          <cell r="J999"/>
          <cell r="K999"/>
          <cell r="L999" t="str">
            <v/>
          </cell>
          <cell r="M999" t="str">
            <v/>
          </cell>
          <cell r="N999">
            <v>0</v>
          </cell>
          <cell r="O999">
            <v>0</v>
          </cell>
          <cell r="P999">
            <v>0</v>
          </cell>
          <cell r="Q999" t="str">
            <v/>
          </cell>
        </row>
        <row r="1000">
          <cell r="A1000"/>
          <cell r="B1000"/>
          <cell r="C1000"/>
          <cell r="D1000"/>
          <cell r="E1000"/>
          <cell r="F1000"/>
          <cell r="G1000"/>
          <cell r="H1000"/>
          <cell r="I1000"/>
          <cell r="J1000"/>
          <cell r="K1000"/>
          <cell r="L1000" t="str">
            <v/>
          </cell>
          <cell r="M1000" t="str">
            <v/>
          </cell>
          <cell r="N1000">
            <v>0</v>
          </cell>
          <cell r="O1000">
            <v>0</v>
          </cell>
          <cell r="P1000">
            <v>0</v>
          </cell>
          <cell r="Q1000" t="str">
            <v/>
          </cell>
        </row>
        <row r="1001">
          <cell r="A1001"/>
          <cell r="B1001"/>
          <cell r="C1001"/>
          <cell r="D1001"/>
          <cell r="E1001"/>
          <cell r="F1001"/>
          <cell r="G1001"/>
          <cell r="H1001"/>
          <cell r="I1001"/>
          <cell r="J1001"/>
          <cell r="K1001"/>
          <cell r="L1001" t="str">
            <v/>
          </cell>
          <cell r="M1001" t="str">
            <v/>
          </cell>
          <cell r="N1001">
            <v>0</v>
          </cell>
          <cell r="O1001">
            <v>0</v>
          </cell>
          <cell r="P1001">
            <v>0</v>
          </cell>
          <cell r="Q1001" t="str">
            <v/>
          </cell>
        </row>
        <row r="1002">
          <cell r="A1002"/>
          <cell r="B1002"/>
          <cell r="C1002"/>
          <cell r="D1002"/>
          <cell r="E1002"/>
          <cell r="F1002"/>
          <cell r="G1002"/>
          <cell r="H1002"/>
          <cell r="I1002"/>
          <cell r="J1002"/>
          <cell r="K1002"/>
          <cell r="L1002" t="str">
            <v/>
          </cell>
          <cell r="M1002" t="str">
            <v/>
          </cell>
          <cell r="N1002">
            <v>0</v>
          </cell>
          <cell r="O1002">
            <v>0</v>
          </cell>
          <cell r="P1002">
            <v>0</v>
          </cell>
          <cell r="Q1002" t="str">
            <v/>
          </cell>
        </row>
        <row r="1003">
          <cell r="A1003"/>
          <cell r="B1003"/>
          <cell r="C1003"/>
          <cell r="D1003"/>
          <cell r="E1003"/>
          <cell r="F1003"/>
          <cell r="G1003"/>
          <cell r="H1003"/>
          <cell r="I1003"/>
          <cell r="J1003"/>
          <cell r="K1003"/>
          <cell r="L1003" t="str">
            <v/>
          </cell>
          <cell r="M1003" t="str">
            <v/>
          </cell>
          <cell r="N1003">
            <v>0</v>
          </cell>
          <cell r="O1003">
            <v>0</v>
          </cell>
          <cell r="P1003">
            <v>0</v>
          </cell>
          <cell r="Q1003" t="str">
            <v/>
          </cell>
        </row>
        <row r="1004">
          <cell r="A1004"/>
          <cell r="B1004"/>
          <cell r="C1004"/>
          <cell r="D1004"/>
          <cell r="E1004"/>
          <cell r="F1004"/>
          <cell r="G1004"/>
          <cell r="H1004"/>
          <cell r="I1004"/>
          <cell r="J1004"/>
          <cell r="K1004"/>
          <cell r="L1004" t="str">
            <v/>
          </cell>
          <cell r="M1004" t="str">
            <v/>
          </cell>
          <cell r="N1004">
            <v>0</v>
          </cell>
          <cell r="O1004">
            <v>0</v>
          </cell>
          <cell r="P1004">
            <v>0</v>
          </cell>
          <cell r="Q1004" t="str">
            <v/>
          </cell>
        </row>
        <row r="1005">
          <cell r="A1005"/>
          <cell r="B1005"/>
          <cell r="C1005"/>
          <cell r="D1005"/>
          <cell r="E1005"/>
          <cell r="F1005"/>
          <cell r="G1005"/>
          <cell r="H1005"/>
          <cell r="I1005"/>
          <cell r="J1005"/>
          <cell r="K1005"/>
          <cell r="L1005" t="str">
            <v/>
          </cell>
          <cell r="M1005" t="str">
            <v/>
          </cell>
          <cell r="N1005">
            <v>0</v>
          </cell>
          <cell r="O1005">
            <v>0</v>
          </cell>
          <cell r="P1005">
            <v>0</v>
          </cell>
          <cell r="Q1005" t="str">
            <v/>
          </cell>
        </row>
        <row r="1006">
          <cell r="A1006"/>
          <cell r="B1006"/>
          <cell r="C1006"/>
          <cell r="D1006"/>
          <cell r="E1006"/>
          <cell r="F1006"/>
          <cell r="G1006"/>
          <cell r="H1006"/>
          <cell r="I1006"/>
          <cell r="J1006"/>
          <cell r="K1006"/>
          <cell r="L1006" t="str">
            <v/>
          </cell>
          <cell r="M1006" t="str">
            <v/>
          </cell>
          <cell r="N1006">
            <v>0</v>
          </cell>
          <cell r="O1006">
            <v>0</v>
          </cell>
          <cell r="P1006">
            <v>0</v>
          </cell>
          <cell r="Q1006" t="str">
            <v/>
          </cell>
        </row>
        <row r="1007">
          <cell r="A1007"/>
          <cell r="B1007"/>
          <cell r="C1007"/>
          <cell r="D1007"/>
          <cell r="E1007"/>
          <cell r="F1007"/>
          <cell r="G1007"/>
          <cell r="H1007"/>
          <cell r="I1007"/>
          <cell r="J1007"/>
          <cell r="K1007"/>
          <cell r="L1007" t="str">
            <v/>
          </cell>
          <cell r="M1007" t="str">
            <v/>
          </cell>
          <cell r="N1007">
            <v>0</v>
          </cell>
          <cell r="O1007">
            <v>0</v>
          </cell>
          <cell r="P1007">
            <v>0</v>
          </cell>
          <cell r="Q1007" t="str">
            <v/>
          </cell>
        </row>
        <row r="1008">
          <cell r="A1008"/>
          <cell r="B1008"/>
          <cell r="C1008"/>
          <cell r="D1008"/>
          <cell r="E1008"/>
          <cell r="F1008"/>
          <cell r="G1008"/>
          <cell r="H1008"/>
          <cell r="I1008"/>
          <cell r="J1008"/>
          <cell r="K1008"/>
          <cell r="L1008" t="str">
            <v/>
          </cell>
          <cell r="M1008" t="str">
            <v/>
          </cell>
          <cell r="N1008">
            <v>0</v>
          </cell>
          <cell r="O1008">
            <v>0</v>
          </cell>
          <cell r="P1008">
            <v>0</v>
          </cell>
          <cell r="Q1008" t="str">
            <v/>
          </cell>
        </row>
        <row r="1009">
          <cell r="A1009"/>
          <cell r="B1009"/>
          <cell r="C1009"/>
          <cell r="D1009"/>
          <cell r="E1009"/>
          <cell r="F1009"/>
          <cell r="G1009"/>
          <cell r="H1009"/>
          <cell r="I1009"/>
          <cell r="J1009"/>
          <cell r="K1009"/>
          <cell r="L1009" t="str">
            <v/>
          </cell>
          <cell r="M1009" t="str">
            <v/>
          </cell>
          <cell r="N1009">
            <v>0</v>
          </cell>
          <cell r="O1009">
            <v>0</v>
          </cell>
          <cell r="P1009">
            <v>0</v>
          </cell>
          <cell r="Q1009" t="str">
            <v/>
          </cell>
        </row>
        <row r="1010">
          <cell r="A1010"/>
          <cell r="B1010"/>
          <cell r="C1010"/>
          <cell r="D1010"/>
          <cell r="E1010"/>
          <cell r="F1010"/>
          <cell r="G1010"/>
          <cell r="H1010"/>
          <cell r="I1010"/>
          <cell r="J1010"/>
          <cell r="K1010"/>
          <cell r="L1010" t="str">
            <v/>
          </cell>
          <cell r="M1010" t="str">
            <v/>
          </cell>
          <cell r="N1010">
            <v>0</v>
          </cell>
          <cell r="O1010">
            <v>0</v>
          </cell>
          <cell r="P1010">
            <v>0</v>
          </cell>
          <cell r="Q1010" t="str">
            <v/>
          </cell>
        </row>
        <row r="1011">
          <cell r="A1011"/>
          <cell r="B1011"/>
          <cell r="C1011"/>
          <cell r="D1011"/>
          <cell r="E1011"/>
          <cell r="F1011"/>
          <cell r="G1011"/>
          <cell r="H1011"/>
          <cell r="I1011"/>
          <cell r="J1011"/>
          <cell r="K1011"/>
          <cell r="L1011" t="str">
            <v/>
          </cell>
          <cell r="M1011" t="str">
            <v/>
          </cell>
          <cell r="N1011">
            <v>0</v>
          </cell>
          <cell r="O1011">
            <v>0</v>
          </cell>
          <cell r="P1011">
            <v>0</v>
          </cell>
          <cell r="Q1011" t="str">
            <v/>
          </cell>
        </row>
        <row r="1012">
          <cell r="A1012"/>
          <cell r="B1012"/>
          <cell r="C1012"/>
          <cell r="D1012"/>
          <cell r="E1012"/>
          <cell r="F1012"/>
          <cell r="G1012"/>
          <cell r="H1012"/>
          <cell r="I1012"/>
          <cell r="J1012"/>
          <cell r="K1012"/>
          <cell r="L1012" t="str">
            <v/>
          </cell>
          <cell r="M1012" t="str">
            <v/>
          </cell>
          <cell r="N1012">
            <v>0</v>
          </cell>
          <cell r="O1012">
            <v>0</v>
          </cell>
          <cell r="P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7">
          <cell r="E17" t="str">
            <v>'[公示データ04･05･06.xlsx]公示第2号(R4.1.11)3年'!$C$2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del">
    <tabColor theme="4" tint="0.39997558519241921"/>
    <pageSetUpPr fitToPage="1"/>
  </sheetPr>
  <dimension ref="A1:H1257"/>
  <sheetViews>
    <sheetView showZeros="0" tabSelected="1" view="pageBreakPreview" zoomScaleNormal="100" zoomScaleSheetLayoutView="100" workbookViewId="0">
      <selection activeCell="C18" sqref="C18"/>
    </sheetView>
  </sheetViews>
  <sheetFormatPr defaultColWidth="9" defaultRowHeight="13.2" x14ac:dyDescent="0.45"/>
  <cols>
    <col min="1" max="1" width="5.59765625" style="2" customWidth="1"/>
    <col min="2" max="2" width="29" style="6" customWidth="1"/>
    <col min="3" max="3" width="29" style="5" customWidth="1"/>
    <col min="4" max="4" width="16.5" style="2" customWidth="1"/>
    <col min="5" max="5" width="25.69921875" style="6" customWidth="1"/>
    <col min="6" max="6" width="17.09765625" style="2" customWidth="1"/>
    <col min="7" max="7" width="10.59765625" style="2" customWidth="1"/>
    <col min="8" max="8" width="9" style="1"/>
    <col min="9" max="16384" width="9" style="2"/>
  </cols>
  <sheetData>
    <row r="1" spans="1:8" ht="21.75" customHeight="1" x14ac:dyDescent="0.45">
      <c r="A1" s="83" t="s">
        <v>0</v>
      </c>
      <c r="B1" s="83"/>
      <c r="C1" s="83"/>
      <c r="D1" s="83"/>
      <c r="E1" s="83"/>
      <c r="F1" s="83"/>
      <c r="G1" s="83"/>
    </row>
    <row r="2" spans="1:8" ht="20.100000000000001" customHeight="1" x14ac:dyDescent="0.45">
      <c r="A2" s="3"/>
      <c r="B2" s="3"/>
      <c r="C2" s="4"/>
      <c r="D2" s="3"/>
      <c r="E2" s="3"/>
      <c r="F2" s="3"/>
      <c r="G2" s="3"/>
    </row>
    <row r="3" spans="1:8" ht="18.75" customHeight="1" x14ac:dyDescent="0.45">
      <c r="A3" s="84" t="s">
        <v>17</v>
      </c>
      <c r="B3" s="84"/>
      <c r="F3" s="7"/>
      <c r="G3" s="8" t="s">
        <v>18</v>
      </c>
    </row>
    <row r="4" spans="1:8" ht="15" customHeight="1" x14ac:dyDescent="0.45">
      <c r="A4" s="9"/>
      <c r="B4" s="2"/>
      <c r="E4" s="2"/>
      <c r="F4" s="10"/>
      <c r="G4" s="10"/>
    </row>
    <row r="5" spans="1:8" ht="18.75" customHeight="1" x14ac:dyDescent="0.45">
      <c r="A5" s="9"/>
      <c r="B5" s="2"/>
      <c r="D5" s="85"/>
      <c r="E5" s="85"/>
      <c r="F5" s="85"/>
      <c r="G5" s="85"/>
    </row>
    <row r="6" spans="1:8" ht="40.5" customHeight="1" x14ac:dyDescent="0.45">
      <c r="A6" s="11" t="s">
        <v>1</v>
      </c>
      <c r="B6" s="12" t="s">
        <v>2</v>
      </c>
      <c r="C6" s="13" t="s">
        <v>3</v>
      </c>
      <c r="D6" s="11" t="s">
        <v>4</v>
      </c>
      <c r="E6" s="12" t="s">
        <v>5</v>
      </c>
      <c r="F6" s="14" t="s">
        <v>6</v>
      </c>
      <c r="G6" s="12" t="s">
        <v>7</v>
      </c>
      <c r="H6" s="15" t="s">
        <v>8</v>
      </c>
    </row>
    <row r="7" spans="1:8" s="19" customFormat="1" ht="42.75" customHeight="1" x14ac:dyDescent="0.45">
      <c r="A7" s="16">
        <v>606</v>
      </c>
      <c r="B7" s="17" t="s">
        <v>19</v>
      </c>
      <c r="C7" s="17" t="s">
        <v>20</v>
      </c>
      <c r="D7" s="17" t="s">
        <v>21</v>
      </c>
      <c r="E7" s="17" t="s">
        <v>22</v>
      </c>
      <c r="F7" s="17" t="s">
        <v>23</v>
      </c>
      <c r="G7" s="17" t="s">
        <v>24</v>
      </c>
      <c r="H7" s="18">
        <f>MAX([1]公示!$O$13:$O$1012)</f>
        <v>34</v>
      </c>
    </row>
    <row r="8" spans="1:8" ht="42.75" customHeight="1" x14ac:dyDescent="0.45">
      <c r="A8" s="16">
        <v>613</v>
      </c>
      <c r="B8" s="17" t="s">
        <v>25</v>
      </c>
      <c r="C8" s="17" t="s">
        <v>20</v>
      </c>
      <c r="D8" s="17" t="s">
        <v>21</v>
      </c>
      <c r="E8" s="17" t="s">
        <v>26</v>
      </c>
      <c r="F8" s="17" t="s">
        <v>27</v>
      </c>
      <c r="G8" s="17" t="s">
        <v>24</v>
      </c>
      <c r="H8" s="18">
        <f>IFERROR(IF(H7-1&gt;0,H7-1,""),"")</f>
        <v>33</v>
      </c>
    </row>
    <row r="9" spans="1:8" s="19" customFormat="1" ht="42.75" customHeight="1" x14ac:dyDescent="0.45">
      <c r="A9" s="16">
        <v>1090</v>
      </c>
      <c r="B9" s="17" t="s">
        <v>28</v>
      </c>
      <c r="C9" s="17" t="s">
        <v>29</v>
      </c>
      <c r="D9" s="17" t="s">
        <v>30</v>
      </c>
      <c r="E9" s="20" t="s">
        <v>31</v>
      </c>
      <c r="F9" s="17" t="s">
        <v>32</v>
      </c>
      <c r="G9" s="21" t="s">
        <v>33</v>
      </c>
      <c r="H9" s="18">
        <f t="shared" ref="H9:H72" si="0">IFERROR(IF(H8-1&gt;0,H8-1,""),"")</f>
        <v>32</v>
      </c>
    </row>
    <row r="10" spans="1:8" s="19" customFormat="1" ht="42.75" customHeight="1" x14ac:dyDescent="0.45">
      <c r="A10" s="16">
        <v>1091</v>
      </c>
      <c r="B10" s="17" t="s">
        <v>34</v>
      </c>
      <c r="C10" s="17" t="s">
        <v>35</v>
      </c>
      <c r="D10" s="17" t="s">
        <v>30</v>
      </c>
      <c r="E10" s="20" t="s">
        <v>31</v>
      </c>
      <c r="F10" s="17" t="s">
        <v>32</v>
      </c>
      <c r="G10" s="21" t="s">
        <v>33</v>
      </c>
      <c r="H10" s="18">
        <f t="shared" si="0"/>
        <v>31</v>
      </c>
    </row>
    <row r="11" spans="1:8" s="19" customFormat="1" ht="42.75" customHeight="1" x14ac:dyDescent="0.45">
      <c r="A11" s="16">
        <v>1092</v>
      </c>
      <c r="B11" s="17" t="s">
        <v>36</v>
      </c>
      <c r="C11" s="17" t="s">
        <v>37</v>
      </c>
      <c r="D11" s="17" t="s">
        <v>30</v>
      </c>
      <c r="E11" s="20" t="s">
        <v>31</v>
      </c>
      <c r="F11" s="17" t="s">
        <v>32</v>
      </c>
      <c r="G11" s="21" t="s">
        <v>33</v>
      </c>
      <c r="H11" s="18">
        <f t="shared" si="0"/>
        <v>30</v>
      </c>
    </row>
    <row r="12" spans="1:8" s="19" customFormat="1" ht="42.75" customHeight="1" x14ac:dyDescent="0.45">
      <c r="A12" s="16">
        <v>1093</v>
      </c>
      <c r="B12" s="17" t="s">
        <v>38</v>
      </c>
      <c r="C12" s="17" t="s">
        <v>39</v>
      </c>
      <c r="D12" s="17" t="s">
        <v>30</v>
      </c>
      <c r="E12" s="20" t="s">
        <v>31</v>
      </c>
      <c r="F12" s="17" t="s">
        <v>32</v>
      </c>
      <c r="G12" s="21" t="s">
        <v>33</v>
      </c>
      <c r="H12" s="18">
        <f t="shared" si="0"/>
        <v>29</v>
      </c>
    </row>
    <row r="13" spans="1:8" s="19" customFormat="1" ht="42.75" customHeight="1" x14ac:dyDescent="0.45">
      <c r="A13" s="16">
        <v>1094</v>
      </c>
      <c r="B13" s="17" t="s">
        <v>40</v>
      </c>
      <c r="C13" s="17" t="s">
        <v>41</v>
      </c>
      <c r="D13" s="17" t="s">
        <v>30</v>
      </c>
      <c r="E13" s="20" t="s">
        <v>31</v>
      </c>
      <c r="F13" s="17" t="s">
        <v>32</v>
      </c>
      <c r="G13" s="21" t="s">
        <v>33</v>
      </c>
      <c r="H13" s="18">
        <f>IFERROR(IF(H12-1&gt;0,H12-1,""),"")</f>
        <v>28</v>
      </c>
    </row>
    <row r="14" spans="1:8" s="19" customFormat="1" ht="42.75" customHeight="1" x14ac:dyDescent="0.45">
      <c r="A14" s="16">
        <v>1095</v>
      </c>
      <c r="B14" s="17" t="s">
        <v>42</v>
      </c>
      <c r="C14" s="17" t="s">
        <v>43</v>
      </c>
      <c r="D14" s="17" t="s">
        <v>44</v>
      </c>
      <c r="E14" s="20" t="s">
        <v>31</v>
      </c>
      <c r="F14" s="17" t="s">
        <v>45</v>
      </c>
      <c r="G14" s="21" t="s">
        <v>33</v>
      </c>
      <c r="H14" s="18">
        <f t="shared" si="0"/>
        <v>27</v>
      </c>
    </row>
    <row r="15" spans="1:8" s="19" customFormat="1" ht="42.75" customHeight="1" x14ac:dyDescent="0.45">
      <c r="A15" s="16">
        <v>1096</v>
      </c>
      <c r="B15" s="17" t="s">
        <v>46</v>
      </c>
      <c r="C15" s="17" t="s">
        <v>47</v>
      </c>
      <c r="D15" s="17" t="s">
        <v>44</v>
      </c>
      <c r="E15" s="20" t="s">
        <v>31</v>
      </c>
      <c r="F15" s="17" t="s">
        <v>45</v>
      </c>
      <c r="G15" s="21" t="s">
        <v>33</v>
      </c>
      <c r="H15" s="18">
        <f t="shared" si="0"/>
        <v>26</v>
      </c>
    </row>
    <row r="16" spans="1:8" s="19" customFormat="1" ht="42.75" customHeight="1" x14ac:dyDescent="0.45">
      <c r="A16" s="16">
        <v>1097</v>
      </c>
      <c r="B16" s="17" t="s">
        <v>48</v>
      </c>
      <c r="C16" s="17" t="s">
        <v>49</v>
      </c>
      <c r="D16" s="17" t="s">
        <v>44</v>
      </c>
      <c r="E16" s="20" t="s">
        <v>31</v>
      </c>
      <c r="F16" s="17" t="s">
        <v>45</v>
      </c>
      <c r="G16" s="21" t="s">
        <v>33</v>
      </c>
      <c r="H16" s="18">
        <f t="shared" si="0"/>
        <v>25</v>
      </c>
    </row>
    <row r="17" spans="1:8" s="22" customFormat="1" ht="42.75" customHeight="1" x14ac:dyDescent="0.45">
      <c r="A17" s="16">
        <v>1098</v>
      </c>
      <c r="B17" s="17" t="s">
        <v>42</v>
      </c>
      <c r="C17" s="17" t="s">
        <v>43</v>
      </c>
      <c r="D17" s="17" t="s">
        <v>44</v>
      </c>
      <c r="E17" s="20" t="s">
        <v>31</v>
      </c>
      <c r="F17" s="17" t="s">
        <v>50</v>
      </c>
      <c r="G17" s="21" t="s">
        <v>33</v>
      </c>
      <c r="H17" s="18">
        <f t="shared" si="0"/>
        <v>24</v>
      </c>
    </row>
    <row r="18" spans="1:8" s="22" customFormat="1" ht="42.75" customHeight="1" x14ac:dyDescent="0.45">
      <c r="A18" s="16">
        <v>1099</v>
      </c>
      <c r="B18" s="17" t="s">
        <v>46</v>
      </c>
      <c r="C18" s="17" t="s">
        <v>47</v>
      </c>
      <c r="D18" s="17" t="s">
        <v>44</v>
      </c>
      <c r="E18" s="20" t="s">
        <v>31</v>
      </c>
      <c r="F18" s="17" t="s">
        <v>50</v>
      </c>
      <c r="G18" s="21" t="s">
        <v>33</v>
      </c>
      <c r="H18" s="18">
        <f t="shared" si="0"/>
        <v>23</v>
      </c>
    </row>
    <row r="19" spans="1:8" s="22" customFormat="1" ht="42.75" customHeight="1" x14ac:dyDescent="0.45">
      <c r="A19" s="16">
        <v>1100</v>
      </c>
      <c r="B19" s="17" t="s">
        <v>48</v>
      </c>
      <c r="C19" s="17" t="s">
        <v>51</v>
      </c>
      <c r="D19" s="17" t="s">
        <v>44</v>
      </c>
      <c r="E19" s="20" t="s">
        <v>31</v>
      </c>
      <c r="F19" s="17" t="s">
        <v>50</v>
      </c>
      <c r="G19" s="21" t="s">
        <v>33</v>
      </c>
      <c r="H19" s="18">
        <f t="shared" si="0"/>
        <v>22</v>
      </c>
    </row>
    <row r="20" spans="1:8" s="22" customFormat="1" ht="42.75" customHeight="1" x14ac:dyDescent="0.45">
      <c r="A20" s="16">
        <v>1166</v>
      </c>
      <c r="B20" s="17" t="s">
        <v>52</v>
      </c>
      <c r="C20" s="17" t="s">
        <v>53</v>
      </c>
      <c r="D20" s="17" t="s">
        <v>54</v>
      </c>
      <c r="E20" s="20" t="s">
        <v>31</v>
      </c>
      <c r="F20" s="17" t="s">
        <v>55</v>
      </c>
      <c r="G20" s="21" t="s">
        <v>33</v>
      </c>
      <c r="H20" s="18">
        <f t="shared" si="0"/>
        <v>21</v>
      </c>
    </row>
    <row r="21" spans="1:8" s="22" customFormat="1" ht="42.75" customHeight="1" x14ac:dyDescent="0.45">
      <c r="A21" s="16">
        <v>1167</v>
      </c>
      <c r="B21" s="17" t="s">
        <v>56</v>
      </c>
      <c r="C21" s="17" t="s">
        <v>57</v>
      </c>
      <c r="D21" s="17" t="s">
        <v>58</v>
      </c>
      <c r="E21" s="20" t="s">
        <v>31</v>
      </c>
      <c r="F21" s="17" t="s">
        <v>59</v>
      </c>
      <c r="G21" s="21" t="s">
        <v>33</v>
      </c>
      <c r="H21" s="18">
        <f t="shared" si="0"/>
        <v>20</v>
      </c>
    </row>
    <row r="22" spans="1:8" s="22" customFormat="1" ht="42.75" customHeight="1" x14ac:dyDescent="0.45">
      <c r="A22" s="16">
        <v>1168</v>
      </c>
      <c r="B22" s="17" t="s">
        <v>56</v>
      </c>
      <c r="C22" s="17" t="s">
        <v>60</v>
      </c>
      <c r="D22" s="17" t="s">
        <v>58</v>
      </c>
      <c r="E22" s="20" t="s">
        <v>31</v>
      </c>
      <c r="F22" s="17" t="s">
        <v>59</v>
      </c>
      <c r="G22" s="21" t="s">
        <v>33</v>
      </c>
      <c r="H22" s="18">
        <f t="shared" si="0"/>
        <v>19</v>
      </c>
    </row>
    <row r="23" spans="1:8" s="22" customFormat="1" ht="42.75" customHeight="1" x14ac:dyDescent="0.45">
      <c r="A23" s="16"/>
      <c r="B23" s="17"/>
      <c r="C23" s="17"/>
      <c r="D23" s="17"/>
      <c r="E23" s="17"/>
      <c r="F23" s="17"/>
      <c r="G23" s="17"/>
      <c r="H23" s="18">
        <f t="shared" si="0"/>
        <v>18</v>
      </c>
    </row>
    <row r="24" spans="1:8" s="22" customFormat="1" ht="42.75" customHeight="1" x14ac:dyDescent="0.45">
      <c r="A24" s="16"/>
      <c r="B24" s="17"/>
      <c r="C24" s="17"/>
      <c r="D24" s="17"/>
      <c r="E24" s="17"/>
      <c r="F24" s="17"/>
      <c r="G24" s="17"/>
      <c r="H24" s="18">
        <f t="shared" si="0"/>
        <v>17</v>
      </c>
    </row>
    <row r="25" spans="1:8" s="22" customFormat="1" ht="42.75" customHeight="1" x14ac:dyDescent="0.45">
      <c r="A25" s="16"/>
      <c r="B25" s="17"/>
      <c r="C25" s="17"/>
      <c r="D25" s="17"/>
      <c r="E25" s="17"/>
      <c r="F25" s="17"/>
      <c r="G25" s="17"/>
      <c r="H25" s="18">
        <f t="shared" si="0"/>
        <v>16</v>
      </c>
    </row>
    <row r="26" spans="1:8" s="22" customFormat="1" ht="42.75" customHeight="1" x14ac:dyDescent="0.45">
      <c r="A26" s="16"/>
      <c r="B26" s="17"/>
      <c r="C26" s="17"/>
      <c r="D26" s="17"/>
      <c r="E26" s="17"/>
      <c r="F26" s="17"/>
      <c r="G26" s="17"/>
      <c r="H26" s="18">
        <f t="shared" si="0"/>
        <v>15</v>
      </c>
    </row>
    <row r="27" spans="1:8" s="22" customFormat="1" ht="42.75" customHeight="1" x14ac:dyDescent="0.45">
      <c r="A27" s="16"/>
      <c r="B27" s="17"/>
      <c r="C27" s="17"/>
      <c r="D27" s="17"/>
      <c r="E27" s="17"/>
      <c r="F27" s="17"/>
      <c r="G27" s="17"/>
      <c r="H27" s="18">
        <f t="shared" si="0"/>
        <v>14</v>
      </c>
    </row>
    <row r="28" spans="1:8" s="22" customFormat="1" ht="42.75" customHeight="1" x14ac:dyDescent="0.45">
      <c r="A28" s="16"/>
      <c r="B28" s="17"/>
      <c r="C28" s="17"/>
      <c r="D28" s="17"/>
      <c r="E28" s="17"/>
      <c r="F28" s="17"/>
      <c r="G28" s="17"/>
      <c r="H28" s="18">
        <f t="shared" si="0"/>
        <v>13</v>
      </c>
    </row>
    <row r="29" spans="1:8" s="22" customFormat="1" ht="42.75" customHeight="1" x14ac:dyDescent="0.45">
      <c r="A29" s="16"/>
      <c r="B29" s="17"/>
      <c r="C29" s="17"/>
      <c r="D29" s="17"/>
      <c r="E29" s="17"/>
      <c r="F29" s="17"/>
      <c r="G29" s="17"/>
      <c r="H29" s="18">
        <f t="shared" si="0"/>
        <v>12</v>
      </c>
    </row>
    <row r="30" spans="1:8" s="22" customFormat="1" ht="42.75" customHeight="1" x14ac:dyDescent="0.45">
      <c r="A30" s="16"/>
      <c r="B30" s="17"/>
      <c r="C30" s="17"/>
      <c r="D30" s="17"/>
      <c r="E30" s="17"/>
      <c r="F30" s="17"/>
      <c r="G30" s="17"/>
      <c r="H30" s="18">
        <f t="shared" si="0"/>
        <v>11</v>
      </c>
    </row>
    <row r="31" spans="1:8" s="22" customFormat="1" ht="42.75" customHeight="1" x14ac:dyDescent="0.45">
      <c r="A31" s="16"/>
      <c r="B31" s="17"/>
      <c r="C31" s="17"/>
      <c r="D31" s="17"/>
      <c r="E31" s="17"/>
      <c r="F31" s="17"/>
      <c r="G31" s="17"/>
      <c r="H31" s="18">
        <f t="shared" si="0"/>
        <v>10</v>
      </c>
    </row>
    <row r="32" spans="1:8" s="22" customFormat="1" ht="42.75" customHeight="1" x14ac:dyDescent="0.45">
      <c r="A32" s="16"/>
      <c r="B32" s="17"/>
      <c r="C32" s="17"/>
      <c r="D32" s="17"/>
      <c r="E32" s="17"/>
      <c r="F32" s="17"/>
      <c r="G32" s="17"/>
      <c r="H32" s="18">
        <f t="shared" si="0"/>
        <v>9</v>
      </c>
    </row>
    <row r="33" spans="1:8" s="22" customFormat="1" ht="42.75" customHeight="1" x14ac:dyDescent="0.45">
      <c r="A33" s="16"/>
      <c r="B33" s="17"/>
      <c r="C33" s="17"/>
      <c r="D33" s="17"/>
      <c r="E33" s="17"/>
      <c r="F33" s="17"/>
      <c r="G33" s="17"/>
      <c r="H33" s="18">
        <f t="shared" si="0"/>
        <v>8</v>
      </c>
    </row>
    <row r="34" spans="1:8" s="22" customFormat="1" ht="42.75" customHeight="1" x14ac:dyDescent="0.45">
      <c r="A34" s="16"/>
      <c r="B34" s="17"/>
      <c r="C34" s="17"/>
      <c r="D34" s="17"/>
      <c r="E34" s="17"/>
      <c r="F34" s="17"/>
      <c r="G34" s="17"/>
      <c r="H34" s="18">
        <f t="shared" si="0"/>
        <v>7</v>
      </c>
    </row>
    <row r="35" spans="1:8" s="22" customFormat="1" ht="42.75" customHeight="1" x14ac:dyDescent="0.45">
      <c r="A35" s="16"/>
      <c r="B35" s="17"/>
      <c r="C35" s="17"/>
      <c r="D35" s="17"/>
      <c r="E35" s="17"/>
      <c r="F35" s="17"/>
      <c r="G35" s="17"/>
      <c r="H35" s="18">
        <f t="shared" si="0"/>
        <v>6</v>
      </c>
    </row>
    <row r="36" spans="1:8" s="22" customFormat="1" ht="42.75" customHeight="1" x14ac:dyDescent="0.45">
      <c r="A36" s="16"/>
      <c r="B36" s="17"/>
      <c r="C36" s="17"/>
      <c r="D36" s="17"/>
      <c r="E36" s="17"/>
      <c r="F36" s="17"/>
      <c r="G36" s="17"/>
      <c r="H36" s="18">
        <f t="shared" si="0"/>
        <v>5</v>
      </c>
    </row>
    <row r="37" spans="1:8" s="22" customFormat="1" ht="42.75" customHeight="1" x14ac:dyDescent="0.45">
      <c r="A37" s="16"/>
      <c r="B37" s="17"/>
      <c r="C37" s="17"/>
      <c r="D37" s="17"/>
      <c r="E37" s="17"/>
      <c r="F37" s="17"/>
      <c r="G37" s="17"/>
      <c r="H37" s="18">
        <f t="shared" si="0"/>
        <v>4</v>
      </c>
    </row>
    <row r="38" spans="1:8" s="22" customFormat="1" ht="42.75" customHeight="1" x14ac:dyDescent="0.45">
      <c r="A38" s="16"/>
      <c r="B38" s="17"/>
      <c r="C38" s="17"/>
      <c r="D38" s="17"/>
      <c r="E38" s="17"/>
      <c r="F38" s="17"/>
      <c r="G38" s="17"/>
      <c r="H38" s="18">
        <f t="shared" si="0"/>
        <v>3</v>
      </c>
    </row>
    <row r="39" spans="1:8" s="22" customFormat="1" ht="42.75" customHeight="1" x14ac:dyDescent="0.45">
      <c r="A39" s="16"/>
      <c r="B39" s="17"/>
      <c r="C39" s="17"/>
      <c r="D39" s="17"/>
      <c r="E39" s="17"/>
      <c r="F39" s="17"/>
      <c r="G39" s="17"/>
      <c r="H39" s="18">
        <f t="shared" si="0"/>
        <v>2</v>
      </c>
    </row>
    <row r="40" spans="1:8" s="22" customFormat="1" ht="42.75" customHeight="1" x14ac:dyDescent="0.45">
      <c r="A40" s="16"/>
      <c r="B40" s="17"/>
      <c r="C40" s="17"/>
      <c r="D40" s="17"/>
      <c r="E40" s="17"/>
      <c r="F40" s="17"/>
      <c r="G40" s="17"/>
      <c r="H40" s="18">
        <f t="shared" si="0"/>
        <v>1</v>
      </c>
    </row>
    <row r="41" spans="1:8" s="22" customFormat="1" ht="42.75" customHeight="1" x14ac:dyDescent="0.45">
      <c r="A41" s="16"/>
      <c r="B41" s="17"/>
      <c r="C41" s="17"/>
      <c r="D41" s="17"/>
      <c r="E41" s="17"/>
      <c r="F41" s="17"/>
      <c r="G41" s="17"/>
      <c r="H41" s="18" t="str">
        <f t="shared" si="0"/>
        <v/>
      </c>
    </row>
    <row r="42" spans="1:8" s="22" customFormat="1" ht="42.75" customHeight="1" x14ac:dyDescent="0.45">
      <c r="A42" s="16"/>
      <c r="B42" s="17"/>
      <c r="C42" s="17"/>
      <c r="D42" s="17"/>
      <c r="E42" s="17"/>
      <c r="F42" s="17"/>
      <c r="G42" s="17"/>
      <c r="H42" s="18" t="str">
        <f t="shared" si="0"/>
        <v/>
      </c>
    </row>
    <row r="43" spans="1:8" s="22" customFormat="1" ht="42.75" customHeight="1" x14ac:dyDescent="0.45">
      <c r="A43" s="16"/>
      <c r="B43" s="17"/>
      <c r="C43" s="17"/>
      <c r="D43" s="17"/>
      <c r="E43" s="17"/>
      <c r="F43" s="17"/>
      <c r="G43" s="17"/>
      <c r="H43" s="18" t="str">
        <f t="shared" si="0"/>
        <v/>
      </c>
    </row>
    <row r="44" spans="1:8" s="22" customFormat="1" ht="42.75" customHeight="1" x14ac:dyDescent="0.45">
      <c r="A44" s="16"/>
      <c r="B44" s="17"/>
      <c r="C44" s="17"/>
      <c r="D44" s="17"/>
      <c r="E44" s="17"/>
      <c r="F44" s="17"/>
      <c r="G44" s="17"/>
      <c r="H44" s="18" t="str">
        <f t="shared" si="0"/>
        <v/>
      </c>
    </row>
    <row r="45" spans="1:8" s="22" customFormat="1" ht="42.75" customHeight="1" x14ac:dyDescent="0.45">
      <c r="A45" s="16"/>
      <c r="B45" s="17"/>
      <c r="C45" s="17"/>
      <c r="D45" s="17"/>
      <c r="E45" s="17"/>
      <c r="F45" s="17"/>
      <c r="G45" s="17"/>
      <c r="H45" s="18" t="str">
        <f t="shared" si="0"/>
        <v/>
      </c>
    </row>
    <row r="46" spans="1:8" s="22" customFormat="1" ht="42.75" customHeight="1" x14ac:dyDescent="0.45">
      <c r="A46" s="16"/>
      <c r="B46" s="17"/>
      <c r="C46" s="17"/>
      <c r="D46" s="17"/>
      <c r="E46" s="17"/>
      <c r="F46" s="17"/>
      <c r="G46" s="17"/>
      <c r="H46" s="18" t="str">
        <f t="shared" si="0"/>
        <v/>
      </c>
    </row>
    <row r="47" spans="1:8" s="22" customFormat="1" ht="42.75" customHeight="1" x14ac:dyDescent="0.45">
      <c r="A47" s="16"/>
      <c r="B47" s="17"/>
      <c r="C47" s="17"/>
      <c r="D47" s="17"/>
      <c r="E47" s="17"/>
      <c r="F47" s="17"/>
      <c r="G47" s="17"/>
      <c r="H47" s="18" t="str">
        <f t="shared" si="0"/>
        <v/>
      </c>
    </row>
    <row r="48" spans="1:8" s="22" customFormat="1" ht="42.75" customHeight="1" x14ac:dyDescent="0.45">
      <c r="A48" s="16"/>
      <c r="B48" s="17"/>
      <c r="C48" s="17"/>
      <c r="D48" s="17"/>
      <c r="E48" s="17"/>
      <c r="F48" s="17"/>
      <c r="G48" s="17"/>
      <c r="H48" s="18" t="str">
        <f t="shared" si="0"/>
        <v/>
      </c>
    </row>
    <row r="49" spans="1:8" s="22" customFormat="1" ht="42.75" customHeight="1" x14ac:dyDescent="0.45">
      <c r="A49" s="16"/>
      <c r="B49" s="17"/>
      <c r="C49" s="17"/>
      <c r="D49" s="17"/>
      <c r="E49" s="17"/>
      <c r="F49" s="17"/>
      <c r="G49" s="17"/>
      <c r="H49" s="18" t="str">
        <f t="shared" si="0"/>
        <v/>
      </c>
    </row>
    <row r="50" spans="1:8" s="22" customFormat="1" ht="42.75" customHeight="1" x14ac:dyDescent="0.45">
      <c r="A50" s="16"/>
      <c r="B50" s="17"/>
      <c r="C50" s="17"/>
      <c r="D50" s="17"/>
      <c r="E50" s="17"/>
      <c r="F50" s="17"/>
      <c r="G50" s="17"/>
      <c r="H50" s="18" t="str">
        <f t="shared" si="0"/>
        <v/>
      </c>
    </row>
    <row r="51" spans="1:8" s="22" customFormat="1" ht="42.75" customHeight="1" x14ac:dyDescent="0.45">
      <c r="A51" s="16" t="str">
        <f>IFERROR(INDEX([1]公示!$A$13:$M$1012, MATCH("削除"&amp;H51,[1]公示!$Q$13:$Q$1012,0), 3),"")</f>
        <v/>
      </c>
      <c r="B51" s="17" t="str">
        <f>IFERROR(VLOOKUP(A51,[1]公示!$C$13:$M$1012,2,FALSE),"")</f>
        <v/>
      </c>
      <c r="C51" s="17" t="str">
        <f>IFERROR(VLOOKUP(A51,[1]公示!$C$13:$M$1012,3,FALSE),"")</f>
        <v/>
      </c>
      <c r="D51" s="17" t="str">
        <f>IFERROR(VLOOKUP(A51,[1]公示!$C$13:$M$1012,4,FALSE),"")</f>
        <v/>
      </c>
      <c r="E51" s="17" t="str">
        <f>IFERROR(VLOOKUP(A51,[1]公示!$C$13:$M$1012,5,FALSE),"")</f>
        <v/>
      </c>
      <c r="F51" s="17" t="str">
        <f>IFERROR(VLOOKUP(A51,[1]公示!$C$13:$M$1012,6,FALSE),"")</f>
        <v/>
      </c>
      <c r="G51" s="17" t="str">
        <f>IFERROR(VLOOKUP(A51,[1]公示!$C$13:$M$1012,8,FALSE),"")</f>
        <v/>
      </c>
      <c r="H51" s="18" t="str">
        <f t="shared" si="0"/>
        <v/>
      </c>
    </row>
    <row r="52" spans="1:8" s="22" customFormat="1" ht="42.75" customHeight="1" x14ac:dyDescent="0.45">
      <c r="A52" s="16" t="str">
        <f>IFERROR(INDEX([1]公示!$A$13:$M$1012, MATCH("削除"&amp;H52,[1]公示!$Q$13:$Q$1012,0), 3),"")</f>
        <v/>
      </c>
      <c r="B52" s="17" t="str">
        <f>IFERROR(VLOOKUP(A52,[1]公示!$C$13:$M$1012,2,FALSE),"")</f>
        <v/>
      </c>
      <c r="C52" s="17" t="str">
        <f>IFERROR(VLOOKUP(A52,[1]公示!$C$13:$M$1012,3,FALSE),"")</f>
        <v/>
      </c>
      <c r="D52" s="17" t="str">
        <f>IFERROR(VLOOKUP(A52,[1]公示!$C$13:$M$1012,4,FALSE),"")</f>
        <v/>
      </c>
      <c r="E52" s="17" t="str">
        <f>IFERROR(VLOOKUP(A52,[1]公示!$C$13:$M$1012,5,FALSE),"")</f>
        <v/>
      </c>
      <c r="F52" s="17" t="str">
        <f>IFERROR(VLOOKUP(A52,[1]公示!$C$13:$M$1012,6,FALSE),"")</f>
        <v/>
      </c>
      <c r="G52" s="17" t="str">
        <f>IFERROR(VLOOKUP(A52,[1]公示!$C$13:$M$1012,8,FALSE),"")</f>
        <v/>
      </c>
      <c r="H52" s="18" t="str">
        <f t="shared" si="0"/>
        <v/>
      </c>
    </row>
    <row r="53" spans="1:8" s="22" customFormat="1" ht="42.75" customHeight="1" x14ac:dyDescent="0.45">
      <c r="A53" s="16" t="str">
        <f>IFERROR(INDEX([1]公示!$A$13:$M$1012, MATCH("削除"&amp;H53,[1]公示!$Q$13:$Q$1012,0), 3),"")</f>
        <v/>
      </c>
      <c r="B53" s="17" t="str">
        <f>IFERROR(VLOOKUP(A53,[1]公示!$C$13:$M$1012,2,FALSE),"")</f>
        <v/>
      </c>
      <c r="C53" s="17" t="str">
        <f>IFERROR(VLOOKUP(A53,[1]公示!$C$13:$M$1012,3,FALSE),"")</f>
        <v/>
      </c>
      <c r="D53" s="17" t="str">
        <f>IFERROR(VLOOKUP(A53,[1]公示!$C$13:$M$1012,4,FALSE),"")</f>
        <v/>
      </c>
      <c r="E53" s="17" t="str">
        <f>IFERROR(VLOOKUP(A53,[1]公示!$C$13:$M$1012,5,FALSE),"")</f>
        <v/>
      </c>
      <c r="F53" s="17" t="str">
        <f>IFERROR(VLOOKUP(A53,[1]公示!$C$13:$M$1012,6,FALSE),"")</f>
        <v/>
      </c>
      <c r="G53" s="17" t="str">
        <f>IFERROR(VLOOKUP(A53,[1]公示!$C$13:$M$1012,8,FALSE),"")</f>
        <v/>
      </c>
      <c r="H53" s="18" t="str">
        <f t="shared" si="0"/>
        <v/>
      </c>
    </row>
    <row r="54" spans="1:8" s="22" customFormat="1" ht="42.75" customHeight="1" x14ac:dyDescent="0.45">
      <c r="A54" s="16" t="str">
        <f>IFERROR(INDEX([1]公示!$A$13:$M$1012, MATCH("削除"&amp;H54,[1]公示!$Q$13:$Q$1012,0), 3),"")</f>
        <v/>
      </c>
      <c r="B54" s="17" t="str">
        <f>IFERROR(VLOOKUP(A54,[1]公示!$C$13:$M$1012,2,FALSE),"")</f>
        <v/>
      </c>
      <c r="C54" s="17" t="str">
        <f>IFERROR(VLOOKUP(A54,[1]公示!$C$13:$M$1012,3,FALSE),"")</f>
        <v/>
      </c>
      <c r="D54" s="17" t="str">
        <f>IFERROR(VLOOKUP(A54,[1]公示!$C$13:$M$1012,4,FALSE),"")</f>
        <v/>
      </c>
      <c r="E54" s="17" t="str">
        <f>IFERROR(VLOOKUP(A54,[1]公示!$C$13:$M$1012,5,FALSE),"")</f>
        <v/>
      </c>
      <c r="F54" s="17" t="str">
        <f>IFERROR(VLOOKUP(A54,[1]公示!$C$13:$M$1012,6,FALSE),"")</f>
        <v/>
      </c>
      <c r="G54" s="17" t="str">
        <f>IFERROR(VLOOKUP(A54,[1]公示!$C$13:$M$1012,8,FALSE),"")</f>
        <v/>
      </c>
      <c r="H54" s="18" t="str">
        <f t="shared" si="0"/>
        <v/>
      </c>
    </row>
    <row r="55" spans="1:8" s="22" customFormat="1" ht="42.75" customHeight="1" x14ac:dyDescent="0.45">
      <c r="A55" s="16" t="str">
        <f>IFERROR(INDEX([1]公示!$A$13:$M$1012, MATCH("削除"&amp;H55,[1]公示!$Q$13:$Q$1012,0), 3),"")</f>
        <v/>
      </c>
      <c r="B55" s="17" t="str">
        <f>IFERROR(VLOOKUP(A55,[1]公示!$C$13:$M$1012,2,FALSE),"")</f>
        <v/>
      </c>
      <c r="C55" s="17" t="str">
        <f>IFERROR(VLOOKUP(A55,[1]公示!$C$13:$M$1012,3,FALSE),"")</f>
        <v/>
      </c>
      <c r="D55" s="17" t="str">
        <f>IFERROR(VLOOKUP(A55,[1]公示!$C$13:$M$1012,4,FALSE),"")</f>
        <v/>
      </c>
      <c r="E55" s="17" t="str">
        <f>IFERROR(VLOOKUP(A55,[1]公示!$C$13:$M$1012,5,FALSE),"")</f>
        <v/>
      </c>
      <c r="F55" s="17" t="str">
        <f>IFERROR(VLOOKUP(A55,[1]公示!$C$13:$M$1012,6,FALSE),"")</f>
        <v/>
      </c>
      <c r="G55" s="17" t="str">
        <f>IFERROR(VLOOKUP(A55,[1]公示!$C$13:$M$1012,8,FALSE),"")</f>
        <v/>
      </c>
      <c r="H55" s="18" t="str">
        <f t="shared" si="0"/>
        <v/>
      </c>
    </row>
    <row r="56" spans="1:8" s="22" customFormat="1" ht="42.75" customHeight="1" x14ac:dyDescent="0.45">
      <c r="A56" s="16" t="str">
        <f>IFERROR(INDEX([1]公示!$A$13:$M$1012, MATCH("削除"&amp;H56,[1]公示!$Q$13:$Q$1012,0), 3),"")</f>
        <v/>
      </c>
      <c r="B56" s="17" t="str">
        <f>IFERROR(VLOOKUP(A56,[1]公示!$C$13:$M$1012,2,FALSE),"")</f>
        <v/>
      </c>
      <c r="C56" s="17" t="str">
        <f>IFERROR(VLOOKUP(A56,[1]公示!$C$13:$M$1012,3,FALSE),"")</f>
        <v/>
      </c>
      <c r="D56" s="17" t="str">
        <f>IFERROR(VLOOKUP(A56,[1]公示!$C$13:$M$1012,4,FALSE),"")</f>
        <v/>
      </c>
      <c r="E56" s="17" t="str">
        <f>IFERROR(VLOOKUP(A56,[1]公示!$C$13:$M$1012,5,FALSE),"")</f>
        <v/>
      </c>
      <c r="F56" s="17" t="str">
        <f>IFERROR(VLOOKUP(A56,[1]公示!$C$13:$M$1012,6,FALSE),"")</f>
        <v/>
      </c>
      <c r="G56" s="17" t="str">
        <f>IFERROR(VLOOKUP(A56,[1]公示!$C$13:$M$1012,8,FALSE),"")</f>
        <v/>
      </c>
      <c r="H56" s="18" t="str">
        <f t="shared" si="0"/>
        <v/>
      </c>
    </row>
    <row r="57" spans="1:8" s="22" customFormat="1" ht="42.75" customHeight="1" x14ac:dyDescent="0.45">
      <c r="A57" s="16" t="str">
        <f>IFERROR(INDEX([1]公示!$A$13:$M$1012, MATCH("削除"&amp;H57,[1]公示!$Q$13:$Q$1012,0), 3),"")</f>
        <v/>
      </c>
      <c r="B57" s="17" t="str">
        <f>IFERROR(VLOOKUP(A57,[1]公示!$C$13:$M$1012,2,FALSE),"")</f>
        <v/>
      </c>
      <c r="C57" s="17" t="str">
        <f>IFERROR(VLOOKUP(A57,[1]公示!$C$13:$M$1012,3,FALSE),"")</f>
        <v/>
      </c>
      <c r="D57" s="17" t="str">
        <f>IFERROR(VLOOKUP(A57,[1]公示!$C$13:$M$1012,4,FALSE),"")</f>
        <v/>
      </c>
      <c r="E57" s="17" t="str">
        <f>IFERROR(VLOOKUP(A57,[1]公示!$C$13:$M$1012,5,FALSE),"")</f>
        <v/>
      </c>
      <c r="F57" s="17" t="str">
        <f>IFERROR(VLOOKUP(A57,[1]公示!$C$13:$M$1012,6,FALSE),"")</f>
        <v/>
      </c>
      <c r="G57" s="17" t="str">
        <f>IFERROR(VLOOKUP(A57,[1]公示!$C$13:$M$1012,8,FALSE),"")</f>
        <v/>
      </c>
      <c r="H57" s="18" t="str">
        <f t="shared" si="0"/>
        <v/>
      </c>
    </row>
    <row r="58" spans="1:8" s="22" customFormat="1" ht="42.75" customHeight="1" x14ac:dyDescent="0.45">
      <c r="A58" s="16" t="str">
        <f>IFERROR(INDEX([1]公示!$A$13:$M$1012, MATCH("削除"&amp;H58,[1]公示!$Q$13:$Q$1012,0), 3),"")</f>
        <v/>
      </c>
      <c r="B58" s="17" t="str">
        <f>IFERROR(VLOOKUP(A58,[1]公示!$C$13:$M$1012,2,FALSE),"")</f>
        <v/>
      </c>
      <c r="C58" s="17" t="str">
        <f>IFERROR(VLOOKUP(A58,[1]公示!$C$13:$M$1012,3,FALSE),"")</f>
        <v/>
      </c>
      <c r="D58" s="17" t="str">
        <f>IFERROR(VLOOKUP(A58,[1]公示!$C$13:$M$1012,4,FALSE),"")</f>
        <v/>
      </c>
      <c r="E58" s="17" t="str">
        <f>IFERROR(VLOOKUP(A58,[1]公示!$C$13:$M$1012,5,FALSE),"")</f>
        <v/>
      </c>
      <c r="F58" s="17" t="str">
        <f>IFERROR(VLOOKUP(A58,[1]公示!$C$13:$M$1012,6,FALSE),"")</f>
        <v/>
      </c>
      <c r="G58" s="17" t="str">
        <f>IFERROR(VLOOKUP(A58,[1]公示!$C$13:$M$1012,8,FALSE),"")</f>
        <v/>
      </c>
      <c r="H58" s="18" t="str">
        <f t="shared" si="0"/>
        <v/>
      </c>
    </row>
    <row r="59" spans="1:8" s="22" customFormat="1" ht="42.75" customHeight="1" x14ac:dyDescent="0.45">
      <c r="A59" s="16" t="str">
        <f>IFERROR(INDEX([1]公示!$A$13:$M$1012, MATCH("削除"&amp;H59,[1]公示!$Q$13:$Q$1012,0), 3),"")</f>
        <v/>
      </c>
      <c r="B59" s="17" t="str">
        <f>IFERROR(VLOOKUP(A59,[1]公示!$C$13:$M$1012,2,FALSE),"")</f>
        <v/>
      </c>
      <c r="C59" s="17" t="str">
        <f>IFERROR(VLOOKUP(A59,[1]公示!$C$13:$M$1012,3,FALSE),"")</f>
        <v/>
      </c>
      <c r="D59" s="17" t="str">
        <f>IFERROR(VLOOKUP(A59,[1]公示!$C$13:$M$1012,4,FALSE),"")</f>
        <v/>
      </c>
      <c r="E59" s="17" t="str">
        <f>IFERROR(VLOOKUP(A59,[1]公示!$C$13:$M$1012,5,FALSE),"")</f>
        <v/>
      </c>
      <c r="F59" s="17" t="str">
        <f>IFERROR(VLOOKUP(A59,[1]公示!$C$13:$M$1012,6,FALSE),"")</f>
        <v/>
      </c>
      <c r="G59" s="17" t="str">
        <f>IFERROR(VLOOKUP(A59,[1]公示!$C$13:$M$1012,8,FALSE),"")</f>
        <v/>
      </c>
      <c r="H59" s="18" t="str">
        <f t="shared" si="0"/>
        <v/>
      </c>
    </row>
    <row r="60" spans="1:8" s="22" customFormat="1" ht="42.75" customHeight="1" x14ac:dyDescent="0.45">
      <c r="A60" s="16" t="str">
        <f>IFERROR(INDEX([1]公示!$A$13:$M$1012, MATCH("削除"&amp;H60,[1]公示!$Q$13:$Q$1012,0), 3),"")</f>
        <v/>
      </c>
      <c r="B60" s="17" t="str">
        <f>IFERROR(VLOOKUP(A60,[1]公示!$C$13:$M$1012,2,FALSE),"")</f>
        <v/>
      </c>
      <c r="C60" s="17" t="str">
        <f>IFERROR(VLOOKUP(A60,[1]公示!$C$13:$M$1012,3,FALSE),"")</f>
        <v/>
      </c>
      <c r="D60" s="17" t="str">
        <f>IFERROR(VLOOKUP(A60,[1]公示!$C$13:$M$1012,4,FALSE),"")</f>
        <v/>
      </c>
      <c r="E60" s="17" t="str">
        <f>IFERROR(VLOOKUP(A60,[1]公示!$C$13:$M$1012,5,FALSE),"")</f>
        <v/>
      </c>
      <c r="F60" s="17" t="str">
        <f>IFERROR(VLOOKUP(A60,[1]公示!$C$13:$M$1012,6,FALSE),"")</f>
        <v/>
      </c>
      <c r="G60" s="17" t="str">
        <f>IFERROR(VLOOKUP(A60,[1]公示!$C$13:$M$1012,8,FALSE),"")</f>
        <v/>
      </c>
      <c r="H60" s="18" t="str">
        <f t="shared" si="0"/>
        <v/>
      </c>
    </row>
    <row r="61" spans="1:8" s="22" customFormat="1" ht="42.75" customHeight="1" x14ac:dyDescent="0.45">
      <c r="A61" s="16" t="str">
        <f>IFERROR(INDEX([1]公示!$A$13:$M$1012, MATCH("削除"&amp;H61,[1]公示!$Q$13:$Q$1012,0), 3),"")</f>
        <v/>
      </c>
      <c r="B61" s="17" t="str">
        <f>IFERROR(VLOOKUP(A61,[1]公示!$C$13:$M$1012,2,FALSE),"")</f>
        <v/>
      </c>
      <c r="C61" s="17" t="str">
        <f>IFERROR(VLOOKUP(A61,[1]公示!$C$13:$M$1012,3,FALSE),"")</f>
        <v/>
      </c>
      <c r="D61" s="17" t="str">
        <f>IFERROR(VLOOKUP(A61,[1]公示!$C$13:$M$1012,4,FALSE),"")</f>
        <v/>
      </c>
      <c r="E61" s="17" t="str">
        <f>IFERROR(VLOOKUP(A61,[1]公示!$C$13:$M$1012,5,FALSE),"")</f>
        <v/>
      </c>
      <c r="F61" s="17" t="str">
        <f>IFERROR(VLOOKUP(A61,[1]公示!$C$13:$M$1012,6,FALSE),"")</f>
        <v/>
      </c>
      <c r="G61" s="17" t="str">
        <f>IFERROR(VLOOKUP(A61,[1]公示!$C$13:$M$1012,8,FALSE),"")</f>
        <v/>
      </c>
      <c r="H61" s="18" t="str">
        <f t="shared" si="0"/>
        <v/>
      </c>
    </row>
    <row r="62" spans="1:8" s="22" customFormat="1" ht="42.75" customHeight="1" x14ac:dyDescent="0.45">
      <c r="A62" s="16" t="str">
        <f>IFERROR(INDEX([1]公示!$A$13:$M$1012, MATCH("削除"&amp;H62,[1]公示!$Q$13:$Q$1012,0), 3),"")</f>
        <v/>
      </c>
      <c r="B62" s="17" t="str">
        <f>IFERROR(VLOOKUP(A62,[1]公示!$C$13:$M$1012,2,FALSE),"")</f>
        <v/>
      </c>
      <c r="C62" s="17" t="str">
        <f>IFERROR(VLOOKUP(A62,[1]公示!$C$13:$M$1012,3,FALSE),"")</f>
        <v/>
      </c>
      <c r="D62" s="17" t="str">
        <f>IFERROR(VLOOKUP(A62,[1]公示!$C$13:$M$1012,4,FALSE),"")</f>
        <v/>
      </c>
      <c r="E62" s="17" t="str">
        <f>IFERROR(VLOOKUP(A62,[1]公示!$C$13:$M$1012,5,FALSE),"")</f>
        <v/>
      </c>
      <c r="F62" s="17" t="str">
        <f>IFERROR(VLOOKUP(A62,[1]公示!$C$13:$M$1012,6,FALSE),"")</f>
        <v/>
      </c>
      <c r="G62" s="17" t="str">
        <f>IFERROR(VLOOKUP(A62,[1]公示!$C$13:$M$1012,8,FALSE),"")</f>
        <v/>
      </c>
      <c r="H62" s="18" t="str">
        <f t="shared" si="0"/>
        <v/>
      </c>
    </row>
    <row r="63" spans="1:8" s="22" customFormat="1" ht="42.75" customHeight="1" x14ac:dyDescent="0.45">
      <c r="A63" s="16" t="str">
        <f>IFERROR(INDEX([1]公示!$A$13:$M$1012, MATCH("削除"&amp;H63,[1]公示!$Q$13:$Q$1012,0), 3),"")</f>
        <v/>
      </c>
      <c r="B63" s="17" t="str">
        <f>IFERROR(VLOOKUP(A63,[1]公示!$C$13:$M$1012,2,FALSE),"")</f>
        <v/>
      </c>
      <c r="C63" s="17" t="str">
        <f>IFERROR(VLOOKUP(A63,[1]公示!$C$13:$M$1012,3,FALSE),"")</f>
        <v/>
      </c>
      <c r="D63" s="17" t="str">
        <f>IFERROR(VLOOKUP(A63,[1]公示!$C$13:$M$1012,4,FALSE),"")</f>
        <v/>
      </c>
      <c r="E63" s="17" t="str">
        <f>IFERROR(VLOOKUP(A63,[1]公示!$C$13:$M$1012,5,FALSE),"")</f>
        <v/>
      </c>
      <c r="F63" s="17" t="str">
        <f>IFERROR(VLOOKUP(A63,[1]公示!$C$13:$M$1012,6,FALSE),"")</f>
        <v/>
      </c>
      <c r="G63" s="17" t="str">
        <f>IFERROR(VLOOKUP(A63,[1]公示!$C$13:$M$1012,8,FALSE),"")</f>
        <v/>
      </c>
      <c r="H63" s="18" t="str">
        <f t="shared" si="0"/>
        <v/>
      </c>
    </row>
    <row r="64" spans="1:8" s="22" customFormat="1" ht="42.75" customHeight="1" x14ac:dyDescent="0.45">
      <c r="A64" s="16" t="str">
        <f>IFERROR(INDEX([1]公示!$A$13:$M$1012, MATCH("削除"&amp;H64,[1]公示!$Q$13:$Q$1012,0), 3),"")</f>
        <v/>
      </c>
      <c r="B64" s="17" t="str">
        <f>IFERROR(VLOOKUP(A64,[1]公示!$C$13:$M$1012,2,FALSE),"")</f>
        <v/>
      </c>
      <c r="C64" s="17" t="str">
        <f>IFERROR(VLOOKUP(A64,[1]公示!$C$13:$M$1012,3,FALSE),"")</f>
        <v/>
      </c>
      <c r="D64" s="17" t="str">
        <f>IFERROR(VLOOKUP(A64,[1]公示!$C$13:$M$1012,4,FALSE),"")</f>
        <v/>
      </c>
      <c r="E64" s="17" t="str">
        <f>IFERROR(VLOOKUP(A64,[1]公示!$C$13:$M$1012,5,FALSE),"")</f>
        <v/>
      </c>
      <c r="F64" s="17" t="str">
        <f>IFERROR(VLOOKUP(A64,[1]公示!$C$13:$M$1012,6,FALSE),"")</f>
        <v/>
      </c>
      <c r="G64" s="17" t="str">
        <f>IFERROR(VLOOKUP(A64,[1]公示!$C$13:$M$1012,8,FALSE),"")</f>
        <v/>
      </c>
      <c r="H64" s="18" t="str">
        <f t="shared" si="0"/>
        <v/>
      </c>
    </row>
    <row r="65" spans="1:8" s="22" customFormat="1" ht="42.75" customHeight="1" x14ac:dyDescent="0.45">
      <c r="A65" s="16" t="str">
        <f>IFERROR(INDEX([1]公示!$A$13:$M$1012, MATCH("削除"&amp;H65,[1]公示!$Q$13:$Q$1012,0), 3),"")</f>
        <v/>
      </c>
      <c r="B65" s="17" t="str">
        <f>IFERROR(VLOOKUP(A65,[1]公示!$C$13:$M$1012,2,FALSE),"")</f>
        <v/>
      </c>
      <c r="C65" s="17" t="str">
        <f>IFERROR(VLOOKUP(A65,[1]公示!$C$13:$M$1012,3,FALSE),"")</f>
        <v/>
      </c>
      <c r="D65" s="17" t="str">
        <f>IFERROR(VLOOKUP(A65,[1]公示!$C$13:$M$1012,4,FALSE),"")</f>
        <v/>
      </c>
      <c r="E65" s="17" t="str">
        <f>IFERROR(VLOOKUP(A65,[1]公示!$C$13:$M$1012,5,FALSE),"")</f>
        <v/>
      </c>
      <c r="F65" s="17" t="str">
        <f>IFERROR(VLOOKUP(A65,[1]公示!$C$13:$M$1012,6,FALSE),"")</f>
        <v/>
      </c>
      <c r="G65" s="17" t="str">
        <f>IFERROR(VLOOKUP(A65,[1]公示!$C$13:$M$1012,8,FALSE),"")</f>
        <v/>
      </c>
      <c r="H65" s="18" t="str">
        <f t="shared" si="0"/>
        <v/>
      </c>
    </row>
    <row r="66" spans="1:8" s="22" customFormat="1" ht="42.75" customHeight="1" x14ac:dyDescent="0.45">
      <c r="A66" s="16" t="str">
        <f>IFERROR(INDEX([1]公示!$A$13:$M$1012, MATCH("削除"&amp;H66,[1]公示!$Q$13:$Q$1012,0), 3),"")</f>
        <v/>
      </c>
      <c r="B66" s="17" t="str">
        <f>IFERROR(VLOOKUP(A66,[1]公示!$C$13:$M$1012,2,FALSE),"")</f>
        <v/>
      </c>
      <c r="C66" s="17" t="str">
        <f>IFERROR(VLOOKUP(A66,[1]公示!$C$13:$M$1012,3,FALSE),"")</f>
        <v/>
      </c>
      <c r="D66" s="17" t="str">
        <f>IFERROR(VLOOKUP(A66,[1]公示!$C$13:$M$1012,4,FALSE),"")</f>
        <v/>
      </c>
      <c r="E66" s="17" t="str">
        <f>IFERROR(VLOOKUP(A66,[1]公示!$C$13:$M$1012,5,FALSE),"")</f>
        <v/>
      </c>
      <c r="F66" s="17" t="str">
        <f>IFERROR(VLOOKUP(A66,[1]公示!$C$13:$M$1012,6,FALSE),"")</f>
        <v/>
      </c>
      <c r="G66" s="17" t="str">
        <f>IFERROR(VLOOKUP(A66,[1]公示!$C$13:$M$1012,8,FALSE),"")</f>
        <v/>
      </c>
      <c r="H66" s="18" t="str">
        <f t="shared" si="0"/>
        <v/>
      </c>
    </row>
    <row r="67" spans="1:8" s="22" customFormat="1" ht="42.75" customHeight="1" x14ac:dyDescent="0.45">
      <c r="A67" s="16" t="str">
        <f>IFERROR(INDEX([1]公示!$A$13:$M$1012, MATCH("削除"&amp;H67,[1]公示!$Q$13:$Q$1012,0), 3),"")</f>
        <v/>
      </c>
      <c r="B67" s="17" t="str">
        <f>IFERROR(VLOOKUP(A67,[1]公示!$C$13:$M$1012,2,FALSE),"")</f>
        <v/>
      </c>
      <c r="C67" s="17" t="str">
        <f>IFERROR(VLOOKUP(A67,[1]公示!$C$13:$M$1012,3,FALSE),"")</f>
        <v/>
      </c>
      <c r="D67" s="17" t="str">
        <f>IFERROR(VLOOKUP(A67,[1]公示!$C$13:$M$1012,4,FALSE),"")</f>
        <v/>
      </c>
      <c r="E67" s="17" t="str">
        <f>IFERROR(VLOOKUP(A67,[1]公示!$C$13:$M$1012,5,FALSE),"")</f>
        <v/>
      </c>
      <c r="F67" s="17" t="str">
        <f>IFERROR(VLOOKUP(A67,[1]公示!$C$13:$M$1012,6,FALSE),"")</f>
        <v/>
      </c>
      <c r="G67" s="17" t="str">
        <f>IFERROR(VLOOKUP(A67,[1]公示!$C$13:$M$1012,8,FALSE),"")</f>
        <v/>
      </c>
      <c r="H67" s="18" t="str">
        <f t="shared" si="0"/>
        <v/>
      </c>
    </row>
    <row r="68" spans="1:8" s="22" customFormat="1" ht="42.75" customHeight="1" x14ac:dyDescent="0.45">
      <c r="A68" s="16" t="str">
        <f>IFERROR(INDEX([1]公示!$A$13:$M$1012, MATCH("削除"&amp;H68,[1]公示!$Q$13:$Q$1012,0), 3),"")</f>
        <v/>
      </c>
      <c r="B68" s="17" t="str">
        <f>IFERROR(VLOOKUP(A68,[1]公示!$C$13:$M$1012,2,FALSE),"")</f>
        <v/>
      </c>
      <c r="C68" s="17" t="str">
        <f>IFERROR(VLOOKUP(A68,[1]公示!$C$13:$M$1012,3,FALSE),"")</f>
        <v/>
      </c>
      <c r="D68" s="17" t="str">
        <f>IFERROR(VLOOKUP(A68,[1]公示!$C$13:$M$1012,4,FALSE),"")</f>
        <v/>
      </c>
      <c r="E68" s="17" t="str">
        <f>IFERROR(VLOOKUP(A68,[1]公示!$C$13:$M$1012,5,FALSE),"")</f>
        <v/>
      </c>
      <c r="F68" s="17" t="str">
        <f>IFERROR(VLOOKUP(A68,[1]公示!$C$13:$M$1012,6,FALSE),"")</f>
        <v/>
      </c>
      <c r="G68" s="17" t="str">
        <f>IFERROR(VLOOKUP(A68,[1]公示!$C$13:$M$1012,8,FALSE),"")</f>
        <v/>
      </c>
      <c r="H68" s="18" t="str">
        <f t="shared" si="0"/>
        <v/>
      </c>
    </row>
    <row r="69" spans="1:8" s="22" customFormat="1" ht="42.75" customHeight="1" x14ac:dyDescent="0.45">
      <c r="A69" s="16" t="str">
        <f>IFERROR(INDEX([1]公示!$A$13:$M$1012, MATCH("削除"&amp;H69,[1]公示!$Q$13:$Q$1012,0), 3),"")</f>
        <v/>
      </c>
      <c r="B69" s="17" t="str">
        <f>IFERROR(VLOOKUP(A69,[1]公示!$C$13:$M$1012,2,FALSE),"")</f>
        <v/>
      </c>
      <c r="C69" s="17" t="str">
        <f>IFERROR(VLOOKUP(A69,[1]公示!$C$13:$M$1012,3,FALSE),"")</f>
        <v/>
      </c>
      <c r="D69" s="17" t="str">
        <f>IFERROR(VLOOKUP(A69,[1]公示!$C$13:$M$1012,4,FALSE),"")</f>
        <v/>
      </c>
      <c r="E69" s="17" t="str">
        <f>IFERROR(VLOOKUP(A69,[1]公示!$C$13:$M$1012,5,FALSE),"")</f>
        <v/>
      </c>
      <c r="F69" s="17" t="str">
        <f>IFERROR(VLOOKUP(A69,[1]公示!$C$13:$M$1012,6,FALSE),"")</f>
        <v/>
      </c>
      <c r="G69" s="17" t="str">
        <f>IFERROR(VLOOKUP(A69,[1]公示!$C$13:$M$1012,8,FALSE),"")</f>
        <v/>
      </c>
      <c r="H69" s="18" t="str">
        <f t="shared" si="0"/>
        <v/>
      </c>
    </row>
    <row r="70" spans="1:8" s="22" customFormat="1" ht="42.75" customHeight="1" x14ac:dyDescent="0.45">
      <c r="A70" s="16" t="str">
        <f>IFERROR(INDEX([1]公示!$A$13:$M$1012, MATCH("削除"&amp;H70,[1]公示!$Q$13:$Q$1012,0), 3),"")</f>
        <v/>
      </c>
      <c r="B70" s="17" t="str">
        <f>IFERROR(VLOOKUP(A70,[1]公示!$C$13:$M$1012,2,FALSE),"")</f>
        <v/>
      </c>
      <c r="C70" s="17" t="str">
        <f>IFERROR(VLOOKUP(A70,[1]公示!$C$13:$M$1012,3,FALSE),"")</f>
        <v/>
      </c>
      <c r="D70" s="17" t="str">
        <f>IFERROR(VLOOKUP(A70,[1]公示!$C$13:$M$1012,4,FALSE),"")</f>
        <v/>
      </c>
      <c r="E70" s="17" t="str">
        <f>IFERROR(VLOOKUP(A70,[1]公示!$C$13:$M$1012,5,FALSE),"")</f>
        <v/>
      </c>
      <c r="F70" s="17" t="str">
        <f>IFERROR(VLOOKUP(A70,[1]公示!$C$13:$M$1012,6,FALSE),"")</f>
        <v/>
      </c>
      <c r="G70" s="17" t="str">
        <f>IFERROR(VLOOKUP(A70,[1]公示!$C$13:$M$1012,8,FALSE),"")</f>
        <v/>
      </c>
      <c r="H70" s="18" t="str">
        <f t="shared" si="0"/>
        <v/>
      </c>
    </row>
    <row r="71" spans="1:8" s="22" customFormat="1" ht="42.75" customHeight="1" x14ac:dyDescent="0.45">
      <c r="A71" s="16" t="str">
        <f>IFERROR(INDEX([1]公示!$A$13:$M$1012, MATCH("削除"&amp;H71,[1]公示!$Q$13:$Q$1012,0), 3),"")</f>
        <v/>
      </c>
      <c r="B71" s="17" t="str">
        <f>IFERROR(VLOOKUP(A71,[1]公示!$C$13:$M$1012,2,FALSE),"")</f>
        <v/>
      </c>
      <c r="C71" s="17" t="str">
        <f>IFERROR(VLOOKUP(A71,[1]公示!$C$13:$M$1012,3,FALSE),"")</f>
        <v/>
      </c>
      <c r="D71" s="17" t="str">
        <f>IFERROR(VLOOKUP(A71,[1]公示!$C$13:$M$1012,4,FALSE),"")</f>
        <v/>
      </c>
      <c r="E71" s="17" t="str">
        <f>IFERROR(VLOOKUP(A71,[1]公示!$C$13:$M$1012,5,FALSE),"")</f>
        <v/>
      </c>
      <c r="F71" s="17" t="str">
        <f>IFERROR(VLOOKUP(A71,[1]公示!$C$13:$M$1012,6,FALSE),"")</f>
        <v/>
      </c>
      <c r="G71" s="17" t="str">
        <f>IFERROR(VLOOKUP(A71,[1]公示!$C$13:$M$1012,8,FALSE),"")</f>
        <v/>
      </c>
      <c r="H71" s="18" t="str">
        <f t="shared" si="0"/>
        <v/>
      </c>
    </row>
    <row r="72" spans="1:8" s="22" customFormat="1" ht="42.75" customHeight="1" x14ac:dyDescent="0.45">
      <c r="A72" s="16" t="str">
        <f>IFERROR(INDEX([1]公示!$A$13:$M$1012, MATCH("削除"&amp;H72,[1]公示!$Q$13:$Q$1012,0), 3),"")</f>
        <v/>
      </c>
      <c r="B72" s="17" t="str">
        <f>IFERROR(VLOOKUP(A72,[1]公示!$C$13:$M$1012,2,FALSE),"")</f>
        <v/>
      </c>
      <c r="C72" s="17" t="str">
        <f>IFERROR(VLOOKUP(A72,[1]公示!$C$13:$M$1012,3,FALSE),"")</f>
        <v/>
      </c>
      <c r="D72" s="17" t="str">
        <f>IFERROR(VLOOKUP(A72,[1]公示!$C$13:$M$1012,4,FALSE),"")</f>
        <v/>
      </c>
      <c r="E72" s="17" t="str">
        <f>IFERROR(VLOOKUP(A72,[1]公示!$C$13:$M$1012,5,FALSE),"")</f>
        <v/>
      </c>
      <c r="F72" s="17" t="str">
        <f>IFERROR(VLOOKUP(A72,[1]公示!$C$13:$M$1012,6,FALSE),"")</f>
        <v/>
      </c>
      <c r="G72" s="17" t="str">
        <f>IFERROR(VLOOKUP(A72,[1]公示!$C$13:$M$1012,8,FALSE),"")</f>
        <v/>
      </c>
      <c r="H72" s="18" t="str">
        <f t="shared" si="0"/>
        <v/>
      </c>
    </row>
    <row r="73" spans="1:8" s="22" customFormat="1" ht="42.75" customHeight="1" x14ac:dyDescent="0.45">
      <c r="A73" s="16" t="str">
        <f>IFERROR(INDEX([1]公示!$A$13:$M$1012, MATCH("削除"&amp;H73,[1]公示!$Q$13:$Q$1012,0), 3),"")</f>
        <v/>
      </c>
      <c r="B73" s="17" t="str">
        <f>IFERROR(VLOOKUP(A73,[1]公示!$C$13:$M$1012,2,FALSE),"")</f>
        <v/>
      </c>
      <c r="C73" s="17" t="str">
        <f>IFERROR(VLOOKUP(A73,[1]公示!$C$13:$M$1012,3,FALSE),"")</f>
        <v/>
      </c>
      <c r="D73" s="17" t="str">
        <f>IFERROR(VLOOKUP(A73,[1]公示!$C$13:$M$1012,4,FALSE),"")</f>
        <v/>
      </c>
      <c r="E73" s="17" t="str">
        <f>IFERROR(VLOOKUP(A73,[1]公示!$C$13:$M$1012,5,FALSE),"")</f>
        <v/>
      </c>
      <c r="F73" s="17" t="str">
        <f>IFERROR(VLOOKUP(A73,[1]公示!$C$13:$M$1012,6,FALSE),"")</f>
        <v/>
      </c>
      <c r="G73" s="17" t="str">
        <f>IFERROR(VLOOKUP(A73,[1]公示!$C$13:$M$1012,8,FALSE),"")</f>
        <v/>
      </c>
      <c r="H73" s="18" t="str">
        <f t="shared" ref="H73:H136" si="1">IFERROR(IF(H72-1&gt;0,H72-1,""),"")</f>
        <v/>
      </c>
    </row>
    <row r="74" spans="1:8" s="22" customFormat="1" ht="42.75" customHeight="1" x14ac:dyDescent="0.45">
      <c r="A74" s="16" t="str">
        <f>IFERROR(INDEX([1]公示!$A$13:$M$1012, MATCH("削除"&amp;H74,[1]公示!$Q$13:$Q$1012,0), 3),"")</f>
        <v/>
      </c>
      <c r="B74" s="17" t="str">
        <f>IFERROR(VLOOKUP(A74,[1]公示!$C$13:$M$1012,2,FALSE),"")</f>
        <v/>
      </c>
      <c r="C74" s="17" t="str">
        <f>IFERROR(VLOOKUP(A74,[1]公示!$C$13:$M$1012,3,FALSE),"")</f>
        <v/>
      </c>
      <c r="D74" s="17" t="str">
        <f>IFERROR(VLOOKUP(A74,[1]公示!$C$13:$M$1012,4,FALSE),"")</f>
        <v/>
      </c>
      <c r="E74" s="17" t="str">
        <f>IFERROR(VLOOKUP(A74,[1]公示!$C$13:$M$1012,5,FALSE),"")</f>
        <v/>
      </c>
      <c r="F74" s="17" t="str">
        <f>IFERROR(VLOOKUP(A74,[1]公示!$C$13:$M$1012,6,FALSE),"")</f>
        <v/>
      </c>
      <c r="G74" s="17" t="str">
        <f>IFERROR(VLOOKUP(A74,[1]公示!$C$13:$M$1012,8,FALSE),"")</f>
        <v/>
      </c>
      <c r="H74" s="18" t="str">
        <f t="shared" si="1"/>
        <v/>
      </c>
    </row>
    <row r="75" spans="1:8" s="22" customFormat="1" ht="42.75" customHeight="1" x14ac:dyDescent="0.45">
      <c r="A75" s="16" t="str">
        <f>IFERROR(INDEX([1]公示!$A$13:$M$1012, MATCH("削除"&amp;H75,[1]公示!$Q$13:$Q$1012,0), 3),"")</f>
        <v/>
      </c>
      <c r="B75" s="17" t="str">
        <f>IFERROR(VLOOKUP(A75,[1]公示!$C$13:$M$1012,2,FALSE),"")</f>
        <v/>
      </c>
      <c r="C75" s="17" t="str">
        <f>IFERROR(VLOOKUP(A75,[1]公示!$C$13:$M$1012,3,FALSE),"")</f>
        <v/>
      </c>
      <c r="D75" s="17" t="str">
        <f>IFERROR(VLOOKUP(A75,[1]公示!$C$13:$M$1012,4,FALSE),"")</f>
        <v/>
      </c>
      <c r="E75" s="17" t="str">
        <f>IFERROR(VLOOKUP(A75,[1]公示!$C$13:$M$1012,5,FALSE),"")</f>
        <v/>
      </c>
      <c r="F75" s="17" t="str">
        <f>IFERROR(VLOOKUP(A75,[1]公示!$C$13:$M$1012,6,FALSE),"")</f>
        <v/>
      </c>
      <c r="G75" s="17" t="str">
        <f>IFERROR(VLOOKUP(A75,[1]公示!$C$13:$M$1012,8,FALSE),"")</f>
        <v/>
      </c>
      <c r="H75" s="18" t="str">
        <f t="shared" si="1"/>
        <v/>
      </c>
    </row>
    <row r="76" spans="1:8" s="22" customFormat="1" ht="42.75" customHeight="1" x14ac:dyDescent="0.45">
      <c r="A76" s="16" t="str">
        <f>IFERROR(INDEX([1]公示!$A$13:$M$1012, MATCH("削除"&amp;H76,[1]公示!$Q$13:$Q$1012,0), 3),"")</f>
        <v/>
      </c>
      <c r="B76" s="17" t="str">
        <f>IFERROR(VLOOKUP(A76,[1]公示!$C$13:$M$1012,2,FALSE),"")</f>
        <v/>
      </c>
      <c r="C76" s="17" t="str">
        <f>IFERROR(VLOOKUP(A76,[1]公示!$C$13:$M$1012,3,FALSE),"")</f>
        <v/>
      </c>
      <c r="D76" s="17" t="str">
        <f>IFERROR(VLOOKUP(A76,[1]公示!$C$13:$M$1012,4,FALSE),"")</f>
        <v/>
      </c>
      <c r="E76" s="17" t="str">
        <f>IFERROR(VLOOKUP(A76,[1]公示!$C$13:$M$1012,5,FALSE),"")</f>
        <v/>
      </c>
      <c r="F76" s="17" t="str">
        <f>IFERROR(VLOOKUP(A76,[1]公示!$C$13:$M$1012,6,FALSE),"")</f>
        <v/>
      </c>
      <c r="G76" s="17" t="str">
        <f>IFERROR(VLOOKUP(A76,[1]公示!$C$13:$M$1012,8,FALSE),"")</f>
        <v/>
      </c>
      <c r="H76" s="18" t="str">
        <f t="shared" si="1"/>
        <v/>
      </c>
    </row>
    <row r="77" spans="1:8" s="22" customFormat="1" ht="42.75" customHeight="1" x14ac:dyDescent="0.45">
      <c r="A77" s="16" t="str">
        <f>IFERROR(INDEX([1]公示!$A$13:$M$1012, MATCH("削除"&amp;H77,[1]公示!$Q$13:$Q$1012,0), 3),"")</f>
        <v/>
      </c>
      <c r="B77" s="17" t="str">
        <f>IFERROR(VLOOKUP(A77,[1]公示!$C$13:$M$1012,2,FALSE),"")</f>
        <v/>
      </c>
      <c r="C77" s="17" t="str">
        <f>IFERROR(VLOOKUP(A77,[1]公示!$C$13:$M$1012,3,FALSE),"")</f>
        <v/>
      </c>
      <c r="D77" s="17" t="str">
        <f>IFERROR(VLOOKUP(A77,[1]公示!$C$13:$M$1012,4,FALSE),"")</f>
        <v/>
      </c>
      <c r="E77" s="17" t="str">
        <f>IFERROR(VLOOKUP(A77,[1]公示!$C$13:$M$1012,5,FALSE),"")</f>
        <v/>
      </c>
      <c r="F77" s="17" t="str">
        <f>IFERROR(VLOOKUP(A77,[1]公示!$C$13:$M$1012,6,FALSE),"")</f>
        <v/>
      </c>
      <c r="G77" s="17" t="str">
        <f>IFERROR(VLOOKUP(A77,[1]公示!$C$13:$M$1012,8,FALSE),"")</f>
        <v/>
      </c>
      <c r="H77" s="18" t="str">
        <f t="shared" si="1"/>
        <v/>
      </c>
    </row>
    <row r="78" spans="1:8" s="22" customFormat="1" ht="42.75" customHeight="1" x14ac:dyDescent="0.45">
      <c r="A78" s="16" t="str">
        <f>IFERROR(INDEX([1]公示!$A$13:$M$1012, MATCH("削除"&amp;H78,[1]公示!$Q$13:$Q$1012,0), 3),"")</f>
        <v/>
      </c>
      <c r="B78" s="17" t="str">
        <f>IFERROR(VLOOKUP(A78,[1]公示!$C$13:$M$1012,2,FALSE),"")</f>
        <v/>
      </c>
      <c r="C78" s="17" t="str">
        <f>IFERROR(VLOOKUP(A78,[1]公示!$C$13:$M$1012,3,FALSE),"")</f>
        <v/>
      </c>
      <c r="D78" s="17" t="str">
        <f>IFERROR(VLOOKUP(A78,[1]公示!$C$13:$M$1012,4,FALSE),"")</f>
        <v/>
      </c>
      <c r="E78" s="17" t="str">
        <f>IFERROR(VLOOKUP(A78,[1]公示!$C$13:$M$1012,5,FALSE),"")</f>
        <v/>
      </c>
      <c r="F78" s="17" t="str">
        <f>IFERROR(VLOOKUP(A78,[1]公示!$C$13:$M$1012,6,FALSE),"")</f>
        <v/>
      </c>
      <c r="G78" s="17" t="str">
        <f>IFERROR(VLOOKUP(A78,[1]公示!$C$13:$M$1012,8,FALSE),"")</f>
        <v/>
      </c>
      <c r="H78" s="18" t="str">
        <f t="shared" si="1"/>
        <v/>
      </c>
    </row>
    <row r="79" spans="1:8" s="22" customFormat="1" ht="42.75" customHeight="1" x14ac:dyDescent="0.45">
      <c r="A79" s="16" t="str">
        <f>IFERROR(INDEX([1]公示!$A$13:$M$1012, MATCH("削除"&amp;H79,[1]公示!$Q$13:$Q$1012,0), 3),"")</f>
        <v/>
      </c>
      <c r="B79" s="17" t="str">
        <f>IFERROR(VLOOKUP(A79,[1]公示!$C$13:$M$1012,2,FALSE),"")</f>
        <v/>
      </c>
      <c r="C79" s="17" t="str">
        <f>IFERROR(VLOOKUP(A79,[1]公示!$C$13:$M$1012,3,FALSE),"")</f>
        <v/>
      </c>
      <c r="D79" s="17" t="str">
        <f>IFERROR(VLOOKUP(A79,[1]公示!$C$13:$M$1012,4,FALSE),"")</f>
        <v/>
      </c>
      <c r="E79" s="17" t="str">
        <f>IFERROR(VLOOKUP(A79,[1]公示!$C$13:$M$1012,5,FALSE),"")</f>
        <v/>
      </c>
      <c r="F79" s="17" t="str">
        <f>IFERROR(VLOOKUP(A79,[1]公示!$C$13:$M$1012,6,FALSE),"")</f>
        <v/>
      </c>
      <c r="G79" s="17" t="str">
        <f>IFERROR(VLOOKUP(A79,[1]公示!$C$13:$M$1012,8,FALSE),"")</f>
        <v/>
      </c>
      <c r="H79" s="18" t="str">
        <f t="shared" si="1"/>
        <v/>
      </c>
    </row>
    <row r="80" spans="1:8" s="22" customFormat="1" ht="42.75" customHeight="1" x14ac:dyDescent="0.45">
      <c r="A80" s="16" t="str">
        <f>IFERROR(INDEX([1]公示!$A$13:$M$1012, MATCH("削除"&amp;H80,[1]公示!$Q$13:$Q$1012,0), 3),"")</f>
        <v/>
      </c>
      <c r="B80" s="17" t="str">
        <f>IFERROR(VLOOKUP(A80,[1]公示!$C$13:$M$1012,2,FALSE),"")</f>
        <v/>
      </c>
      <c r="C80" s="17" t="str">
        <f>IFERROR(VLOOKUP(A80,[1]公示!$C$13:$M$1012,3,FALSE),"")</f>
        <v/>
      </c>
      <c r="D80" s="17" t="str">
        <f>IFERROR(VLOOKUP(A80,[1]公示!$C$13:$M$1012,4,FALSE),"")</f>
        <v/>
      </c>
      <c r="E80" s="17" t="str">
        <f>IFERROR(VLOOKUP(A80,[1]公示!$C$13:$M$1012,5,FALSE),"")</f>
        <v/>
      </c>
      <c r="F80" s="17" t="str">
        <f>IFERROR(VLOOKUP(A80,[1]公示!$C$13:$M$1012,6,FALSE),"")</f>
        <v/>
      </c>
      <c r="G80" s="17" t="str">
        <f>IFERROR(VLOOKUP(A80,[1]公示!$C$13:$M$1012,8,FALSE),"")</f>
        <v/>
      </c>
      <c r="H80" s="18" t="str">
        <f t="shared" si="1"/>
        <v/>
      </c>
    </row>
    <row r="81" spans="1:8" s="22" customFormat="1" ht="42.75" customHeight="1" x14ac:dyDescent="0.45">
      <c r="A81" s="16" t="str">
        <f>IFERROR(INDEX([1]公示!$A$13:$M$1012, MATCH("削除"&amp;H81,[1]公示!$Q$13:$Q$1012,0), 3),"")</f>
        <v/>
      </c>
      <c r="B81" s="17" t="str">
        <f>IFERROR(VLOOKUP(A81,[1]公示!$C$13:$M$1012,2,FALSE),"")</f>
        <v/>
      </c>
      <c r="C81" s="17" t="str">
        <f>IFERROR(VLOOKUP(A81,[1]公示!$C$13:$M$1012,3,FALSE),"")</f>
        <v/>
      </c>
      <c r="D81" s="17" t="str">
        <f>IFERROR(VLOOKUP(A81,[1]公示!$C$13:$M$1012,4,FALSE),"")</f>
        <v/>
      </c>
      <c r="E81" s="17" t="str">
        <f>IFERROR(VLOOKUP(A81,[1]公示!$C$13:$M$1012,5,FALSE),"")</f>
        <v/>
      </c>
      <c r="F81" s="17" t="str">
        <f>IFERROR(VLOOKUP(A81,[1]公示!$C$13:$M$1012,6,FALSE),"")</f>
        <v/>
      </c>
      <c r="G81" s="17" t="str">
        <f>IFERROR(VLOOKUP(A81,[1]公示!$C$13:$M$1012,8,FALSE),"")</f>
        <v/>
      </c>
      <c r="H81" s="18" t="str">
        <f t="shared" si="1"/>
        <v/>
      </c>
    </row>
    <row r="82" spans="1:8" s="22" customFormat="1" ht="42.75" customHeight="1" x14ac:dyDescent="0.45">
      <c r="A82" s="16" t="str">
        <f>IFERROR(INDEX([1]公示!$A$13:$M$1012, MATCH("削除"&amp;H82,[1]公示!$Q$13:$Q$1012,0), 3),"")</f>
        <v/>
      </c>
      <c r="B82" s="17" t="str">
        <f>IFERROR(VLOOKUP(A82,[1]公示!$C$13:$M$1012,2,FALSE),"")</f>
        <v/>
      </c>
      <c r="C82" s="17" t="str">
        <f>IFERROR(VLOOKUP(A82,[1]公示!$C$13:$M$1012,3,FALSE),"")</f>
        <v/>
      </c>
      <c r="D82" s="17" t="str">
        <f>IFERROR(VLOOKUP(A82,[1]公示!$C$13:$M$1012,4,FALSE),"")</f>
        <v/>
      </c>
      <c r="E82" s="17" t="str">
        <f>IFERROR(VLOOKUP(A82,[1]公示!$C$13:$M$1012,5,FALSE),"")</f>
        <v/>
      </c>
      <c r="F82" s="17" t="str">
        <f>IFERROR(VLOOKUP(A82,[1]公示!$C$13:$M$1012,6,FALSE),"")</f>
        <v/>
      </c>
      <c r="G82" s="17" t="str">
        <f>IFERROR(VLOOKUP(A82,[1]公示!$C$13:$M$1012,8,FALSE),"")</f>
        <v/>
      </c>
      <c r="H82" s="18" t="str">
        <f t="shared" si="1"/>
        <v/>
      </c>
    </row>
    <row r="83" spans="1:8" s="22" customFormat="1" ht="42.75" customHeight="1" x14ac:dyDescent="0.45">
      <c r="A83" s="16" t="str">
        <f>IFERROR(INDEX([1]公示!$A$13:$M$1012, MATCH("削除"&amp;H83,[1]公示!$Q$13:$Q$1012,0), 3),"")</f>
        <v/>
      </c>
      <c r="B83" s="17" t="str">
        <f>IFERROR(VLOOKUP(A83,[1]公示!$C$13:$M$1012,2,FALSE),"")</f>
        <v/>
      </c>
      <c r="C83" s="17" t="str">
        <f>IFERROR(VLOOKUP(A83,[1]公示!$C$13:$M$1012,3,FALSE),"")</f>
        <v/>
      </c>
      <c r="D83" s="17" t="str">
        <f>IFERROR(VLOOKUP(A83,[1]公示!$C$13:$M$1012,4,FALSE),"")</f>
        <v/>
      </c>
      <c r="E83" s="17" t="str">
        <f>IFERROR(VLOOKUP(A83,[1]公示!$C$13:$M$1012,5,FALSE),"")</f>
        <v/>
      </c>
      <c r="F83" s="17" t="str">
        <f>IFERROR(VLOOKUP(A83,[1]公示!$C$13:$M$1012,6,FALSE),"")</f>
        <v/>
      </c>
      <c r="G83" s="17" t="str">
        <f>IFERROR(VLOOKUP(A83,[1]公示!$C$13:$M$1012,8,FALSE),"")</f>
        <v/>
      </c>
      <c r="H83" s="18" t="str">
        <f t="shared" si="1"/>
        <v/>
      </c>
    </row>
    <row r="84" spans="1:8" s="22" customFormat="1" ht="42.75" customHeight="1" x14ac:dyDescent="0.45">
      <c r="A84" s="16" t="str">
        <f>IFERROR(INDEX([1]公示!$A$13:$M$1012, MATCH("削除"&amp;H84,[1]公示!$Q$13:$Q$1012,0), 3),"")</f>
        <v/>
      </c>
      <c r="B84" s="17" t="str">
        <f>IFERROR(VLOOKUP(A84,[1]公示!$C$13:$M$1012,2,FALSE),"")</f>
        <v/>
      </c>
      <c r="C84" s="17" t="str">
        <f>IFERROR(VLOOKUP(A84,[1]公示!$C$13:$M$1012,3,FALSE),"")</f>
        <v/>
      </c>
      <c r="D84" s="17" t="str">
        <f>IFERROR(VLOOKUP(A84,[1]公示!$C$13:$M$1012,4,FALSE),"")</f>
        <v/>
      </c>
      <c r="E84" s="17" t="str">
        <f>IFERROR(VLOOKUP(A84,[1]公示!$C$13:$M$1012,5,FALSE),"")</f>
        <v/>
      </c>
      <c r="F84" s="17" t="str">
        <f>IFERROR(VLOOKUP(A84,[1]公示!$C$13:$M$1012,6,FALSE),"")</f>
        <v/>
      </c>
      <c r="G84" s="17" t="str">
        <f>IFERROR(VLOOKUP(A84,[1]公示!$C$13:$M$1012,8,FALSE),"")</f>
        <v/>
      </c>
      <c r="H84" s="18" t="str">
        <f t="shared" si="1"/>
        <v/>
      </c>
    </row>
    <row r="85" spans="1:8" s="22" customFormat="1" ht="42.75" customHeight="1" x14ac:dyDescent="0.45">
      <c r="A85" s="16" t="str">
        <f>IFERROR(INDEX([1]公示!$A$13:$M$1012, MATCH("削除"&amp;H85,[1]公示!$Q$13:$Q$1012,0), 3),"")</f>
        <v/>
      </c>
      <c r="B85" s="17" t="str">
        <f>IFERROR(VLOOKUP(A85,[1]公示!$C$13:$M$1012,2,FALSE),"")</f>
        <v/>
      </c>
      <c r="C85" s="17" t="str">
        <f>IFERROR(VLOOKUP(A85,[1]公示!$C$13:$M$1012,3,FALSE),"")</f>
        <v/>
      </c>
      <c r="D85" s="17" t="str">
        <f>IFERROR(VLOOKUP(A85,[1]公示!$C$13:$M$1012,4,FALSE),"")</f>
        <v/>
      </c>
      <c r="E85" s="17" t="str">
        <f>IFERROR(VLOOKUP(A85,[1]公示!$C$13:$M$1012,5,FALSE),"")</f>
        <v/>
      </c>
      <c r="F85" s="17" t="str">
        <f>IFERROR(VLOOKUP(A85,[1]公示!$C$13:$M$1012,6,FALSE),"")</f>
        <v/>
      </c>
      <c r="G85" s="17" t="str">
        <f>IFERROR(VLOOKUP(A85,[1]公示!$C$13:$M$1012,8,FALSE),"")</f>
        <v/>
      </c>
      <c r="H85" s="18" t="str">
        <f t="shared" si="1"/>
        <v/>
      </c>
    </row>
    <row r="86" spans="1:8" s="22" customFormat="1" ht="42.75" customHeight="1" x14ac:dyDescent="0.45">
      <c r="A86" s="16" t="str">
        <f>IFERROR(INDEX([1]公示!$A$13:$M$1012, MATCH("削除"&amp;H86,[1]公示!$Q$13:$Q$1012,0), 3),"")</f>
        <v/>
      </c>
      <c r="B86" s="17" t="str">
        <f>IFERROR(VLOOKUP(A86,[1]公示!$C$13:$M$1012,2,FALSE),"")</f>
        <v/>
      </c>
      <c r="C86" s="17" t="str">
        <f>IFERROR(VLOOKUP(A86,[1]公示!$C$13:$M$1012,3,FALSE),"")</f>
        <v/>
      </c>
      <c r="D86" s="17" t="str">
        <f>IFERROR(VLOOKUP(A86,[1]公示!$C$13:$M$1012,4,FALSE),"")</f>
        <v/>
      </c>
      <c r="E86" s="17" t="str">
        <f>IFERROR(VLOOKUP(A86,[1]公示!$C$13:$M$1012,5,FALSE),"")</f>
        <v/>
      </c>
      <c r="F86" s="17" t="str">
        <f>IFERROR(VLOOKUP(A86,[1]公示!$C$13:$M$1012,6,FALSE),"")</f>
        <v/>
      </c>
      <c r="G86" s="17" t="str">
        <f>IFERROR(VLOOKUP(A86,[1]公示!$C$13:$M$1012,8,FALSE),"")</f>
        <v/>
      </c>
      <c r="H86" s="18" t="str">
        <f t="shared" si="1"/>
        <v/>
      </c>
    </row>
    <row r="87" spans="1:8" s="22" customFormat="1" ht="42.75" customHeight="1" x14ac:dyDescent="0.45">
      <c r="A87" s="16" t="str">
        <f>IFERROR(INDEX([1]公示!$A$13:$M$1012, MATCH("削除"&amp;H87,[1]公示!$Q$13:$Q$1012,0), 3),"")</f>
        <v/>
      </c>
      <c r="B87" s="17" t="str">
        <f>IFERROR(VLOOKUP(A87,[1]公示!$C$13:$M$1012,2,FALSE),"")</f>
        <v/>
      </c>
      <c r="C87" s="17" t="str">
        <f>IFERROR(VLOOKUP(A87,[1]公示!$C$13:$M$1012,3,FALSE),"")</f>
        <v/>
      </c>
      <c r="D87" s="17" t="str">
        <f>IFERROR(VLOOKUP(A87,[1]公示!$C$13:$M$1012,4,FALSE),"")</f>
        <v/>
      </c>
      <c r="E87" s="17" t="str">
        <f>IFERROR(VLOOKUP(A87,[1]公示!$C$13:$M$1012,5,FALSE),"")</f>
        <v/>
      </c>
      <c r="F87" s="17" t="str">
        <f>IFERROR(VLOOKUP(A87,[1]公示!$C$13:$M$1012,6,FALSE),"")</f>
        <v/>
      </c>
      <c r="G87" s="17" t="str">
        <f>IFERROR(VLOOKUP(A87,[1]公示!$C$13:$M$1012,8,FALSE),"")</f>
        <v/>
      </c>
      <c r="H87" s="18" t="str">
        <f t="shared" si="1"/>
        <v/>
      </c>
    </row>
    <row r="88" spans="1:8" s="22" customFormat="1" ht="42.75" customHeight="1" x14ac:dyDescent="0.45">
      <c r="A88" s="16" t="str">
        <f>IFERROR(INDEX([1]公示!$A$13:$M$1012, MATCH("削除"&amp;H88,[1]公示!$Q$13:$Q$1012,0), 3),"")</f>
        <v/>
      </c>
      <c r="B88" s="17" t="str">
        <f>IFERROR(VLOOKUP(A88,[1]公示!$C$13:$M$1012,2,FALSE),"")</f>
        <v/>
      </c>
      <c r="C88" s="17" t="str">
        <f>IFERROR(VLOOKUP(A88,[1]公示!$C$13:$M$1012,3,FALSE),"")</f>
        <v/>
      </c>
      <c r="D88" s="17" t="str">
        <f>IFERROR(VLOOKUP(A88,[1]公示!$C$13:$M$1012,4,FALSE),"")</f>
        <v/>
      </c>
      <c r="E88" s="17" t="str">
        <f>IFERROR(VLOOKUP(A88,[1]公示!$C$13:$M$1012,5,FALSE),"")</f>
        <v/>
      </c>
      <c r="F88" s="17" t="str">
        <f>IFERROR(VLOOKUP(A88,[1]公示!$C$13:$M$1012,6,FALSE),"")</f>
        <v/>
      </c>
      <c r="G88" s="17" t="str">
        <f>IFERROR(VLOOKUP(A88,[1]公示!$C$13:$M$1012,8,FALSE),"")</f>
        <v/>
      </c>
      <c r="H88" s="18" t="str">
        <f t="shared" si="1"/>
        <v/>
      </c>
    </row>
    <row r="89" spans="1:8" s="22" customFormat="1" ht="42.75" customHeight="1" x14ac:dyDescent="0.45">
      <c r="A89" s="16" t="str">
        <f>IFERROR(INDEX([1]公示!$A$13:$M$1012, MATCH("削除"&amp;H89,[1]公示!$Q$13:$Q$1012,0), 3),"")</f>
        <v/>
      </c>
      <c r="B89" s="17" t="str">
        <f>IFERROR(VLOOKUP(A89,[1]公示!$C$13:$M$1012,2,FALSE),"")</f>
        <v/>
      </c>
      <c r="C89" s="17" t="str">
        <f>IFERROR(VLOOKUP(A89,[1]公示!$C$13:$M$1012,3,FALSE),"")</f>
        <v/>
      </c>
      <c r="D89" s="17" t="str">
        <f>IFERROR(VLOOKUP(A89,[1]公示!$C$13:$M$1012,4,FALSE),"")</f>
        <v/>
      </c>
      <c r="E89" s="17" t="str">
        <f>IFERROR(VLOOKUP(A89,[1]公示!$C$13:$M$1012,5,FALSE),"")</f>
        <v/>
      </c>
      <c r="F89" s="17" t="str">
        <f>IFERROR(VLOOKUP(A89,[1]公示!$C$13:$M$1012,6,FALSE),"")</f>
        <v/>
      </c>
      <c r="G89" s="17" t="str">
        <f>IFERROR(VLOOKUP(A89,[1]公示!$C$13:$M$1012,8,FALSE),"")</f>
        <v/>
      </c>
      <c r="H89" s="18" t="str">
        <f t="shared" si="1"/>
        <v/>
      </c>
    </row>
    <row r="90" spans="1:8" s="22" customFormat="1" ht="42.75" customHeight="1" x14ac:dyDescent="0.45">
      <c r="A90" s="16" t="str">
        <f>IFERROR(INDEX([1]公示!$A$13:$M$1012, MATCH("削除"&amp;H90,[1]公示!$Q$13:$Q$1012,0), 3),"")</f>
        <v/>
      </c>
      <c r="B90" s="17" t="str">
        <f>IFERROR(VLOOKUP(A90,[1]公示!$C$13:$M$1012,2,FALSE),"")</f>
        <v/>
      </c>
      <c r="C90" s="17" t="str">
        <f>IFERROR(VLOOKUP(A90,[1]公示!$C$13:$M$1012,3,FALSE),"")</f>
        <v/>
      </c>
      <c r="D90" s="17" t="str">
        <f>IFERROR(VLOOKUP(A90,[1]公示!$C$13:$M$1012,4,FALSE),"")</f>
        <v/>
      </c>
      <c r="E90" s="17" t="str">
        <f>IFERROR(VLOOKUP(A90,[1]公示!$C$13:$M$1012,5,FALSE),"")</f>
        <v/>
      </c>
      <c r="F90" s="17" t="str">
        <f>IFERROR(VLOOKUP(A90,[1]公示!$C$13:$M$1012,6,FALSE),"")</f>
        <v/>
      </c>
      <c r="G90" s="17" t="str">
        <f>IFERROR(VLOOKUP(A90,[1]公示!$C$13:$M$1012,8,FALSE),"")</f>
        <v/>
      </c>
      <c r="H90" s="18" t="str">
        <f t="shared" si="1"/>
        <v/>
      </c>
    </row>
    <row r="91" spans="1:8" s="22" customFormat="1" ht="42.75" customHeight="1" x14ac:dyDescent="0.45">
      <c r="A91" s="16" t="str">
        <f>IFERROR(INDEX([1]公示!$A$13:$M$1012, MATCH("削除"&amp;H91,[1]公示!$Q$13:$Q$1012,0), 3),"")</f>
        <v/>
      </c>
      <c r="B91" s="17" t="str">
        <f>IFERROR(VLOOKUP(A91,[1]公示!$C$13:$M$1012,2,FALSE),"")</f>
        <v/>
      </c>
      <c r="C91" s="17" t="str">
        <f>IFERROR(VLOOKUP(A91,[1]公示!$C$13:$M$1012,3,FALSE),"")</f>
        <v/>
      </c>
      <c r="D91" s="17" t="str">
        <f>IFERROR(VLOOKUP(A91,[1]公示!$C$13:$M$1012,4,FALSE),"")</f>
        <v/>
      </c>
      <c r="E91" s="17" t="str">
        <f>IFERROR(VLOOKUP(A91,[1]公示!$C$13:$M$1012,5,FALSE),"")</f>
        <v/>
      </c>
      <c r="F91" s="17" t="str">
        <f>IFERROR(VLOOKUP(A91,[1]公示!$C$13:$M$1012,6,FALSE),"")</f>
        <v/>
      </c>
      <c r="G91" s="17" t="str">
        <f>IFERROR(VLOOKUP(A91,[1]公示!$C$13:$M$1012,8,FALSE),"")</f>
        <v/>
      </c>
      <c r="H91" s="18" t="str">
        <f t="shared" si="1"/>
        <v/>
      </c>
    </row>
    <row r="92" spans="1:8" s="22" customFormat="1" ht="42.75" customHeight="1" x14ac:dyDescent="0.45">
      <c r="A92" s="16" t="str">
        <f>IFERROR(INDEX([1]公示!$A$13:$M$1012, MATCH("削除"&amp;H92,[1]公示!$Q$13:$Q$1012,0), 3),"")</f>
        <v/>
      </c>
      <c r="B92" s="17" t="str">
        <f>IFERROR(VLOOKUP(A92,[1]公示!$C$13:$M$1012,2,FALSE),"")</f>
        <v/>
      </c>
      <c r="C92" s="17" t="str">
        <f>IFERROR(VLOOKUP(A92,[1]公示!$C$13:$M$1012,3,FALSE),"")</f>
        <v/>
      </c>
      <c r="D92" s="17" t="str">
        <f>IFERROR(VLOOKUP(A92,[1]公示!$C$13:$M$1012,4,FALSE),"")</f>
        <v/>
      </c>
      <c r="E92" s="17" t="str">
        <f>IFERROR(VLOOKUP(A92,[1]公示!$C$13:$M$1012,5,FALSE),"")</f>
        <v/>
      </c>
      <c r="F92" s="17" t="str">
        <f>IFERROR(VLOOKUP(A92,[1]公示!$C$13:$M$1012,6,FALSE),"")</f>
        <v/>
      </c>
      <c r="G92" s="17" t="str">
        <f>IFERROR(VLOOKUP(A92,[1]公示!$C$13:$M$1012,8,FALSE),"")</f>
        <v/>
      </c>
      <c r="H92" s="18" t="str">
        <f t="shared" si="1"/>
        <v/>
      </c>
    </row>
    <row r="93" spans="1:8" s="22" customFormat="1" ht="42.75" customHeight="1" x14ac:dyDescent="0.45">
      <c r="A93" s="16" t="str">
        <f>IFERROR(INDEX([1]公示!$A$13:$M$1012, MATCH("削除"&amp;H93,[1]公示!$Q$13:$Q$1012,0), 3),"")</f>
        <v/>
      </c>
      <c r="B93" s="17" t="str">
        <f>IFERROR(VLOOKUP(A93,[1]公示!$C$13:$M$1012,2,FALSE),"")</f>
        <v/>
      </c>
      <c r="C93" s="17" t="str">
        <f>IFERROR(VLOOKUP(A93,[1]公示!$C$13:$M$1012,3,FALSE),"")</f>
        <v/>
      </c>
      <c r="D93" s="17" t="str">
        <f>IFERROR(VLOOKUP(A93,[1]公示!$C$13:$M$1012,4,FALSE),"")</f>
        <v/>
      </c>
      <c r="E93" s="17" t="str">
        <f>IFERROR(VLOOKUP(A93,[1]公示!$C$13:$M$1012,5,FALSE),"")</f>
        <v/>
      </c>
      <c r="F93" s="17" t="str">
        <f>IFERROR(VLOOKUP(A93,[1]公示!$C$13:$M$1012,6,FALSE),"")</f>
        <v/>
      </c>
      <c r="G93" s="17" t="str">
        <f>IFERROR(VLOOKUP(A93,[1]公示!$C$13:$M$1012,8,FALSE),"")</f>
        <v/>
      </c>
      <c r="H93" s="18" t="str">
        <f t="shared" si="1"/>
        <v/>
      </c>
    </row>
    <row r="94" spans="1:8" s="22" customFormat="1" ht="42.75" customHeight="1" x14ac:dyDescent="0.45">
      <c r="A94" s="16" t="str">
        <f>IFERROR(INDEX([1]公示!$A$13:$M$1012, MATCH("削除"&amp;H94,[1]公示!$Q$13:$Q$1012,0), 3),"")</f>
        <v/>
      </c>
      <c r="B94" s="17" t="str">
        <f>IFERROR(VLOOKUP(A94,[1]公示!$C$13:$M$1012,2,FALSE),"")</f>
        <v/>
      </c>
      <c r="C94" s="17" t="str">
        <f>IFERROR(VLOOKUP(A94,[1]公示!$C$13:$M$1012,3,FALSE),"")</f>
        <v/>
      </c>
      <c r="D94" s="17" t="str">
        <f>IFERROR(VLOOKUP(A94,[1]公示!$C$13:$M$1012,4,FALSE),"")</f>
        <v/>
      </c>
      <c r="E94" s="17" t="str">
        <f>IFERROR(VLOOKUP(A94,[1]公示!$C$13:$M$1012,5,FALSE),"")</f>
        <v/>
      </c>
      <c r="F94" s="17" t="str">
        <f>IFERROR(VLOOKUP(A94,[1]公示!$C$13:$M$1012,6,FALSE),"")</f>
        <v/>
      </c>
      <c r="G94" s="17" t="str">
        <f>IFERROR(VLOOKUP(A94,[1]公示!$C$13:$M$1012,8,FALSE),"")</f>
        <v/>
      </c>
      <c r="H94" s="18" t="str">
        <f t="shared" si="1"/>
        <v/>
      </c>
    </row>
    <row r="95" spans="1:8" s="22" customFormat="1" ht="42.75" customHeight="1" x14ac:dyDescent="0.45">
      <c r="A95" s="16" t="str">
        <f>IFERROR(INDEX([1]公示!$A$13:$M$1012, MATCH("削除"&amp;H95,[1]公示!$Q$13:$Q$1012,0), 3),"")</f>
        <v/>
      </c>
      <c r="B95" s="17" t="str">
        <f>IFERROR(VLOOKUP(A95,[1]公示!$C$13:$M$1012,2,FALSE),"")</f>
        <v/>
      </c>
      <c r="C95" s="17" t="str">
        <f>IFERROR(VLOOKUP(A95,[1]公示!$C$13:$M$1012,3,FALSE),"")</f>
        <v/>
      </c>
      <c r="D95" s="17" t="str">
        <f>IFERROR(VLOOKUP(A95,[1]公示!$C$13:$M$1012,4,FALSE),"")</f>
        <v/>
      </c>
      <c r="E95" s="17" t="str">
        <f>IFERROR(VLOOKUP(A95,[1]公示!$C$13:$M$1012,5,FALSE),"")</f>
        <v/>
      </c>
      <c r="F95" s="17" t="str">
        <f>IFERROR(VLOOKUP(A95,[1]公示!$C$13:$M$1012,6,FALSE),"")</f>
        <v/>
      </c>
      <c r="G95" s="17" t="str">
        <f>IFERROR(VLOOKUP(A95,[1]公示!$C$13:$M$1012,8,FALSE),"")</f>
        <v/>
      </c>
      <c r="H95" s="18" t="str">
        <f t="shared" si="1"/>
        <v/>
      </c>
    </row>
    <row r="96" spans="1:8" s="22" customFormat="1" ht="42.75" customHeight="1" x14ac:dyDescent="0.45">
      <c r="A96" s="16" t="str">
        <f>IFERROR(INDEX([1]公示!$A$13:$M$1012, MATCH("削除"&amp;H96,[1]公示!$Q$13:$Q$1012,0), 3),"")</f>
        <v/>
      </c>
      <c r="B96" s="17" t="str">
        <f>IFERROR(VLOOKUP(A96,[1]公示!$C$13:$M$1012,2,FALSE),"")</f>
        <v/>
      </c>
      <c r="C96" s="17" t="str">
        <f>IFERROR(VLOOKUP(A96,[1]公示!$C$13:$M$1012,3,FALSE),"")</f>
        <v/>
      </c>
      <c r="D96" s="17" t="str">
        <f>IFERROR(VLOOKUP(A96,[1]公示!$C$13:$M$1012,4,FALSE),"")</f>
        <v/>
      </c>
      <c r="E96" s="17" t="str">
        <f>IFERROR(VLOOKUP(A96,[1]公示!$C$13:$M$1012,5,FALSE),"")</f>
        <v/>
      </c>
      <c r="F96" s="17" t="str">
        <f>IFERROR(VLOOKUP(A96,[1]公示!$C$13:$M$1012,6,FALSE),"")</f>
        <v/>
      </c>
      <c r="G96" s="17" t="str">
        <f>IFERROR(VLOOKUP(A96,[1]公示!$C$13:$M$1012,8,FALSE),"")</f>
        <v/>
      </c>
      <c r="H96" s="18" t="str">
        <f t="shared" si="1"/>
        <v/>
      </c>
    </row>
    <row r="97" spans="1:8" s="22" customFormat="1" ht="42.75" customHeight="1" x14ac:dyDescent="0.45">
      <c r="A97" s="16" t="str">
        <f>IFERROR(INDEX([1]公示!$A$13:$M$1012, MATCH("削除"&amp;H97,[1]公示!$Q$13:$Q$1012,0), 3),"")</f>
        <v/>
      </c>
      <c r="B97" s="17" t="str">
        <f>IFERROR(VLOOKUP(A97,[1]公示!$C$13:$M$1012,2,FALSE),"")</f>
        <v/>
      </c>
      <c r="C97" s="17" t="str">
        <f>IFERROR(VLOOKUP(A97,[1]公示!$C$13:$M$1012,3,FALSE),"")</f>
        <v/>
      </c>
      <c r="D97" s="17" t="str">
        <f>IFERROR(VLOOKUP(A97,[1]公示!$C$13:$M$1012,4,FALSE),"")</f>
        <v/>
      </c>
      <c r="E97" s="17" t="str">
        <f>IFERROR(VLOOKUP(A97,[1]公示!$C$13:$M$1012,5,FALSE),"")</f>
        <v/>
      </c>
      <c r="F97" s="17" t="str">
        <f>IFERROR(VLOOKUP(A97,[1]公示!$C$13:$M$1012,6,FALSE),"")</f>
        <v/>
      </c>
      <c r="G97" s="17" t="str">
        <f>IFERROR(VLOOKUP(A97,[1]公示!$C$13:$M$1012,8,FALSE),"")</f>
        <v/>
      </c>
      <c r="H97" s="18" t="str">
        <f t="shared" si="1"/>
        <v/>
      </c>
    </row>
    <row r="98" spans="1:8" s="22" customFormat="1" ht="42.75" customHeight="1" x14ac:dyDescent="0.45">
      <c r="A98" s="16" t="str">
        <f>IFERROR(INDEX([1]公示!$A$13:$M$1012, MATCH("削除"&amp;H98,[1]公示!$Q$13:$Q$1012,0), 3),"")</f>
        <v/>
      </c>
      <c r="B98" s="17" t="str">
        <f>IFERROR(VLOOKUP(A98,[1]公示!$C$13:$M$1012,2,FALSE),"")</f>
        <v/>
      </c>
      <c r="C98" s="17" t="str">
        <f>IFERROR(VLOOKUP(A98,[1]公示!$C$13:$M$1012,3,FALSE),"")</f>
        <v/>
      </c>
      <c r="D98" s="17" t="str">
        <f>IFERROR(VLOOKUP(A98,[1]公示!$C$13:$M$1012,4,FALSE),"")</f>
        <v/>
      </c>
      <c r="E98" s="17" t="str">
        <f>IFERROR(VLOOKUP(A98,[1]公示!$C$13:$M$1012,5,FALSE),"")</f>
        <v/>
      </c>
      <c r="F98" s="17" t="str">
        <f>IFERROR(VLOOKUP(A98,[1]公示!$C$13:$M$1012,6,FALSE),"")</f>
        <v/>
      </c>
      <c r="G98" s="17" t="str">
        <f>IFERROR(VLOOKUP(A98,[1]公示!$C$13:$M$1012,8,FALSE),"")</f>
        <v/>
      </c>
      <c r="H98" s="18" t="str">
        <f t="shared" si="1"/>
        <v/>
      </c>
    </row>
    <row r="99" spans="1:8" s="22" customFormat="1" ht="42.75" customHeight="1" x14ac:dyDescent="0.45">
      <c r="A99" s="16" t="str">
        <f>IFERROR(INDEX([1]公示!$A$13:$M$1012, MATCH("削除"&amp;H99,[1]公示!$Q$13:$Q$1012,0), 3),"")</f>
        <v/>
      </c>
      <c r="B99" s="17" t="str">
        <f>IFERROR(VLOOKUP(A99,[1]公示!$C$13:$M$1012,2,FALSE),"")</f>
        <v/>
      </c>
      <c r="C99" s="17" t="str">
        <f>IFERROR(VLOOKUP(A99,[1]公示!$C$13:$M$1012,3,FALSE),"")</f>
        <v/>
      </c>
      <c r="D99" s="17" t="str">
        <f>IFERROR(VLOOKUP(A99,[1]公示!$C$13:$M$1012,4,FALSE),"")</f>
        <v/>
      </c>
      <c r="E99" s="17" t="str">
        <f>IFERROR(VLOOKUP(A99,[1]公示!$C$13:$M$1012,5,FALSE),"")</f>
        <v/>
      </c>
      <c r="F99" s="17" t="str">
        <f>IFERROR(VLOOKUP(A99,[1]公示!$C$13:$M$1012,6,FALSE),"")</f>
        <v/>
      </c>
      <c r="G99" s="17" t="str">
        <f>IFERROR(VLOOKUP(A99,[1]公示!$C$13:$M$1012,8,FALSE),"")</f>
        <v/>
      </c>
      <c r="H99" s="18" t="str">
        <f t="shared" si="1"/>
        <v/>
      </c>
    </row>
    <row r="100" spans="1:8" s="22" customFormat="1" ht="42.75" customHeight="1" x14ac:dyDescent="0.45">
      <c r="A100" s="16" t="str">
        <f>IFERROR(INDEX([1]公示!$A$13:$M$1012, MATCH("削除"&amp;H100,[1]公示!$Q$13:$Q$1012,0), 3),"")</f>
        <v/>
      </c>
      <c r="B100" s="17" t="str">
        <f>IFERROR(VLOOKUP(A100,[1]公示!$C$13:$M$1012,2,FALSE),"")</f>
        <v/>
      </c>
      <c r="C100" s="17" t="str">
        <f>IFERROR(VLOOKUP(A100,[1]公示!$C$13:$M$1012,3,FALSE),"")</f>
        <v/>
      </c>
      <c r="D100" s="17" t="str">
        <f>IFERROR(VLOOKUP(A100,[1]公示!$C$13:$M$1012,4,FALSE),"")</f>
        <v/>
      </c>
      <c r="E100" s="17" t="str">
        <f>IFERROR(VLOOKUP(A100,[1]公示!$C$13:$M$1012,5,FALSE),"")</f>
        <v/>
      </c>
      <c r="F100" s="17" t="str">
        <f>IFERROR(VLOOKUP(A100,[1]公示!$C$13:$M$1012,6,FALSE),"")</f>
        <v/>
      </c>
      <c r="G100" s="17" t="str">
        <f>IFERROR(VLOOKUP(A100,[1]公示!$C$13:$M$1012,8,FALSE),"")</f>
        <v/>
      </c>
      <c r="H100" s="18" t="str">
        <f t="shared" si="1"/>
        <v/>
      </c>
    </row>
    <row r="101" spans="1:8" s="22" customFormat="1" ht="42.75" customHeight="1" x14ac:dyDescent="0.45">
      <c r="A101" s="16" t="str">
        <f>IFERROR(INDEX([1]公示!$A$13:$M$1012, MATCH("削除"&amp;H101,[1]公示!$Q$13:$Q$1012,0), 3),"")</f>
        <v/>
      </c>
      <c r="B101" s="17" t="str">
        <f>IFERROR(VLOOKUP(A101,[1]公示!$C$13:$M$1012,2,FALSE),"")</f>
        <v/>
      </c>
      <c r="C101" s="17" t="str">
        <f>IFERROR(VLOOKUP(A101,[1]公示!$C$13:$M$1012,3,FALSE),"")</f>
        <v/>
      </c>
      <c r="D101" s="17" t="str">
        <f>IFERROR(VLOOKUP(A101,[1]公示!$C$13:$M$1012,4,FALSE),"")</f>
        <v/>
      </c>
      <c r="E101" s="17" t="str">
        <f>IFERROR(VLOOKUP(A101,[1]公示!$C$13:$M$1012,5,FALSE),"")</f>
        <v/>
      </c>
      <c r="F101" s="17" t="str">
        <f>IFERROR(VLOOKUP(A101,[1]公示!$C$13:$M$1012,6,FALSE),"")</f>
        <v/>
      </c>
      <c r="G101" s="17" t="str">
        <f>IFERROR(VLOOKUP(A101,[1]公示!$C$13:$M$1012,8,FALSE),"")</f>
        <v/>
      </c>
      <c r="H101" s="18" t="str">
        <f t="shared" si="1"/>
        <v/>
      </c>
    </row>
    <row r="102" spans="1:8" s="22" customFormat="1" ht="42.75" customHeight="1" x14ac:dyDescent="0.45">
      <c r="A102" s="16" t="str">
        <f>IFERROR(INDEX([1]公示!$A$13:$M$1012, MATCH("削除"&amp;H102,[1]公示!$Q$13:$Q$1012,0), 3),"")</f>
        <v/>
      </c>
      <c r="B102" s="17" t="str">
        <f>IFERROR(VLOOKUP(A102,[1]公示!$C$13:$M$1012,2,FALSE),"")</f>
        <v/>
      </c>
      <c r="C102" s="17" t="str">
        <f>IFERROR(VLOOKUP(A102,[1]公示!$C$13:$M$1012,3,FALSE),"")</f>
        <v/>
      </c>
      <c r="D102" s="17" t="str">
        <f>IFERROR(VLOOKUP(A102,[1]公示!$C$13:$M$1012,4,FALSE),"")</f>
        <v/>
      </c>
      <c r="E102" s="17" t="str">
        <f>IFERROR(VLOOKUP(A102,[1]公示!$C$13:$M$1012,5,FALSE),"")</f>
        <v/>
      </c>
      <c r="F102" s="17" t="str">
        <f>IFERROR(VLOOKUP(A102,[1]公示!$C$13:$M$1012,6,FALSE),"")</f>
        <v/>
      </c>
      <c r="G102" s="17" t="str">
        <f>IFERROR(VLOOKUP(A102,[1]公示!$C$13:$M$1012,8,FALSE),"")</f>
        <v/>
      </c>
      <c r="H102" s="18" t="str">
        <f t="shared" si="1"/>
        <v/>
      </c>
    </row>
    <row r="103" spans="1:8" s="22" customFormat="1" ht="42.75" customHeight="1" x14ac:dyDescent="0.45">
      <c r="A103" s="16" t="str">
        <f>IFERROR(INDEX([1]公示!$A$13:$M$1012, MATCH("削除"&amp;H103,[1]公示!$Q$13:$Q$1012,0), 3),"")</f>
        <v/>
      </c>
      <c r="B103" s="17" t="str">
        <f>IFERROR(VLOOKUP(A103,[1]公示!$C$13:$M$1012,2,FALSE),"")</f>
        <v/>
      </c>
      <c r="C103" s="17" t="str">
        <f>IFERROR(VLOOKUP(A103,[1]公示!$C$13:$M$1012,3,FALSE),"")</f>
        <v/>
      </c>
      <c r="D103" s="17" t="str">
        <f>IFERROR(VLOOKUP(A103,[1]公示!$C$13:$M$1012,4,FALSE),"")</f>
        <v/>
      </c>
      <c r="E103" s="17" t="str">
        <f>IFERROR(VLOOKUP(A103,[1]公示!$C$13:$M$1012,5,FALSE),"")</f>
        <v/>
      </c>
      <c r="F103" s="17" t="str">
        <f>IFERROR(VLOOKUP(A103,[1]公示!$C$13:$M$1012,6,FALSE),"")</f>
        <v/>
      </c>
      <c r="G103" s="17" t="str">
        <f>IFERROR(VLOOKUP(A103,[1]公示!$C$13:$M$1012,8,FALSE),"")</f>
        <v/>
      </c>
      <c r="H103" s="18" t="str">
        <f t="shared" si="1"/>
        <v/>
      </c>
    </row>
    <row r="104" spans="1:8" s="22" customFormat="1" ht="42.75" customHeight="1" x14ac:dyDescent="0.45">
      <c r="A104" s="16" t="str">
        <f>IFERROR(INDEX([1]公示!$A$13:$M$1012, MATCH("削除"&amp;H104,[1]公示!$Q$13:$Q$1012,0), 3),"")</f>
        <v/>
      </c>
      <c r="B104" s="17" t="str">
        <f>IFERROR(VLOOKUP(A104,[1]公示!$C$13:$M$1012,2,FALSE),"")</f>
        <v/>
      </c>
      <c r="C104" s="17" t="str">
        <f>IFERROR(VLOOKUP(A104,[1]公示!$C$13:$M$1012,3,FALSE),"")</f>
        <v/>
      </c>
      <c r="D104" s="17" t="str">
        <f>IFERROR(VLOOKUP(A104,[1]公示!$C$13:$M$1012,4,FALSE),"")</f>
        <v/>
      </c>
      <c r="E104" s="17" t="str">
        <f>IFERROR(VLOOKUP(A104,[1]公示!$C$13:$M$1012,5,FALSE),"")</f>
        <v/>
      </c>
      <c r="F104" s="17" t="str">
        <f>IFERROR(VLOOKUP(A104,[1]公示!$C$13:$M$1012,6,FALSE),"")</f>
        <v/>
      </c>
      <c r="G104" s="17" t="str">
        <f>IFERROR(VLOOKUP(A104,[1]公示!$C$13:$M$1012,8,FALSE),"")</f>
        <v/>
      </c>
      <c r="H104" s="18" t="str">
        <f t="shared" si="1"/>
        <v/>
      </c>
    </row>
    <row r="105" spans="1:8" s="22" customFormat="1" ht="42.75" customHeight="1" x14ac:dyDescent="0.45">
      <c r="A105" s="16" t="str">
        <f>IFERROR(INDEX([1]公示!$A$13:$M$1012, MATCH("削除"&amp;H105,[1]公示!$Q$13:$Q$1012,0), 3),"")</f>
        <v/>
      </c>
      <c r="B105" s="17" t="str">
        <f>IFERROR(VLOOKUP(A105,[1]公示!$C$13:$M$1012,2,FALSE),"")</f>
        <v/>
      </c>
      <c r="C105" s="17" t="str">
        <f>IFERROR(VLOOKUP(A105,[1]公示!$C$13:$M$1012,3,FALSE),"")</f>
        <v/>
      </c>
      <c r="D105" s="17" t="str">
        <f>IFERROR(VLOOKUP(A105,[1]公示!$C$13:$M$1012,4,FALSE),"")</f>
        <v/>
      </c>
      <c r="E105" s="17" t="str">
        <f>IFERROR(VLOOKUP(A105,[1]公示!$C$13:$M$1012,5,FALSE),"")</f>
        <v/>
      </c>
      <c r="F105" s="17" t="str">
        <f>IFERROR(VLOOKUP(A105,[1]公示!$C$13:$M$1012,6,FALSE),"")</f>
        <v/>
      </c>
      <c r="G105" s="17" t="str">
        <f>IFERROR(VLOOKUP(A105,[1]公示!$C$13:$M$1012,8,FALSE),"")</f>
        <v/>
      </c>
      <c r="H105" s="18" t="str">
        <f t="shared" si="1"/>
        <v/>
      </c>
    </row>
    <row r="106" spans="1:8" s="22" customFormat="1" ht="42.75" customHeight="1" x14ac:dyDescent="0.45">
      <c r="A106" s="16" t="str">
        <f>IFERROR(INDEX([1]公示!$A$13:$M$1012, MATCH("削除"&amp;H106,[1]公示!$Q$13:$Q$1012,0), 3),"")</f>
        <v/>
      </c>
      <c r="B106" s="17" t="str">
        <f>IFERROR(VLOOKUP(A106,[1]公示!$C$13:$M$1012,2,FALSE),"")</f>
        <v/>
      </c>
      <c r="C106" s="17" t="str">
        <f>IFERROR(VLOOKUP(A106,[1]公示!$C$13:$M$1012,3,FALSE),"")</f>
        <v/>
      </c>
      <c r="D106" s="17" t="str">
        <f>IFERROR(VLOOKUP(A106,[1]公示!$C$13:$M$1012,4,FALSE),"")</f>
        <v/>
      </c>
      <c r="E106" s="17" t="str">
        <f>IFERROR(VLOOKUP(A106,[1]公示!$C$13:$M$1012,5,FALSE),"")</f>
        <v/>
      </c>
      <c r="F106" s="17" t="str">
        <f>IFERROR(VLOOKUP(A106,[1]公示!$C$13:$M$1012,6,FALSE),"")</f>
        <v/>
      </c>
      <c r="G106" s="17" t="str">
        <f>IFERROR(VLOOKUP(A106,[1]公示!$C$13:$M$1012,8,FALSE),"")</f>
        <v/>
      </c>
      <c r="H106" s="18" t="str">
        <f t="shared" si="1"/>
        <v/>
      </c>
    </row>
    <row r="107" spans="1:8" s="22" customFormat="1" ht="42.75" customHeight="1" x14ac:dyDescent="0.45">
      <c r="A107" s="16" t="str">
        <f>IFERROR(INDEX([1]公示!$A$13:$M$1012, MATCH("削除"&amp;H107,[1]公示!$Q$13:$Q$1012,0), 3),"")</f>
        <v/>
      </c>
      <c r="B107" s="17" t="str">
        <f>IFERROR(VLOOKUP(A107,[1]公示!$C$13:$M$1012,2,FALSE),"")</f>
        <v/>
      </c>
      <c r="C107" s="17" t="str">
        <f>IFERROR(VLOOKUP(A107,[1]公示!$C$13:$M$1012,3,FALSE),"")</f>
        <v/>
      </c>
      <c r="D107" s="17" t="str">
        <f>IFERROR(VLOOKUP(A107,[1]公示!$C$13:$M$1012,4,FALSE),"")</f>
        <v/>
      </c>
      <c r="E107" s="17" t="str">
        <f>IFERROR(VLOOKUP(A107,[1]公示!$C$13:$M$1012,5,FALSE),"")</f>
        <v/>
      </c>
      <c r="F107" s="17" t="str">
        <f>IFERROR(VLOOKUP(A107,[1]公示!$C$13:$M$1012,6,FALSE),"")</f>
        <v/>
      </c>
      <c r="G107" s="17" t="str">
        <f>IFERROR(VLOOKUP(A107,[1]公示!$C$13:$M$1012,8,FALSE),"")</f>
        <v/>
      </c>
      <c r="H107" s="18" t="str">
        <f t="shared" si="1"/>
        <v/>
      </c>
    </row>
    <row r="108" spans="1:8" s="22" customFormat="1" ht="42.75" customHeight="1" x14ac:dyDescent="0.45">
      <c r="A108" s="16" t="str">
        <f>IFERROR(INDEX([1]公示!$A$13:$M$1012, MATCH("削除"&amp;H108,[1]公示!$Q$13:$Q$1012,0), 3),"")</f>
        <v/>
      </c>
      <c r="B108" s="17" t="str">
        <f>IFERROR(VLOOKUP(A108,[1]公示!$C$13:$M$1012,2,FALSE),"")</f>
        <v/>
      </c>
      <c r="C108" s="17" t="str">
        <f>IFERROR(VLOOKUP(A108,[1]公示!$C$13:$M$1012,3,FALSE),"")</f>
        <v/>
      </c>
      <c r="D108" s="17" t="str">
        <f>IFERROR(VLOOKUP(A108,[1]公示!$C$13:$M$1012,4,FALSE),"")</f>
        <v/>
      </c>
      <c r="E108" s="17" t="str">
        <f>IFERROR(VLOOKUP(A108,[1]公示!$C$13:$M$1012,5,FALSE),"")</f>
        <v/>
      </c>
      <c r="F108" s="17" t="str">
        <f>IFERROR(VLOOKUP(A108,[1]公示!$C$13:$M$1012,6,FALSE),"")</f>
        <v/>
      </c>
      <c r="G108" s="17" t="str">
        <f>IFERROR(VLOOKUP(A108,[1]公示!$C$13:$M$1012,8,FALSE),"")</f>
        <v/>
      </c>
      <c r="H108" s="18" t="str">
        <f t="shared" si="1"/>
        <v/>
      </c>
    </row>
    <row r="109" spans="1:8" s="22" customFormat="1" ht="42.75" customHeight="1" x14ac:dyDescent="0.45">
      <c r="A109" s="16" t="str">
        <f>IFERROR(INDEX([1]公示!$A$13:$M$1012, MATCH("削除"&amp;H109,[1]公示!$Q$13:$Q$1012,0), 3),"")</f>
        <v/>
      </c>
      <c r="B109" s="17" t="str">
        <f>IFERROR(VLOOKUP(A109,[1]公示!$C$13:$M$1012,2,FALSE),"")</f>
        <v/>
      </c>
      <c r="C109" s="17" t="str">
        <f>IFERROR(VLOOKUP(A109,[1]公示!$C$13:$M$1012,3,FALSE),"")</f>
        <v/>
      </c>
      <c r="D109" s="17" t="str">
        <f>IFERROR(VLOOKUP(A109,[1]公示!$C$13:$M$1012,4,FALSE),"")</f>
        <v/>
      </c>
      <c r="E109" s="17" t="str">
        <f>IFERROR(VLOOKUP(A109,[1]公示!$C$13:$M$1012,5,FALSE),"")</f>
        <v/>
      </c>
      <c r="F109" s="17" t="str">
        <f>IFERROR(VLOOKUP(A109,[1]公示!$C$13:$M$1012,6,FALSE),"")</f>
        <v/>
      </c>
      <c r="G109" s="17" t="str">
        <f>IFERROR(VLOOKUP(A109,[1]公示!$C$13:$M$1012,8,FALSE),"")</f>
        <v/>
      </c>
      <c r="H109" s="18" t="str">
        <f t="shared" si="1"/>
        <v/>
      </c>
    </row>
    <row r="110" spans="1:8" s="22" customFormat="1" ht="42.75" customHeight="1" x14ac:dyDescent="0.45">
      <c r="A110" s="16" t="str">
        <f>IFERROR(INDEX([1]公示!$A$13:$M$1012, MATCH("削除"&amp;H110,[1]公示!$Q$13:$Q$1012,0), 3),"")</f>
        <v/>
      </c>
      <c r="B110" s="17" t="str">
        <f>IFERROR(VLOOKUP(A110,[1]公示!$C$13:$M$1012,2,FALSE),"")</f>
        <v/>
      </c>
      <c r="C110" s="17" t="str">
        <f>IFERROR(VLOOKUP(A110,[1]公示!$C$13:$M$1012,3,FALSE),"")</f>
        <v/>
      </c>
      <c r="D110" s="17" t="str">
        <f>IFERROR(VLOOKUP(A110,[1]公示!$C$13:$M$1012,4,FALSE),"")</f>
        <v/>
      </c>
      <c r="E110" s="17" t="str">
        <f>IFERROR(VLOOKUP(A110,[1]公示!$C$13:$M$1012,5,FALSE),"")</f>
        <v/>
      </c>
      <c r="F110" s="17" t="str">
        <f>IFERROR(VLOOKUP(A110,[1]公示!$C$13:$M$1012,6,FALSE),"")</f>
        <v/>
      </c>
      <c r="G110" s="17" t="str">
        <f>IFERROR(VLOOKUP(A110,[1]公示!$C$13:$M$1012,8,FALSE),"")</f>
        <v/>
      </c>
      <c r="H110" s="18" t="str">
        <f t="shared" si="1"/>
        <v/>
      </c>
    </row>
    <row r="111" spans="1:8" s="22" customFormat="1" ht="42.75" customHeight="1" x14ac:dyDescent="0.45">
      <c r="A111" s="16" t="str">
        <f>IFERROR(INDEX([1]公示!$A$13:$M$1012, MATCH("削除"&amp;H111,[1]公示!$Q$13:$Q$1012,0), 3),"")</f>
        <v/>
      </c>
      <c r="B111" s="17" t="str">
        <f>IFERROR(VLOOKUP(A111,[1]公示!$C$13:$M$1012,2,FALSE),"")</f>
        <v/>
      </c>
      <c r="C111" s="17" t="str">
        <f>IFERROR(VLOOKUP(A111,[1]公示!$C$13:$M$1012,3,FALSE),"")</f>
        <v/>
      </c>
      <c r="D111" s="17" t="str">
        <f>IFERROR(VLOOKUP(A111,[1]公示!$C$13:$M$1012,4,FALSE),"")</f>
        <v/>
      </c>
      <c r="E111" s="17" t="str">
        <f>IFERROR(VLOOKUP(A111,[1]公示!$C$13:$M$1012,5,FALSE),"")</f>
        <v/>
      </c>
      <c r="F111" s="17" t="str">
        <f>IFERROR(VLOOKUP(A111,[1]公示!$C$13:$M$1012,6,FALSE),"")</f>
        <v/>
      </c>
      <c r="G111" s="17" t="str">
        <f>IFERROR(VLOOKUP(A111,[1]公示!$C$13:$M$1012,8,FALSE),"")</f>
        <v/>
      </c>
      <c r="H111" s="18" t="str">
        <f t="shared" si="1"/>
        <v/>
      </c>
    </row>
    <row r="112" spans="1:8" s="22" customFormat="1" ht="42.75" customHeight="1" x14ac:dyDescent="0.45">
      <c r="A112" s="16" t="str">
        <f>IFERROR(INDEX([1]公示!$A$13:$M$1012, MATCH("削除"&amp;H112,[1]公示!$Q$13:$Q$1012,0), 3),"")</f>
        <v/>
      </c>
      <c r="B112" s="17" t="str">
        <f>IFERROR(VLOOKUP(A112,[1]公示!$C$13:$M$1012,2,FALSE),"")</f>
        <v/>
      </c>
      <c r="C112" s="17" t="str">
        <f>IFERROR(VLOOKUP(A112,[1]公示!$C$13:$M$1012,3,FALSE),"")</f>
        <v/>
      </c>
      <c r="D112" s="17" t="str">
        <f>IFERROR(VLOOKUP(A112,[1]公示!$C$13:$M$1012,4,FALSE),"")</f>
        <v/>
      </c>
      <c r="E112" s="17" t="str">
        <f>IFERROR(VLOOKUP(A112,[1]公示!$C$13:$M$1012,5,FALSE),"")</f>
        <v/>
      </c>
      <c r="F112" s="17" t="str">
        <f>IFERROR(VLOOKUP(A112,[1]公示!$C$13:$M$1012,6,FALSE),"")</f>
        <v/>
      </c>
      <c r="G112" s="17" t="str">
        <f>IFERROR(VLOOKUP(A112,[1]公示!$C$13:$M$1012,8,FALSE),"")</f>
        <v/>
      </c>
      <c r="H112" s="18" t="str">
        <f t="shared" si="1"/>
        <v/>
      </c>
    </row>
    <row r="113" spans="1:8" s="22" customFormat="1" ht="42.75" customHeight="1" x14ac:dyDescent="0.45">
      <c r="A113" s="16" t="str">
        <f>IFERROR(INDEX([1]公示!$A$13:$M$1012, MATCH("削除"&amp;H113,[1]公示!$Q$13:$Q$1012,0), 3),"")</f>
        <v/>
      </c>
      <c r="B113" s="17" t="str">
        <f>IFERROR(VLOOKUP(A113,[1]公示!$C$13:$M$1012,2,FALSE),"")</f>
        <v/>
      </c>
      <c r="C113" s="17" t="str">
        <f>IFERROR(VLOOKUP(A113,[1]公示!$C$13:$M$1012,3,FALSE),"")</f>
        <v/>
      </c>
      <c r="D113" s="17" t="str">
        <f>IFERROR(VLOOKUP(A113,[1]公示!$C$13:$M$1012,4,FALSE),"")</f>
        <v/>
      </c>
      <c r="E113" s="17" t="str">
        <f>IFERROR(VLOOKUP(A113,[1]公示!$C$13:$M$1012,5,FALSE),"")</f>
        <v/>
      </c>
      <c r="F113" s="17" t="str">
        <f>IFERROR(VLOOKUP(A113,[1]公示!$C$13:$M$1012,6,FALSE),"")</f>
        <v/>
      </c>
      <c r="G113" s="17" t="str">
        <f>IFERROR(VLOOKUP(A113,[1]公示!$C$13:$M$1012,8,FALSE),"")</f>
        <v/>
      </c>
      <c r="H113" s="18" t="str">
        <f t="shared" si="1"/>
        <v/>
      </c>
    </row>
    <row r="114" spans="1:8" s="22" customFormat="1" ht="42.75" customHeight="1" x14ac:dyDescent="0.45">
      <c r="A114" s="16" t="str">
        <f>IFERROR(INDEX([1]公示!$A$13:$M$1012, MATCH("削除"&amp;H114,[1]公示!$Q$13:$Q$1012,0), 3),"")</f>
        <v/>
      </c>
      <c r="B114" s="17" t="str">
        <f>IFERROR(VLOOKUP(A114,[1]公示!$C$13:$M$1012,2,FALSE),"")</f>
        <v/>
      </c>
      <c r="C114" s="17" t="str">
        <f>IFERROR(VLOOKUP(A114,[1]公示!$C$13:$M$1012,3,FALSE),"")</f>
        <v/>
      </c>
      <c r="D114" s="17" t="str">
        <f>IFERROR(VLOOKUP(A114,[1]公示!$C$13:$M$1012,4,FALSE),"")</f>
        <v/>
      </c>
      <c r="E114" s="17" t="str">
        <f>IFERROR(VLOOKUP(A114,[1]公示!$C$13:$M$1012,5,FALSE),"")</f>
        <v/>
      </c>
      <c r="F114" s="17" t="str">
        <f>IFERROR(VLOOKUP(A114,[1]公示!$C$13:$M$1012,6,FALSE),"")</f>
        <v/>
      </c>
      <c r="G114" s="17" t="str">
        <f>IFERROR(VLOOKUP(A114,[1]公示!$C$13:$M$1012,8,FALSE),"")</f>
        <v/>
      </c>
      <c r="H114" s="18" t="str">
        <f t="shared" si="1"/>
        <v/>
      </c>
    </row>
    <row r="115" spans="1:8" s="22" customFormat="1" ht="42.75" customHeight="1" x14ac:dyDescent="0.45">
      <c r="A115" s="16" t="str">
        <f>IFERROR(INDEX([1]公示!$A$13:$M$1012, MATCH("削除"&amp;H115,[1]公示!$Q$13:$Q$1012,0), 3),"")</f>
        <v/>
      </c>
      <c r="B115" s="17" t="str">
        <f>IFERROR(VLOOKUP(A115,[1]公示!$C$13:$M$1012,2,FALSE),"")</f>
        <v/>
      </c>
      <c r="C115" s="17" t="str">
        <f>IFERROR(VLOOKUP(A115,[1]公示!$C$13:$M$1012,3,FALSE),"")</f>
        <v/>
      </c>
      <c r="D115" s="17" t="str">
        <f>IFERROR(VLOOKUP(A115,[1]公示!$C$13:$M$1012,4,FALSE),"")</f>
        <v/>
      </c>
      <c r="E115" s="17" t="str">
        <f>IFERROR(VLOOKUP(A115,[1]公示!$C$13:$M$1012,5,FALSE),"")</f>
        <v/>
      </c>
      <c r="F115" s="17" t="str">
        <f>IFERROR(VLOOKUP(A115,[1]公示!$C$13:$M$1012,6,FALSE),"")</f>
        <v/>
      </c>
      <c r="G115" s="17" t="str">
        <f>IFERROR(VLOOKUP(A115,[1]公示!$C$13:$M$1012,8,FALSE),"")</f>
        <v/>
      </c>
      <c r="H115" s="18" t="str">
        <f t="shared" si="1"/>
        <v/>
      </c>
    </row>
    <row r="116" spans="1:8" s="22" customFormat="1" ht="42.75" customHeight="1" x14ac:dyDescent="0.45">
      <c r="A116" s="16" t="str">
        <f>IFERROR(INDEX([1]公示!$A$13:$M$1012, MATCH("削除"&amp;H116,[1]公示!$Q$13:$Q$1012,0), 3),"")</f>
        <v/>
      </c>
      <c r="B116" s="17" t="str">
        <f>IFERROR(VLOOKUP(A116,[1]公示!$C$13:$M$1012,2,FALSE),"")</f>
        <v/>
      </c>
      <c r="C116" s="17" t="str">
        <f>IFERROR(VLOOKUP(A116,[1]公示!$C$13:$M$1012,3,FALSE),"")</f>
        <v/>
      </c>
      <c r="D116" s="17" t="str">
        <f>IFERROR(VLOOKUP(A116,[1]公示!$C$13:$M$1012,4,FALSE),"")</f>
        <v/>
      </c>
      <c r="E116" s="17" t="str">
        <f>IFERROR(VLOOKUP(A116,[1]公示!$C$13:$M$1012,5,FALSE),"")</f>
        <v/>
      </c>
      <c r="F116" s="17" t="str">
        <f>IFERROR(VLOOKUP(A116,[1]公示!$C$13:$M$1012,6,FALSE),"")</f>
        <v/>
      </c>
      <c r="G116" s="17" t="str">
        <f>IFERROR(VLOOKUP(A116,[1]公示!$C$13:$M$1012,8,FALSE),"")</f>
        <v/>
      </c>
      <c r="H116" s="18" t="str">
        <f t="shared" si="1"/>
        <v/>
      </c>
    </row>
    <row r="117" spans="1:8" s="22" customFormat="1" ht="42.75" customHeight="1" x14ac:dyDescent="0.45">
      <c r="A117" s="16" t="str">
        <f>IFERROR(INDEX([1]公示!$A$13:$M$1012, MATCH("削除"&amp;H117,[1]公示!$Q$13:$Q$1012,0), 3),"")</f>
        <v/>
      </c>
      <c r="B117" s="17" t="str">
        <f>IFERROR(VLOOKUP(A117,[1]公示!$C$13:$M$1012,2,FALSE),"")</f>
        <v/>
      </c>
      <c r="C117" s="17" t="str">
        <f>IFERROR(VLOOKUP(A117,[1]公示!$C$13:$M$1012,3,FALSE),"")</f>
        <v/>
      </c>
      <c r="D117" s="17" t="str">
        <f>IFERROR(VLOOKUP(A117,[1]公示!$C$13:$M$1012,4,FALSE),"")</f>
        <v/>
      </c>
      <c r="E117" s="17" t="str">
        <f>IFERROR(VLOOKUP(A117,[1]公示!$C$13:$M$1012,5,FALSE),"")</f>
        <v/>
      </c>
      <c r="F117" s="17" t="str">
        <f>IFERROR(VLOOKUP(A117,[1]公示!$C$13:$M$1012,6,FALSE),"")</f>
        <v/>
      </c>
      <c r="G117" s="17" t="str">
        <f>IFERROR(VLOOKUP(A117,[1]公示!$C$13:$M$1012,8,FALSE),"")</f>
        <v/>
      </c>
      <c r="H117" s="18" t="str">
        <f t="shared" si="1"/>
        <v/>
      </c>
    </row>
    <row r="118" spans="1:8" s="22" customFormat="1" ht="42.75" customHeight="1" x14ac:dyDescent="0.45">
      <c r="A118" s="16" t="str">
        <f>IFERROR(INDEX([1]公示!$A$13:$M$1012, MATCH("削除"&amp;H118,[1]公示!$Q$13:$Q$1012,0), 3),"")</f>
        <v/>
      </c>
      <c r="B118" s="17" t="str">
        <f>IFERROR(VLOOKUP(A118,[1]公示!$C$13:$M$1012,2,FALSE),"")</f>
        <v/>
      </c>
      <c r="C118" s="17" t="str">
        <f>IFERROR(VLOOKUP(A118,[1]公示!$C$13:$M$1012,3,FALSE),"")</f>
        <v/>
      </c>
      <c r="D118" s="17" t="str">
        <f>IFERROR(VLOOKUP(A118,[1]公示!$C$13:$M$1012,4,FALSE),"")</f>
        <v/>
      </c>
      <c r="E118" s="17" t="str">
        <f>IFERROR(VLOOKUP(A118,[1]公示!$C$13:$M$1012,5,FALSE),"")</f>
        <v/>
      </c>
      <c r="F118" s="17" t="str">
        <f>IFERROR(VLOOKUP(A118,[1]公示!$C$13:$M$1012,6,FALSE),"")</f>
        <v/>
      </c>
      <c r="G118" s="17" t="str">
        <f>IFERROR(VLOOKUP(A118,[1]公示!$C$13:$M$1012,8,FALSE),"")</f>
        <v/>
      </c>
      <c r="H118" s="18" t="str">
        <f t="shared" si="1"/>
        <v/>
      </c>
    </row>
    <row r="119" spans="1:8" s="22" customFormat="1" ht="42.75" customHeight="1" x14ac:dyDescent="0.45">
      <c r="A119" s="16" t="str">
        <f>IFERROR(INDEX([1]公示!$A$13:$M$1012, MATCH("削除"&amp;H119,[1]公示!$Q$13:$Q$1012,0), 3),"")</f>
        <v/>
      </c>
      <c r="B119" s="17" t="str">
        <f>IFERROR(VLOOKUP(A119,[1]公示!$C$13:$M$1012,2,FALSE),"")</f>
        <v/>
      </c>
      <c r="C119" s="17" t="str">
        <f>IFERROR(VLOOKUP(A119,[1]公示!$C$13:$M$1012,3,FALSE),"")</f>
        <v/>
      </c>
      <c r="D119" s="17" t="str">
        <f>IFERROR(VLOOKUP(A119,[1]公示!$C$13:$M$1012,4,FALSE),"")</f>
        <v/>
      </c>
      <c r="E119" s="17" t="str">
        <f>IFERROR(VLOOKUP(A119,[1]公示!$C$13:$M$1012,5,FALSE),"")</f>
        <v/>
      </c>
      <c r="F119" s="17" t="str">
        <f>IFERROR(VLOOKUP(A119,[1]公示!$C$13:$M$1012,6,FALSE),"")</f>
        <v/>
      </c>
      <c r="G119" s="17" t="str">
        <f>IFERROR(VLOOKUP(A119,[1]公示!$C$13:$M$1012,8,FALSE),"")</f>
        <v/>
      </c>
      <c r="H119" s="18" t="str">
        <f t="shared" si="1"/>
        <v/>
      </c>
    </row>
    <row r="120" spans="1:8" s="22" customFormat="1" ht="42.75" customHeight="1" x14ac:dyDescent="0.45">
      <c r="A120" s="16" t="str">
        <f>IFERROR(INDEX([1]公示!$A$13:$M$1012, MATCH("削除"&amp;H120,[1]公示!$Q$13:$Q$1012,0), 3),"")</f>
        <v/>
      </c>
      <c r="B120" s="17" t="str">
        <f>IFERROR(VLOOKUP(A120,[1]公示!$C$13:$M$1012,2,FALSE),"")</f>
        <v/>
      </c>
      <c r="C120" s="17" t="str">
        <f>IFERROR(VLOOKUP(A120,[1]公示!$C$13:$M$1012,3,FALSE),"")</f>
        <v/>
      </c>
      <c r="D120" s="17" t="str">
        <f>IFERROR(VLOOKUP(A120,[1]公示!$C$13:$M$1012,4,FALSE),"")</f>
        <v/>
      </c>
      <c r="E120" s="17" t="str">
        <f>IFERROR(VLOOKUP(A120,[1]公示!$C$13:$M$1012,5,FALSE),"")</f>
        <v/>
      </c>
      <c r="F120" s="17" t="str">
        <f>IFERROR(VLOOKUP(A120,[1]公示!$C$13:$M$1012,6,FALSE),"")</f>
        <v/>
      </c>
      <c r="G120" s="17" t="str">
        <f>IFERROR(VLOOKUP(A120,[1]公示!$C$13:$M$1012,8,FALSE),"")</f>
        <v/>
      </c>
      <c r="H120" s="18" t="str">
        <f t="shared" si="1"/>
        <v/>
      </c>
    </row>
    <row r="121" spans="1:8" s="22" customFormat="1" ht="42.75" customHeight="1" x14ac:dyDescent="0.45">
      <c r="A121" s="16" t="str">
        <f>IFERROR(INDEX([1]公示!$A$13:$M$1012, MATCH("削除"&amp;H121,[1]公示!$Q$13:$Q$1012,0), 3),"")</f>
        <v/>
      </c>
      <c r="B121" s="17" t="str">
        <f>IFERROR(VLOOKUP(A121,[1]公示!$C$13:$M$1012,2,FALSE),"")</f>
        <v/>
      </c>
      <c r="C121" s="17" t="str">
        <f>IFERROR(VLOOKUP(A121,[1]公示!$C$13:$M$1012,3,FALSE),"")</f>
        <v/>
      </c>
      <c r="D121" s="17" t="str">
        <f>IFERROR(VLOOKUP(A121,[1]公示!$C$13:$M$1012,4,FALSE),"")</f>
        <v/>
      </c>
      <c r="E121" s="17" t="str">
        <f>IFERROR(VLOOKUP(A121,[1]公示!$C$13:$M$1012,5,FALSE),"")</f>
        <v/>
      </c>
      <c r="F121" s="17" t="str">
        <f>IFERROR(VLOOKUP(A121,[1]公示!$C$13:$M$1012,6,FALSE),"")</f>
        <v/>
      </c>
      <c r="G121" s="17" t="str">
        <f>IFERROR(VLOOKUP(A121,[1]公示!$C$13:$M$1012,8,FALSE),"")</f>
        <v/>
      </c>
      <c r="H121" s="18" t="str">
        <f t="shared" si="1"/>
        <v/>
      </c>
    </row>
    <row r="122" spans="1:8" s="22" customFormat="1" ht="42.75" customHeight="1" x14ac:dyDescent="0.45">
      <c r="A122" s="16" t="str">
        <f>IFERROR(INDEX([1]公示!$A$13:$M$1012, MATCH("削除"&amp;H122,[1]公示!$Q$13:$Q$1012,0), 3),"")</f>
        <v/>
      </c>
      <c r="B122" s="17" t="str">
        <f>IFERROR(VLOOKUP(A122,[1]公示!$C$13:$M$1012,2,FALSE),"")</f>
        <v/>
      </c>
      <c r="C122" s="17" t="str">
        <f>IFERROR(VLOOKUP(A122,[1]公示!$C$13:$M$1012,3,FALSE),"")</f>
        <v/>
      </c>
      <c r="D122" s="17" t="str">
        <f>IFERROR(VLOOKUP(A122,[1]公示!$C$13:$M$1012,4,FALSE),"")</f>
        <v/>
      </c>
      <c r="E122" s="17" t="str">
        <f>IFERROR(VLOOKUP(A122,[1]公示!$C$13:$M$1012,5,FALSE),"")</f>
        <v/>
      </c>
      <c r="F122" s="17" t="str">
        <f>IFERROR(VLOOKUP(A122,[1]公示!$C$13:$M$1012,6,FALSE),"")</f>
        <v/>
      </c>
      <c r="G122" s="17" t="str">
        <f>IFERROR(VLOOKUP(A122,[1]公示!$C$13:$M$1012,8,FALSE),"")</f>
        <v/>
      </c>
      <c r="H122" s="18" t="str">
        <f t="shared" si="1"/>
        <v/>
      </c>
    </row>
    <row r="123" spans="1:8" s="22" customFormat="1" ht="42.75" customHeight="1" x14ac:dyDescent="0.45">
      <c r="A123" s="16" t="str">
        <f>IFERROR(INDEX([1]公示!$A$13:$M$1012, MATCH("削除"&amp;H123,[1]公示!$Q$13:$Q$1012,0), 3),"")</f>
        <v/>
      </c>
      <c r="B123" s="17" t="str">
        <f>IFERROR(VLOOKUP(A123,[1]公示!$C$13:$M$1012,2,FALSE),"")</f>
        <v/>
      </c>
      <c r="C123" s="17" t="str">
        <f>IFERROR(VLOOKUP(A123,[1]公示!$C$13:$M$1012,3,FALSE),"")</f>
        <v/>
      </c>
      <c r="D123" s="17" t="str">
        <f>IFERROR(VLOOKUP(A123,[1]公示!$C$13:$M$1012,4,FALSE),"")</f>
        <v/>
      </c>
      <c r="E123" s="17" t="str">
        <f>IFERROR(VLOOKUP(A123,[1]公示!$C$13:$M$1012,5,FALSE),"")</f>
        <v/>
      </c>
      <c r="F123" s="17" t="str">
        <f>IFERROR(VLOOKUP(A123,[1]公示!$C$13:$M$1012,6,FALSE),"")</f>
        <v/>
      </c>
      <c r="G123" s="17" t="str">
        <f>IFERROR(VLOOKUP(A123,[1]公示!$C$13:$M$1012,8,FALSE),"")</f>
        <v/>
      </c>
      <c r="H123" s="18" t="str">
        <f t="shared" si="1"/>
        <v/>
      </c>
    </row>
    <row r="124" spans="1:8" s="22" customFormat="1" ht="42.75" customHeight="1" x14ac:dyDescent="0.45">
      <c r="A124" s="16" t="str">
        <f>IFERROR(INDEX([1]公示!$A$13:$M$1012, MATCH("削除"&amp;H124,[1]公示!$Q$13:$Q$1012,0), 3),"")</f>
        <v/>
      </c>
      <c r="B124" s="17" t="str">
        <f>IFERROR(VLOOKUP(A124,[1]公示!$C$13:$M$1012,2,FALSE),"")</f>
        <v/>
      </c>
      <c r="C124" s="17" t="str">
        <f>IFERROR(VLOOKUP(A124,[1]公示!$C$13:$M$1012,3,FALSE),"")</f>
        <v/>
      </c>
      <c r="D124" s="17" t="str">
        <f>IFERROR(VLOOKUP(A124,[1]公示!$C$13:$M$1012,4,FALSE),"")</f>
        <v/>
      </c>
      <c r="E124" s="17" t="str">
        <f>IFERROR(VLOOKUP(A124,[1]公示!$C$13:$M$1012,5,FALSE),"")</f>
        <v/>
      </c>
      <c r="F124" s="17" t="str">
        <f>IFERROR(VLOOKUP(A124,[1]公示!$C$13:$M$1012,6,FALSE),"")</f>
        <v/>
      </c>
      <c r="G124" s="17" t="str">
        <f>IFERROR(VLOOKUP(A124,[1]公示!$C$13:$M$1012,8,FALSE),"")</f>
        <v/>
      </c>
      <c r="H124" s="18" t="str">
        <f t="shared" si="1"/>
        <v/>
      </c>
    </row>
    <row r="125" spans="1:8" s="22" customFormat="1" ht="42.75" customHeight="1" x14ac:dyDescent="0.45">
      <c r="A125" s="16" t="str">
        <f>IFERROR(INDEX([1]公示!$A$13:$M$1012, MATCH("削除"&amp;H125,[1]公示!$Q$13:$Q$1012,0), 3),"")</f>
        <v/>
      </c>
      <c r="B125" s="17" t="str">
        <f>IFERROR(VLOOKUP(A125,[1]公示!$C$13:$M$1012,2,FALSE),"")</f>
        <v/>
      </c>
      <c r="C125" s="17" t="str">
        <f>IFERROR(VLOOKUP(A125,[1]公示!$C$13:$M$1012,3,FALSE),"")</f>
        <v/>
      </c>
      <c r="D125" s="17" t="str">
        <f>IFERROR(VLOOKUP(A125,[1]公示!$C$13:$M$1012,4,FALSE),"")</f>
        <v/>
      </c>
      <c r="E125" s="17" t="str">
        <f>IFERROR(VLOOKUP(A125,[1]公示!$C$13:$M$1012,5,FALSE),"")</f>
        <v/>
      </c>
      <c r="F125" s="17" t="str">
        <f>IFERROR(VLOOKUP(A125,[1]公示!$C$13:$M$1012,6,FALSE),"")</f>
        <v/>
      </c>
      <c r="G125" s="17" t="str">
        <f>IFERROR(VLOOKUP(A125,[1]公示!$C$13:$M$1012,8,FALSE),"")</f>
        <v/>
      </c>
      <c r="H125" s="18" t="str">
        <f t="shared" si="1"/>
        <v/>
      </c>
    </row>
    <row r="126" spans="1:8" s="22" customFormat="1" ht="42.75" customHeight="1" x14ac:dyDescent="0.45">
      <c r="A126" s="16" t="str">
        <f>IFERROR(INDEX([1]公示!$A$13:$M$1012, MATCH("削除"&amp;H126,[1]公示!$Q$13:$Q$1012,0), 3),"")</f>
        <v/>
      </c>
      <c r="B126" s="17" t="str">
        <f>IFERROR(VLOOKUP(A126,[1]公示!$C$13:$M$1012,2,FALSE),"")</f>
        <v/>
      </c>
      <c r="C126" s="17" t="str">
        <f>IFERROR(VLOOKUP(A126,[1]公示!$C$13:$M$1012,3,FALSE),"")</f>
        <v/>
      </c>
      <c r="D126" s="17" t="str">
        <f>IFERROR(VLOOKUP(A126,[1]公示!$C$13:$M$1012,4,FALSE),"")</f>
        <v/>
      </c>
      <c r="E126" s="17" t="str">
        <f>IFERROR(VLOOKUP(A126,[1]公示!$C$13:$M$1012,5,FALSE),"")</f>
        <v/>
      </c>
      <c r="F126" s="17" t="str">
        <f>IFERROR(VLOOKUP(A126,[1]公示!$C$13:$M$1012,6,FALSE),"")</f>
        <v/>
      </c>
      <c r="G126" s="17" t="str">
        <f>IFERROR(VLOOKUP(A126,[1]公示!$C$13:$M$1012,8,FALSE),"")</f>
        <v/>
      </c>
      <c r="H126" s="18" t="str">
        <f t="shared" si="1"/>
        <v/>
      </c>
    </row>
    <row r="127" spans="1:8" s="22" customFormat="1" ht="42.75" customHeight="1" x14ac:dyDescent="0.45">
      <c r="A127" s="16" t="str">
        <f>IFERROR(INDEX([1]公示!$A$13:$M$1012, MATCH("削除"&amp;H127,[1]公示!$Q$13:$Q$1012,0), 3),"")</f>
        <v/>
      </c>
      <c r="B127" s="17" t="str">
        <f>IFERROR(VLOOKUP(A127,[1]公示!$C$13:$M$1012,2,FALSE),"")</f>
        <v/>
      </c>
      <c r="C127" s="17" t="str">
        <f>IFERROR(VLOOKUP(A127,[1]公示!$C$13:$M$1012,3,FALSE),"")</f>
        <v/>
      </c>
      <c r="D127" s="17" t="str">
        <f>IFERROR(VLOOKUP(A127,[1]公示!$C$13:$M$1012,4,FALSE),"")</f>
        <v/>
      </c>
      <c r="E127" s="17" t="str">
        <f>IFERROR(VLOOKUP(A127,[1]公示!$C$13:$M$1012,5,FALSE),"")</f>
        <v/>
      </c>
      <c r="F127" s="17" t="str">
        <f>IFERROR(VLOOKUP(A127,[1]公示!$C$13:$M$1012,6,FALSE),"")</f>
        <v/>
      </c>
      <c r="G127" s="17" t="str">
        <f>IFERROR(VLOOKUP(A127,[1]公示!$C$13:$M$1012,8,FALSE),"")</f>
        <v/>
      </c>
      <c r="H127" s="18" t="str">
        <f t="shared" si="1"/>
        <v/>
      </c>
    </row>
    <row r="128" spans="1:8" s="22" customFormat="1" ht="42.75" customHeight="1" x14ac:dyDescent="0.45">
      <c r="A128" s="16" t="str">
        <f>IFERROR(INDEX([1]公示!$A$13:$M$1012, MATCH("削除"&amp;H128,[1]公示!$Q$13:$Q$1012,0), 3),"")</f>
        <v/>
      </c>
      <c r="B128" s="17" t="str">
        <f>IFERROR(VLOOKUP(A128,[1]公示!$C$13:$M$1012,2,FALSE),"")</f>
        <v/>
      </c>
      <c r="C128" s="17" t="str">
        <f>IFERROR(VLOOKUP(A128,[1]公示!$C$13:$M$1012,3,FALSE),"")</f>
        <v/>
      </c>
      <c r="D128" s="17" t="str">
        <f>IFERROR(VLOOKUP(A128,[1]公示!$C$13:$M$1012,4,FALSE),"")</f>
        <v/>
      </c>
      <c r="E128" s="17" t="str">
        <f>IFERROR(VLOOKUP(A128,[1]公示!$C$13:$M$1012,5,FALSE),"")</f>
        <v/>
      </c>
      <c r="F128" s="17" t="str">
        <f>IFERROR(VLOOKUP(A128,[1]公示!$C$13:$M$1012,6,FALSE),"")</f>
        <v/>
      </c>
      <c r="G128" s="17" t="str">
        <f>IFERROR(VLOOKUP(A128,[1]公示!$C$13:$M$1012,8,FALSE),"")</f>
        <v/>
      </c>
      <c r="H128" s="18" t="str">
        <f t="shared" si="1"/>
        <v/>
      </c>
    </row>
    <row r="129" spans="1:8" s="22" customFormat="1" ht="42.75" customHeight="1" x14ac:dyDescent="0.45">
      <c r="A129" s="16" t="str">
        <f>IFERROR(INDEX([1]公示!$A$13:$M$1012, MATCH("削除"&amp;H129,[1]公示!$Q$13:$Q$1012,0), 3),"")</f>
        <v/>
      </c>
      <c r="B129" s="17" t="str">
        <f>IFERROR(VLOOKUP(A129,[1]公示!$C$13:$M$1012,2,FALSE),"")</f>
        <v/>
      </c>
      <c r="C129" s="17" t="str">
        <f>IFERROR(VLOOKUP(A129,[1]公示!$C$13:$M$1012,3,FALSE),"")</f>
        <v/>
      </c>
      <c r="D129" s="17" t="str">
        <f>IFERROR(VLOOKUP(A129,[1]公示!$C$13:$M$1012,4,FALSE),"")</f>
        <v/>
      </c>
      <c r="E129" s="17" t="str">
        <f>IFERROR(VLOOKUP(A129,[1]公示!$C$13:$M$1012,5,FALSE),"")</f>
        <v/>
      </c>
      <c r="F129" s="17" t="str">
        <f>IFERROR(VLOOKUP(A129,[1]公示!$C$13:$M$1012,6,FALSE),"")</f>
        <v/>
      </c>
      <c r="G129" s="17" t="str">
        <f>IFERROR(VLOOKUP(A129,[1]公示!$C$13:$M$1012,8,FALSE),"")</f>
        <v/>
      </c>
      <c r="H129" s="18" t="str">
        <f t="shared" si="1"/>
        <v/>
      </c>
    </row>
    <row r="130" spans="1:8" s="22" customFormat="1" ht="42.75" customHeight="1" x14ac:dyDescent="0.45">
      <c r="A130" s="16" t="str">
        <f>IFERROR(INDEX([1]公示!$A$13:$M$1012, MATCH("削除"&amp;H130,[1]公示!$Q$13:$Q$1012,0), 3),"")</f>
        <v/>
      </c>
      <c r="B130" s="17" t="str">
        <f>IFERROR(VLOOKUP(A130,[1]公示!$C$13:$M$1012,2,FALSE),"")</f>
        <v/>
      </c>
      <c r="C130" s="17" t="str">
        <f>IFERROR(VLOOKUP(A130,[1]公示!$C$13:$M$1012,3,FALSE),"")</f>
        <v/>
      </c>
      <c r="D130" s="17" t="str">
        <f>IFERROR(VLOOKUP(A130,[1]公示!$C$13:$M$1012,4,FALSE),"")</f>
        <v/>
      </c>
      <c r="E130" s="17" t="str">
        <f>IFERROR(VLOOKUP(A130,[1]公示!$C$13:$M$1012,5,FALSE),"")</f>
        <v/>
      </c>
      <c r="F130" s="17" t="str">
        <f>IFERROR(VLOOKUP(A130,[1]公示!$C$13:$M$1012,6,FALSE),"")</f>
        <v/>
      </c>
      <c r="G130" s="17" t="str">
        <f>IFERROR(VLOOKUP(A130,[1]公示!$C$13:$M$1012,8,FALSE),"")</f>
        <v/>
      </c>
      <c r="H130" s="18" t="str">
        <f t="shared" si="1"/>
        <v/>
      </c>
    </row>
    <row r="131" spans="1:8" s="22" customFormat="1" ht="42.75" customHeight="1" x14ac:dyDescent="0.45">
      <c r="A131" s="16" t="str">
        <f>IFERROR(INDEX([1]公示!$A$13:$M$1012, MATCH("削除"&amp;H131,[1]公示!$Q$13:$Q$1012,0), 3),"")</f>
        <v/>
      </c>
      <c r="B131" s="17" t="str">
        <f>IFERROR(VLOOKUP(A131,[1]公示!$C$13:$M$1012,2,FALSE),"")</f>
        <v/>
      </c>
      <c r="C131" s="17" t="str">
        <f>IFERROR(VLOOKUP(A131,[1]公示!$C$13:$M$1012,3,FALSE),"")</f>
        <v/>
      </c>
      <c r="D131" s="17" t="str">
        <f>IFERROR(VLOOKUP(A131,[1]公示!$C$13:$M$1012,4,FALSE),"")</f>
        <v/>
      </c>
      <c r="E131" s="17" t="str">
        <f>IFERROR(VLOOKUP(A131,[1]公示!$C$13:$M$1012,5,FALSE),"")</f>
        <v/>
      </c>
      <c r="F131" s="17" t="str">
        <f>IFERROR(VLOOKUP(A131,[1]公示!$C$13:$M$1012,6,FALSE),"")</f>
        <v/>
      </c>
      <c r="G131" s="17" t="str">
        <f>IFERROR(VLOOKUP(A131,[1]公示!$C$13:$M$1012,8,FALSE),"")</f>
        <v/>
      </c>
      <c r="H131" s="18" t="str">
        <f t="shared" si="1"/>
        <v/>
      </c>
    </row>
    <row r="132" spans="1:8" s="22" customFormat="1" ht="42.75" customHeight="1" x14ac:dyDescent="0.45">
      <c r="A132" s="16" t="str">
        <f>IFERROR(INDEX([1]公示!$A$13:$M$1012, MATCH("削除"&amp;H132,[1]公示!$Q$13:$Q$1012,0), 3),"")</f>
        <v/>
      </c>
      <c r="B132" s="17" t="str">
        <f>IFERROR(VLOOKUP(A132,[1]公示!$C$13:$M$1012,2,FALSE),"")</f>
        <v/>
      </c>
      <c r="C132" s="17" t="str">
        <f>IFERROR(VLOOKUP(A132,[1]公示!$C$13:$M$1012,3,FALSE),"")</f>
        <v/>
      </c>
      <c r="D132" s="17" t="str">
        <f>IFERROR(VLOOKUP(A132,[1]公示!$C$13:$M$1012,4,FALSE),"")</f>
        <v/>
      </c>
      <c r="E132" s="17" t="str">
        <f>IFERROR(VLOOKUP(A132,[1]公示!$C$13:$M$1012,5,FALSE),"")</f>
        <v/>
      </c>
      <c r="F132" s="17" t="str">
        <f>IFERROR(VLOOKUP(A132,[1]公示!$C$13:$M$1012,6,FALSE),"")</f>
        <v/>
      </c>
      <c r="G132" s="17" t="str">
        <f>IFERROR(VLOOKUP(A132,[1]公示!$C$13:$M$1012,8,FALSE),"")</f>
        <v/>
      </c>
      <c r="H132" s="18" t="str">
        <f t="shared" si="1"/>
        <v/>
      </c>
    </row>
    <row r="133" spans="1:8" s="22" customFormat="1" ht="42.75" customHeight="1" x14ac:dyDescent="0.45">
      <c r="A133" s="16" t="str">
        <f>IFERROR(INDEX([1]公示!$A$13:$M$1012, MATCH("削除"&amp;H133,[1]公示!$Q$13:$Q$1012,0), 3),"")</f>
        <v/>
      </c>
      <c r="B133" s="17" t="str">
        <f>IFERROR(VLOOKUP(A133,[1]公示!$C$13:$M$1012,2,FALSE),"")</f>
        <v/>
      </c>
      <c r="C133" s="17" t="str">
        <f>IFERROR(VLOOKUP(A133,[1]公示!$C$13:$M$1012,3,FALSE),"")</f>
        <v/>
      </c>
      <c r="D133" s="17" t="str">
        <f>IFERROR(VLOOKUP(A133,[1]公示!$C$13:$M$1012,4,FALSE),"")</f>
        <v/>
      </c>
      <c r="E133" s="17" t="str">
        <f>IFERROR(VLOOKUP(A133,[1]公示!$C$13:$M$1012,5,FALSE),"")</f>
        <v/>
      </c>
      <c r="F133" s="17" t="str">
        <f>IFERROR(VLOOKUP(A133,[1]公示!$C$13:$M$1012,6,FALSE),"")</f>
        <v/>
      </c>
      <c r="G133" s="17" t="str">
        <f>IFERROR(VLOOKUP(A133,[1]公示!$C$13:$M$1012,8,FALSE),"")</f>
        <v/>
      </c>
      <c r="H133" s="18" t="str">
        <f t="shared" si="1"/>
        <v/>
      </c>
    </row>
    <row r="134" spans="1:8" s="22" customFormat="1" ht="42.75" customHeight="1" x14ac:dyDescent="0.45">
      <c r="A134" s="16" t="str">
        <f>IFERROR(INDEX([1]公示!$A$13:$M$1012, MATCH("削除"&amp;H134,[1]公示!$Q$13:$Q$1012,0), 3),"")</f>
        <v/>
      </c>
      <c r="B134" s="17" t="str">
        <f>IFERROR(VLOOKUP(A134,[1]公示!$C$13:$M$1012,2,FALSE),"")</f>
        <v/>
      </c>
      <c r="C134" s="17" t="str">
        <f>IFERROR(VLOOKUP(A134,[1]公示!$C$13:$M$1012,3,FALSE),"")</f>
        <v/>
      </c>
      <c r="D134" s="17" t="str">
        <f>IFERROR(VLOOKUP(A134,[1]公示!$C$13:$M$1012,4,FALSE),"")</f>
        <v/>
      </c>
      <c r="E134" s="17" t="str">
        <f>IFERROR(VLOOKUP(A134,[1]公示!$C$13:$M$1012,5,FALSE),"")</f>
        <v/>
      </c>
      <c r="F134" s="17" t="str">
        <f>IFERROR(VLOOKUP(A134,[1]公示!$C$13:$M$1012,6,FALSE),"")</f>
        <v/>
      </c>
      <c r="G134" s="17" t="str">
        <f>IFERROR(VLOOKUP(A134,[1]公示!$C$13:$M$1012,8,FALSE),"")</f>
        <v/>
      </c>
      <c r="H134" s="18" t="str">
        <f t="shared" si="1"/>
        <v/>
      </c>
    </row>
    <row r="135" spans="1:8" s="22" customFormat="1" ht="42.75" customHeight="1" x14ac:dyDescent="0.45">
      <c r="A135" s="16" t="str">
        <f>IFERROR(INDEX([1]公示!$A$13:$M$1012, MATCH("削除"&amp;H135,[1]公示!$Q$13:$Q$1012,0), 3),"")</f>
        <v/>
      </c>
      <c r="B135" s="17" t="str">
        <f>IFERROR(VLOOKUP(A135,[1]公示!$C$13:$M$1012,2,FALSE),"")</f>
        <v/>
      </c>
      <c r="C135" s="17" t="str">
        <f>IFERROR(VLOOKUP(A135,[1]公示!$C$13:$M$1012,3,FALSE),"")</f>
        <v/>
      </c>
      <c r="D135" s="17" t="str">
        <f>IFERROR(VLOOKUP(A135,[1]公示!$C$13:$M$1012,4,FALSE),"")</f>
        <v/>
      </c>
      <c r="E135" s="17" t="str">
        <f>IFERROR(VLOOKUP(A135,[1]公示!$C$13:$M$1012,5,FALSE),"")</f>
        <v/>
      </c>
      <c r="F135" s="17" t="str">
        <f>IFERROR(VLOOKUP(A135,[1]公示!$C$13:$M$1012,6,FALSE),"")</f>
        <v/>
      </c>
      <c r="G135" s="17" t="str">
        <f>IFERROR(VLOOKUP(A135,[1]公示!$C$13:$M$1012,8,FALSE),"")</f>
        <v/>
      </c>
      <c r="H135" s="18" t="str">
        <f t="shared" si="1"/>
        <v/>
      </c>
    </row>
    <row r="136" spans="1:8" s="22" customFormat="1" ht="42.75" customHeight="1" x14ac:dyDescent="0.45">
      <c r="A136" s="16" t="str">
        <f>IFERROR(INDEX([1]公示!$A$13:$M$1012, MATCH("削除"&amp;H136,[1]公示!$Q$13:$Q$1012,0), 3),"")</f>
        <v/>
      </c>
      <c r="B136" s="17" t="str">
        <f>IFERROR(VLOOKUP(A136,[1]公示!$C$13:$M$1012,2,FALSE),"")</f>
        <v/>
      </c>
      <c r="C136" s="17" t="str">
        <f>IFERROR(VLOOKUP(A136,[1]公示!$C$13:$M$1012,3,FALSE),"")</f>
        <v/>
      </c>
      <c r="D136" s="17" t="str">
        <f>IFERROR(VLOOKUP(A136,[1]公示!$C$13:$M$1012,4,FALSE),"")</f>
        <v/>
      </c>
      <c r="E136" s="17" t="str">
        <f>IFERROR(VLOOKUP(A136,[1]公示!$C$13:$M$1012,5,FALSE),"")</f>
        <v/>
      </c>
      <c r="F136" s="17" t="str">
        <f>IFERROR(VLOOKUP(A136,[1]公示!$C$13:$M$1012,6,FALSE),"")</f>
        <v/>
      </c>
      <c r="G136" s="17" t="str">
        <f>IFERROR(VLOOKUP(A136,[1]公示!$C$13:$M$1012,8,FALSE),"")</f>
        <v/>
      </c>
      <c r="H136" s="18" t="str">
        <f t="shared" si="1"/>
        <v/>
      </c>
    </row>
    <row r="137" spans="1:8" s="22" customFormat="1" ht="42.75" customHeight="1" x14ac:dyDescent="0.45">
      <c r="A137" s="16" t="str">
        <f>IFERROR(INDEX([1]公示!$A$13:$M$1012, MATCH("削除"&amp;H137,[1]公示!$Q$13:$Q$1012,0), 3),"")</f>
        <v/>
      </c>
      <c r="B137" s="17" t="str">
        <f>IFERROR(VLOOKUP(A137,[1]公示!$C$13:$M$1012,2,FALSE),"")</f>
        <v/>
      </c>
      <c r="C137" s="17" t="str">
        <f>IFERROR(VLOOKUP(A137,[1]公示!$C$13:$M$1012,3,FALSE),"")</f>
        <v/>
      </c>
      <c r="D137" s="17" t="str">
        <f>IFERROR(VLOOKUP(A137,[1]公示!$C$13:$M$1012,4,FALSE),"")</f>
        <v/>
      </c>
      <c r="E137" s="17" t="str">
        <f>IFERROR(VLOOKUP(A137,[1]公示!$C$13:$M$1012,5,FALSE),"")</f>
        <v/>
      </c>
      <c r="F137" s="17" t="str">
        <f>IFERROR(VLOOKUP(A137,[1]公示!$C$13:$M$1012,6,FALSE),"")</f>
        <v/>
      </c>
      <c r="G137" s="17" t="str">
        <f>IFERROR(VLOOKUP(A137,[1]公示!$C$13:$M$1012,8,FALSE),"")</f>
        <v/>
      </c>
      <c r="H137" s="18" t="str">
        <f t="shared" ref="H137:H200" si="2">IFERROR(IF(H136-1&gt;0,H136-1,""),"")</f>
        <v/>
      </c>
    </row>
    <row r="138" spans="1:8" s="22" customFormat="1" ht="42.75" customHeight="1" x14ac:dyDescent="0.45">
      <c r="A138" s="16" t="str">
        <f>IFERROR(INDEX([1]公示!$A$13:$M$1012, MATCH("削除"&amp;H138,[1]公示!$Q$13:$Q$1012,0), 3),"")</f>
        <v/>
      </c>
      <c r="B138" s="17" t="str">
        <f>IFERROR(VLOOKUP(A138,[1]公示!$C$13:$M$1012,2,FALSE),"")</f>
        <v/>
      </c>
      <c r="C138" s="17" t="str">
        <f>IFERROR(VLOOKUP(A138,[1]公示!$C$13:$M$1012,3,FALSE),"")</f>
        <v/>
      </c>
      <c r="D138" s="17" t="str">
        <f>IFERROR(VLOOKUP(A138,[1]公示!$C$13:$M$1012,4,FALSE),"")</f>
        <v/>
      </c>
      <c r="E138" s="17" t="str">
        <f>IFERROR(VLOOKUP(A138,[1]公示!$C$13:$M$1012,5,FALSE),"")</f>
        <v/>
      </c>
      <c r="F138" s="17" t="str">
        <f>IFERROR(VLOOKUP(A138,[1]公示!$C$13:$M$1012,6,FALSE),"")</f>
        <v/>
      </c>
      <c r="G138" s="17" t="str">
        <f>IFERROR(VLOOKUP(A138,[1]公示!$C$13:$M$1012,8,FALSE),"")</f>
        <v/>
      </c>
      <c r="H138" s="18" t="str">
        <f t="shared" si="2"/>
        <v/>
      </c>
    </row>
    <row r="139" spans="1:8" s="22" customFormat="1" ht="42.75" customHeight="1" x14ac:dyDescent="0.45">
      <c r="A139" s="16" t="str">
        <f>IFERROR(INDEX([1]公示!$A$13:$M$1012, MATCH("削除"&amp;H139,[1]公示!$Q$13:$Q$1012,0), 3),"")</f>
        <v/>
      </c>
      <c r="B139" s="17" t="str">
        <f>IFERROR(VLOOKUP(A139,[1]公示!$C$13:$M$1012,2,FALSE),"")</f>
        <v/>
      </c>
      <c r="C139" s="17" t="str">
        <f>IFERROR(VLOOKUP(A139,[1]公示!$C$13:$M$1012,3,FALSE),"")</f>
        <v/>
      </c>
      <c r="D139" s="17" t="str">
        <f>IFERROR(VLOOKUP(A139,[1]公示!$C$13:$M$1012,4,FALSE),"")</f>
        <v/>
      </c>
      <c r="E139" s="17" t="str">
        <f>IFERROR(VLOOKUP(A139,[1]公示!$C$13:$M$1012,5,FALSE),"")</f>
        <v/>
      </c>
      <c r="F139" s="17" t="str">
        <f>IFERROR(VLOOKUP(A139,[1]公示!$C$13:$M$1012,6,FALSE),"")</f>
        <v/>
      </c>
      <c r="G139" s="17" t="str">
        <f>IFERROR(VLOOKUP(A139,[1]公示!$C$13:$M$1012,8,FALSE),"")</f>
        <v/>
      </c>
      <c r="H139" s="18" t="str">
        <f t="shared" si="2"/>
        <v/>
      </c>
    </row>
    <row r="140" spans="1:8" s="22" customFormat="1" ht="42.75" customHeight="1" x14ac:dyDescent="0.45">
      <c r="A140" s="16" t="str">
        <f>IFERROR(INDEX([1]公示!$A$13:$M$1012, MATCH("削除"&amp;H140,[1]公示!$Q$13:$Q$1012,0), 3),"")</f>
        <v/>
      </c>
      <c r="B140" s="17" t="str">
        <f>IFERROR(VLOOKUP(A140,[1]公示!$C$13:$M$1012,2,FALSE),"")</f>
        <v/>
      </c>
      <c r="C140" s="17" t="str">
        <f>IFERROR(VLOOKUP(A140,[1]公示!$C$13:$M$1012,3,FALSE),"")</f>
        <v/>
      </c>
      <c r="D140" s="17" t="str">
        <f>IFERROR(VLOOKUP(A140,[1]公示!$C$13:$M$1012,4,FALSE),"")</f>
        <v/>
      </c>
      <c r="E140" s="17" t="str">
        <f>IFERROR(VLOOKUP(A140,[1]公示!$C$13:$M$1012,5,FALSE),"")</f>
        <v/>
      </c>
      <c r="F140" s="17" t="str">
        <f>IFERROR(VLOOKUP(A140,[1]公示!$C$13:$M$1012,6,FALSE),"")</f>
        <v/>
      </c>
      <c r="G140" s="17" t="str">
        <f>IFERROR(VLOOKUP(A140,[1]公示!$C$13:$M$1012,8,FALSE),"")</f>
        <v/>
      </c>
      <c r="H140" s="18" t="str">
        <f t="shared" si="2"/>
        <v/>
      </c>
    </row>
    <row r="141" spans="1:8" s="22" customFormat="1" ht="42.75" customHeight="1" x14ac:dyDescent="0.45">
      <c r="A141" s="16" t="str">
        <f>IFERROR(INDEX([1]公示!$A$13:$M$1012, MATCH("削除"&amp;H141,[1]公示!$Q$13:$Q$1012,0), 3),"")</f>
        <v/>
      </c>
      <c r="B141" s="17" t="str">
        <f>IFERROR(VLOOKUP(A141,[1]公示!$C$13:$M$1012,2,FALSE),"")</f>
        <v/>
      </c>
      <c r="C141" s="17" t="str">
        <f>IFERROR(VLOOKUP(A141,[1]公示!$C$13:$M$1012,3,FALSE),"")</f>
        <v/>
      </c>
      <c r="D141" s="17" t="str">
        <f>IFERROR(VLOOKUP(A141,[1]公示!$C$13:$M$1012,4,FALSE),"")</f>
        <v/>
      </c>
      <c r="E141" s="17" t="str">
        <f>IFERROR(VLOOKUP(A141,[1]公示!$C$13:$M$1012,5,FALSE),"")</f>
        <v/>
      </c>
      <c r="F141" s="17" t="str">
        <f>IFERROR(VLOOKUP(A141,[1]公示!$C$13:$M$1012,6,FALSE),"")</f>
        <v/>
      </c>
      <c r="G141" s="17" t="str">
        <f>IFERROR(VLOOKUP(A141,[1]公示!$C$13:$M$1012,8,FALSE),"")</f>
        <v/>
      </c>
      <c r="H141" s="18" t="str">
        <f t="shared" si="2"/>
        <v/>
      </c>
    </row>
    <row r="142" spans="1:8" s="22" customFormat="1" ht="42.75" customHeight="1" x14ac:dyDescent="0.45">
      <c r="A142" s="16" t="str">
        <f>IFERROR(INDEX([1]公示!$A$13:$M$1012, MATCH("削除"&amp;H142,[1]公示!$Q$13:$Q$1012,0), 3),"")</f>
        <v/>
      </c>
      <c r="B142" s="17" t="str">
        <f>IFERROR(VLOOKUP(A142,[1]公示!$C$13:$M$1012,2,FALSE),"")</f>
        <v/>
      </c>
      <c r="C142" s="17" t="str">
        <f>IFERROR(VLOOKUP(A142,[1]公示!$C$13:$M$1012,3,FALSE),"")</f>
        <v/>
      </c>
      <c r="D142" s="17" t="str">
        <f>IFERROR(VLOOKUP(A142,[1]公示!$C$13:$M$1012,4,FALSE),"")</f>
        <v/>
      </c>
      <c r="E142" s="17" t="str">
        <f>IFERROR(VLOOKUP(A142,[1]公示!$C$13:$M$1012,5,FALSE),"")</f>
        <v/>
      </c>
      <c r="F142" s="17" t="str">
        <f>IFERROR(VLOOKUP(A142,[1]公示!$C$13:$M$1012,6,FALSE),"")</f>
        <v/>
      </c>
      <c r="G142" s="17" t="str">
        <f>IFERROR(VLOOKUP(A142,[1]公示!$C$13:$M$1012,8,FALSE),"")</f>
        <v/>
      </c>
      <c r="H142" s="18" t="str">
        <f t="shared" si="2"/>
        <v/>
      </c>
    </row>
    <row r="143" spans="1:8" s="22" customFormat="1" ht="42.75" customHeight="1" x14ac:dyDescent="0.45">
      <c r="A143" s="16" t="str">
        <f>IFERROR(INDEX([1]公示!$A$13:$M$1012, MATCH("削除"&amp;H143,[1]公示!$Q$13:$Q$1012,0), 3),"")</f>
        <v/>
      </c>
      <c r="B143" s="17" t="str">
        <f>IFERROR(VLOOKUP(A143,[1]公示!$C$13:$M$1012,2,FALSE),"")</f>
        <v/>
      </c>
      <c r="C143" s="17" t="str">
        <f>IFERROR(VLOOKUP(A143,[1]公示!$C$13:$M$1012,3,FALSE),"")</f>
        <v/>
      </c>
      <c r="D143" s="17" t="str">
        <f>IFERROR(VLOOKUP(A143,[1]公示!$C$13:$M$1012,4,FALSE),"")</f>
        <v/>
      </c>
      <c r="E143" s="17" t="str">
        <f>IFERROR(VLOOKUP(A143,[1]公示!$C$13:$M$1012,5,FALSE),"")</f>
        <v/>
      </c>
      <c r="F143" s="17" t="str">
        <f>IFERROR(VLOOKUP(A143,[1]公示!$C$13:$M$1012,6,FALSE),"")</f>
        <v/>
      </c>
      <c r="G143" s="17" t="str">
        <f>IFERROR(VLOOKUP(A143,[1]公示!$C$13:$M$1012,8,FALSE),"")</f>
        <v/>
      </c>
      <c r="H143" s="18" t="str">
        <f t="shared" si="2"/>
        <v/>
      </c>
    </row>
    <row r="144" spans="1:8" s="22" customFormat="1" ht="42.75" customHeight="1" x14ac:dyDescent="0.45">
      <c r="A144" s="16" t="str">
        <f>IFERROR(INDEX([1]公示!$A$13:$M$1012, MATCH("削除"&amp;H144,[1]公示!$Q$13:$Q$1012,0), 3),"")</f>
        <v/>
      </c>
      <c r="B144" s="17" t="str">
        <f>IFERROR(VLOOKUP(A144,[1]公示!$C$13:$M$1012,2,FALSE),"")</f>
        <v/>
      </c>
      <c r="C144" s="17" t="str">
        <f>IFERROR(VLOOKUP(A144,[1]公示!$C$13:$M$1012,3,FALSE),"")</f>
        <v/>
      </c>
      <c r="D144" s="17" t="str">
        <f>IFERROR(VLOOKUP(A144,[1]公示!$C$13:$M$1012,4,FALSE),"")</f>
        <v/>
      </c>
      <c r="E144" s="17" t="str">
        <f>IFERROR(VLOOKUP(A144,[1]公示!$C$13:$M$1012,5,FALSE),"")</f>
        <v/>
      </c>
      <c r="F144" s="17" t="str">
        <f>IFERROR(VLOOKUP(A144,[1]公示!$C$13:$M$1012,6,FALSE),"")</f>
        <v/>
      </c>
      <c r="G144" s="17" t="str">
        <f>IFERROR(VLOOKUP(A144,[1]公示!$C$13:$M$1012,8,FALSE),"")</f>
        <v/>
      </c>
      <c r="H144" s="18" t="str">
        <f t="shared" si="2"/>
        <v/>
      </c>
    </row>
    <row r="145" spans="1:8" s="22" customFormat="1" ht="42.75" customHeight="1" x14ac:dyDescent="0.45">
      <c r="A145" s="16" t="str">
        <f>IFERROR(INDEX([1]公示!$A$13:$M$1012, MATCH("削除"&amp;H145,[1]公示!$Q$13:$Q$1012,0), 3),"")</f>
        <v/>
      </c>
      <c r="B145" s="17" t="str">
        <f>IFERROR(VLOOKUP(A145,[1]公示!$C$13:$M$1012,2,FALSE),"")</f>
        <v/>
      </c>
      <c r="C145" s="17" t="str">
        <f>IFERROR(VLOOKUP(A145,[1]公示!$C$13:$M$1012,3,FALSE),"")</f>
        <v/>
      </c>
      <c r="D145" s="17" t="str">
        <f>IFERROR(VLOOKUP(A145,[1]公示!$C$13:$M$1012,4,FALSE),"")</f>
        <v/>
      </c>
      <c r="E145" s="17" t="str">
        <f>IFERROR(VLOOKUP(A145,[1]公示!$C$13:$M$1012,5,FALSE),"")</f>
        <v/>
      </c>
      <c r="F145" s="17" t="str">
        <f>IFERROR(VLOOKUP(A145,[1]公示!$C$13:$M$1012,6,FALSE),"")</f>
        <v/>
      </c>
      <c r="G145" s="17" t="str">
        <f>IFERROR(VLOOKUP(A145,[1]公示!$C$13:$M$1012,8,FALSE),"")</f>
        <v/>
      </c>
      <c r="H145" s="18" t="str">
        <f t="shared" si="2"/>
        <v/>
      </c>
    </row>
    <row r="146" spans="1:8" s="22" customFormat="1" ht="42.75" customHeight="1" x14ac:dyDescent="0.45">
      <c r="A146" s="16" t="str">
        <f>IFERROR(INDEX([1]公示!$A$13:$M$1012, MATCH("削除"&amp;H146,[1]公示!$Q$13:$Q$1012,0), 3),"")</f>
        <v/>
      </c>
      <c r="B146" s="17" t="str">
        <f>IFERROR(VLOOKUP(A146,[1]公示!$C$13:$M$1012,2,FALSE),"")</f>
        <v/>
      </c>
      <c r="C146" s="17" t="str">
        <f>IFERROR(VLOOKUP(A146,[1]公示!$C$13:$M$1012,3,FALSE),"")</f>
        <v/>
      </c>
      <c r="D146" s="17" t="str">
        <f>IFERROR(VLOOKUP(A146,[1]公示!$C$13:$M$1012,4,FALSE),"")</f>
        <v/>
      </c>
      <c r="E146" s="17" t="str">
        <f>IFERROR(VLOOKUP(A146,[1]公示!$C$13:$M$1012,5,FALSE),"")</f>
        <v/>
      </c>
      <c r="F146" s="17" t="str">
        <f>IFERROR(VLOOKUP(A146,[1]公示!$C$13:$M$1012,6,FALSE),"")</f>
        <v/>
      </c>
      <c r="G146" s="17" t="str">
        <f>IFERROR(VLOOKUP(A146,[1]公示!$C$13:$M$1012,8,FALSE),"")</f>
        <v/>
      </c>
      <c r="H146" s="18" t="str">
        <f t="shared" si="2"/>
        <v/>
      </c>
    </row>
    <row r="147" spans="1:8" s="22" customFormat="1" ht="42.75" customHeight="1" x14ac:dyDescent="0.45">
      <c r="A147" s="16" t="str">
        <f>IFERROR(INDEX([1]公示!$A$13:$M$1012, MATCH("削除"&amp;H147,[1]公示!$Q$13:$Q$1012,0), 3),"")</f>
        <v/>
      </c>
      <c r="B147" s="17" t="str">
        <f>IFERROR(VLOOKUP(A147,[1]公示!$C$13:$M$1012,2,FALSE),"")</f>
        <v/>
      </c>
      <c r="C147" s="17" t="str">
        <f>IFERROR(VLOOKUP(A147,[1]公示!$C$13:$M$1012,3,FALSE),"")</f>
        <v/>
      </c>
      <c r="D147" s="17" t="str">
        <f>IFERROR(VLOOKUP(A147,[1]公示!$C$13:$M$1012,4,FALSE),"")</f>
        <v/>
      </c>
      <c r="E147" s="17" t="str">
        <f>IFERROR(VLOOKUP(A147,[1]公示!$C$13:$M$1012,5,FALSE),"")</f>
        <v/>
      </c>
      <c r="F147" s="17" t="str">
        <f>IFERROR(VLOOKUP(A147,[1]公示!$C$13:$M$1012,6,FALSE),"")</f>
        <v/>
      </c>
      <c r="G147" s="17" t="str">
        <f>IFERROR(VLOOKUP(A147,[1]公示!$C$13:$M$1012,8,FALSE),"")</f>
        <v/>
      </c>
      <c r="H147" s="18" t="str">
        <f t="shared" si="2"/>
        <v/>
      </c>
    </row>
    <row r="148" spans="1:8" s="22" customFormat="1" ht="42.75" customHeight="1" x14ac:dyDescent="0.45">
      <c r="A148" s="16" t="str">
        <f>IFERROR(INDEX([1]公示!$A$13:$M$1012, MATCH("削除"&amp;H148,[1]公示!$Q$13:$Q$1012,0), 3),"")</f>
        <v/>
      </c>
      <c r="B148" s="17" t="str">
        <f>IFERROR(VLOOKUP(A148,[1]公示!$C$13:$M$1012,2,FALSE),"")</f>
        <v/>
      </c>
      <c r="C148" s="17" t="str">
        <f>IFERROR(VLOOKUP(A148,[1]公示!$C$13:$M$1012,3,FALSE),"")</f>
        <v/>
      </c>
      <c r="D148" s="17" t="str">
        <f>IFERROR(VLOOKUP(A148,[1]公示!$C$13:$M$1012,4,FALSE),"")</f>
        <v/>
      </c>
      <c r="E148" s="17" t="str">
        <f>IFERROR(VLOOKUP(A148,[1]公示!$C$13:$M$1012,5,FALSE),"")</f>
        <v/>
      </c>
      <c r="F148" s="17" t="str">
        <f>IFERROR(VLOOKUP(A148,[1]公示!$C$13:$M$1012,6,FALSE),"")</f>
        <v/>
      </c>
      <c r="G148" s="17" t="str">
        <f>IFERROR(VLOOKUP(A148,[1]公示!$C$13:$M$1012,8,FALSE),"")</f>
        <v/>
      </c>
      <c r="H148" s="18" t="str">
        <f t="shared" si="2"/>
        <v/>
      </c>
    </row>
    <row r="149" spans="1:8" s="22" customFormat="1" ht="42.75" customHeight="1" x14ac:dyDescent="0.45">
      <c r="A149" s="16" t="str">
        <f>IFERROR(INDEX([1]公示!$A$13:$M$1012, MATCH("削除"&amp;H149,[1]公示!$Q$13:$Q$1012,0), 3),"")</f>
        <v/>
      </c>
      <c r="B149" s="17" t="str">
        <f>IFERROR(VLOOKUP(A149,[1]公示!$C$13:$M$1012,2,FALSE),"")</f>
        <v/>
      </c>
      <c r="C149" s="17" t="str">
        <f>IFERROR(VLOOKUP(A149,[1]公示!$C$13:$M$1012,3,FALSE),"")</f>
        <v/>
      </c>
      <c r="D149" s="17" t="str">
        <f>IFERROR(VLOOKUP(A149,[1]公示!$C$13:$M$1012,4,FALSE),"")</f>
        <v/>
      </c>
      <c r="E149" s="17" t="str">
        <f>IFERROR(VLOOKUP(A149,[1]公示!$C$13:$M$1012,5,FALSE),"")</f>
        <v/>
      </c>
      <c r="F149" s="17" t="str">
        <f>IFERROR(VLOOKUP(A149,[1]公示!$C$13:$M$1012,6,FALSE),"")</f>
        <v/>
      </c>
      <c r="G149" s="17" t="str">
        <f>IFERROR(VLOOKUP(A149,[1]公示!$C$13:$M$1012,8,FALSE),"")</f>
        <v/>
      </c>
      <c r="H149" s="18" t="str">
        <f t="shared" si="2"/>
        <v/>
      </c>
    </row>
    <row r="150" spans="1:8" s="22" customFormat="1" ht="42.75" customHeight="1" x14ac:dyDescent="0.45">
      <c r="A150" s="16" t="str">
        <f>IFERROR(INDEX([1]公示!$A$13:$M$1012, MATCH("削除"&amp;H150,[1]公示!$Q$13:$Q$1012,0), 3),"")</f>
        <v/>
      </c>
      <c r="B150" s="17" t="str">
        <f>IFERROR(VLOOKUP(A150,[1]公示!$C$13:$M$1012,2,FALSE),"")</f>
        <v/>
      </c>
      <c r="C150" s="17" t="str">
        <f>IFERROR(VLOOKUP(A150,[1]公示!$C$13:$M$1012,3,FALSE),"")</f>
        <v/>
      </c>
      <c r="D150" s="17" t="str">
        <f>IFERROR(VLOOKUP(A150,[1]公示!$C$13:$M$1012,4,FALSE),"")</f>
        <v/>
      </c>
      <c r="E150" s="17" t="str">
        <f>IFERROR(VLOOKUP(A150,[1]公示!$C$13:$M$1012,5,FALSE),"")</f>
        <v/>
      </c>
      <c r="F150" s="17" t="str">
        <f>IFERROR(VLOOKUP(A150,[1]公示!$C$13:$M$1012,6,FALSE),"")</f>
        <v/>
      </c>
      <c r="G150" s="17" t="str">
        <f>IFERROR(VLOOKUP(A150,[1]公示!$C$13:$M$1012,8,FALSE),"")</f>
        <v/>
      </c>
      <c r="H150" s="18" t="str">
        <f t="shared" si="2"/>
        <v/>
      </c>
    </row>
    <row r="151" spans="1:8" s="22" customFormat="1" ht="42.75" customHeight="1" x14ac:dyDescent="0.45">
      <c r="A151" s="16" t="str">
        <f>IFERROR(INDEX([1]公示!$A$13:$M$1012, MATCH("削除"&amp;H151,[1]公示!$Q$13:$Q$1012,0), 3),"")</f>
        <v/>
      </c>
      <c r="B151" s="17" t="str">
        <f>IFERROR(VLOOKUP(A151,[1]公示!$C$13:$M$1012,2,FALSE),"")</f>
        <v/>
      </c>
      <c r="C151" s="17" t="str">
        <f>IFERROR(VLOOKUP(A151,[1]公示!$C$13:$M$1012,3,FALSE),"")</f>
        <v/>
      </c>
      <c r="D151" s="17" t="str">
        <f>IFERROR(VLOOKUP(A151,[1]公示!$C$13:$M$1012,4,FALSE),"")</f>
        <v/>
      </c>
      <c r="E151" s="17" t="str">
        <f>IFERROR(VLOOKUP(A151,[1]公示!$C$13:$M$1012,5,FALSE),"")</f>
        <v/>
      </c>
      <c r="F151" s="17" t="str">
        <f>IFERROR(VLOOKUP(A151,[1]公示!$C$13:$M$1012,6,FALSE),"")</f>
        <v/>
      </c>
      <c r="G151" s="17" t="str">
        <f>IFERROR(VLOOKUP(A151,[1]公示!$C$13:$M$1012,8,FALSE),"")</f>
        <v/>
      </c>
      <c r="H151" s="18" t="str">
        <f t="shared" si="2"/>
        <v/>
      </c>
    </row>
    <row r="152" spans="1:8" s="22" customFormat="1" ht="42.75" customHeight="1" x14ac:dyDescent="0.45">
      <c r="A152" s="16" t="str">
        <f>IFERROR(INDEX([1]公示!$A$13:$M$1012, MATCH("削除"&amp;H152,[1]公示!$Q$13:$Q$1012,0), 3),"")</f>
        <v/>
      </c>
      <c r="B152" s="17" t="str">
        <f>IFERROR(VLOOKUP(A152,[1]公示!$C$13:$M$1012,2,FALSE),"")</f>
        <v/>
      </c>
      <c r="C152" s="17" t="str">
        <f>IFERROR(VLOOKUP(A152,[1]公示!$C$13:$M$1012,3,FALSE),"")</f>
        <v/>
      </c>
      <c r="D152" s="17" t="str">
        <f>IFERROR(VLOOKUP(A152,[1]公示!$C$13:$M$1012,4,FALSE),"")</f>
        <v/>
      </c>
      <c r="E152" s="17" t="str">
        <f>IFERROR(VLOOKUP(A152,[1]公示!$C$13:$M$1012,5,FALSE),"")</f>
        <v/>
      </c>
      <c r="F152" s="17" t="str">
        <f>IFERROR(VLOOKUP(A152,[1]公示!$C$13:$M$1012,6,FALSE),"")</f>
        <v/>
      </c>
      <c r="G152" s="17" t="str">
        <f>IFERROR(VLOOKUP(A152,[1]公示!$C$13:$M$1012,8,FALSE),"")</f>
        <v/>
      </c>
      <c r="H152" s="18" t="str">
        <f t="shared" si="2"/>
        <v/>
      </c>
    </row>
    <row r="153" spans="1:8" s="22" customFormat="1" ht="42.75" customHeight="1" x14ac:dyDescent="0.45">
      <c r="A153" s="16" t="str">
        <f>IFERROR(INDEX([1]公示!$A$13:$M$1012, MATCH("削除"&amp;H153,[1]公示!$Q$13:$Q$1012,0), 3),"")</f>
        <v/>
      </c>
      <c r="B153" s="17" t="str">
        <f>IFERROR(VLOOKUP(A153,[1]公示!$C$13:$M$1012,2,FALSE),"")</f>
        <v/>
      </c>
      <c r="C153" s="17" t="str">
        <f>IFERROR(VLOOKUP(A153,[1]公示!$C$13:$M$1012,3,FALSE),"")</f>
        <v/>
      </c>
      <c r="D153" s="17" t="str">
        <f>IFERROR(VLOOKUP(A153,[1]公示!$C$13:$M$1012,4,FALSE),"")</f>
        <v/>
      </c>
      <c r="E153" s="17" t="str">
        <f>IFERROR(VLOOKUP(A153,[1]公示!$C$13:$M$1012,5,FALSE),"")</f>
        <v/>
      </c>
      <c r="F153" s="17" t="str">
        <f>IFERROR(VLOOKUP(A153,[1]公示!$C$13:$M$1012,6,FALSE),"")</f>
        <v/>
      </c>
      <c r="G153" s="17" t="str">
        <f>IFERROR(VLOOKUP(A153,[1]公示!$C$13:$M$1012,8,FALSE),"")</f>
        <v/>
      </c>
      <c r="H153" s="18" t="str">
        <f t="shared" si="2"/>
        <v/>
      </c>
    </row>
    <row r="154" spans="1:8" s="22" customFormat="1" ht="42.75" customHeight="1" x14ac:dyDescent="0.45">
      <c r="A154" s="16" t="str">
        <f>IFERROR(INDEX([1]公示!$A$13:$M$1012, MATCH("削除"&amp;H154,[1]公示!$Q$13:$Q$1012,0), 3),"")</f>
        <v/>
      </c>
      <c r="B154" s="17" t="str">
        <f>IFERROR(VLOOKUP(A154,[1]公示!$C$13:$M$1012,2,FALSE),"")</f>
        <v/>
      </c>
      <c r="C154" s="17" t="str">
        <f>IFERROR(VLOOKUP(A154,[1]公示!$C$13:$M$1012,3,FALSE),"")</f>
        <v/>
      </c>
      <c r="D154" s="17" t="str">
        <f>IFERROR(VLOOKUP(A154,[1]公示!$C$13:$M$1012,4,FALSE),"")</f>
        <v/>
      </c>
      <c r="E154" s="17" t="str">
        <f>IFERROR(VLOOKUP(A154,[1]公示!$C$13:$M$1012,5,FALSE),"")</f>
        <v/>
      </c>
      <c r="F154" s="17" t="str">
        <f>IFERROR(VLOOKUP(A154,[1]公示!$C$13:$M$1012,6,FALSE),"")</f>
        <v/>
      </c>
      <c r="G154" s="17" t="str">
        <f>IFERROR(VLOOKUP(A154,[1]公示!$C$13:$M$1012,8,FALSE),"")</f>
        <v/>
      </c>
      <c r="H154" s="18" t="str">
        <f t="shared" si="2"/>
        <v/>
      </c>
    </row>
    <row r="155" spans="1:8" s="22" customFormat="1" ht="42.75" customHeight="1" x14ac:dyDescent="0.45">
      <c r="A155" s="16" t="str">
        <f>IFERROR(INDEX([1]公示!$A$13:$M$1012, MATCH("削除"&amp;H155,[1]公示!$Q$13:$Q$1012,0), 3),"")</f>
        <v/>
      </c>
      <c r="B155" s="17" t="str">
        <f>IFERROR(VLOOKUP(A155,[1]公示!$C$13:$M$1012,2,FALSE),"")</f>
        <v/>
      </c>
      <c r="C155" s="17" t="str">
        <f>IFERROR(VLOOKUP(A155,[1]公示!$C$13:$M$1012,3,FALSE),"")</f>
        <v/>
      </c>
      <c r="D155" s="17" t="str">
        <f>IFERROR(VLOOKUP(A155,[1]公示!$C$13:$M$1012,4,FALSE),"")</f>
        <v/>
      </c>
      <c r="E155" s="17" t="str">
        <f>IFERROR(VLOOKUP(A155,[1]公示!$C$13:$M$1012,5,FALSE),"")</f>
        <v/>
      </c>
      <c r="F155" s="17" t="str">
        <f>IFERROR(VLOOKUP(A155,[1]公示!$C$13:$M$1012,6,FALSE),"")</f>
        <v/>
      </c>
      <c r="G155" s="17" t="str">
        <f>IFERROR(VLOOKUP(A155,[1]公示!$C$13:$M$1012,8,FALSE),"")</f>
        <v/>
      </c>
      <c r="H155" s="18" t="str">
        <f t="shared" si="2"/>
        <v/>
      </c>
    </row>
    <row r="156" spans="1:8" s="22" customFormat="1" ht="42.75" customHeight="1" x14ac:dyDescent="0.45">
      <c r="A156" s="16" t="str">
        <f>IFERROR(INDEX([1]公示!$A$13:$M$1012, MATCH("削除"&amp;H156,[1]公示!$Q$13:$Q$1012,0), 3),"")</f>
        <v/>
      </c>
      <c r="B156" s="17" t="str">
        <f>IFERROR(VLOOKUP(A156,[1]公示!$C$13:$M$1012,2,FALSE),"")</f>
        <v/>
      </c>
      <c r="C156" s="17" t="str">
        <f>IFERROR(VLOOKUP(A156,[1]公示!$C$13:$M$1012,3,FALSE),"")</f>
        <v/>
      </c>
      <c r="D156" s="17" t="str">
        <f>IFERROR(VLOOKUP(A156,[1]公示!$C$13:$M$1012,4,FALSE),"")</f>
        <v/>
      </c>
      <c r="E156" s="17" t="str">
        <f>IFERROR(VLOOKUP(A156,[1]公示!$C$13:$M$1012,5,FALSE),"")</f>
        <v/>
      </c>
      <c r="F156" s="17" t="str">
        <f>IFERROR(VLOOKUP(A156,[1]公示!$C$13:$M$1012,6,FALSE),"")</f>
        <v/>
      </c>
      <c r="G156" s="17" t="str">
        <f>IFERROR(VLOOKUP(A156,[1]公示!$C$13:$M$1012,8,FALSE),"")</f>
        <v/>
      </c>
      <c r="H156" s="18" t="str">
        <f t="shared" si="2"/>
        <v/>
      </c>
    </row>
    <row r="157" spans="1:8" s="22" customFormat="1" ht="42.75" customHeight="1" x14ac:dyDescent="0.45">
      <c r="A157" s="16" t="str">
        <f>IFERROR(INDEX([1]公示!$A$13:$M$1012, MATCH("削除"&amp;H157,[1]公示!$Q$13:$Q$1012,0), 3),"")</f>
        <v/>
      </c>
      <c r="B157" s="17" t="str">
        <f>IFERROR(VLOOKUP(A157,[1]公示!$C$13:$M$1012,2,FALSE),"")</f>
        <v/>
      </c>
      <c r="C157" s="17" t="str">
        <f>IFERROR(VLOOKUP(A157,[1]公示!$C$13:$M$1012,3,FALSE),"")</f>
        <v/>
      </c>
      <c r="D157" s="17" t="str">
        <f>IFERROR(VLOOKUP(A157,[1]公示!$C$13:$M$1012,4,FALSE),"")</f>
        <v/>
      </c>
      <c r="E157" s="17" t="str">
        <f>IFERROR(VLOOKUP(A157,[1]公示!$C$13:$M$1012,5,FALSE),"")</f>
        <v/>
      </c>
      <c r="F157" s="17" t="str">
        <f>IFERROR(VLOOKUP(A157,[1]公示!$C$13:$M$1012,6,FALSE),"")</f>
        <v/>
      </c>
      <c r="G157" s="17" t="str">
        <f>IFERROR(VLOOKUP(A157,[1]公示!$C$13:$M$1012,8,FALSE),"")</f>
        <v/>
      </c>
      <c r="H157" s="18" t="str">
        <f t="shared" si="2"/>
        <v/>
      </c>
    </row>
    <row r="158" spans="1:8" s="22" customFormat="1" ht="42.75" customHeight="1" x14ac:dyDescent="0.45">
      <c r="A158" s="16" t="str">
        <f>IFERROR(INDEX([1]公示!$A$13:$M$1012, MATCH("削除"&amp;H158,[1]公示!$Q$13:$Q$1012,0), 3),"")</f>
        <v/>
      </c>
      <c r="B158" s="17" t="str">
        <f>IFERROR(VLOOKUP(A158,[1]公示!$C$13:$M$1012,2,FALSE),"")</f>
        <v/>
      </c>
      <c r="C158" s="17" t="str">
        <f>IFERROR(VLOOKUP(A158,[1]公示!$C$13:$M$1012,3,FALSE),"")</f>
        <v/>
      </c>
      <c r="D158" s="17" t="str">
        <f>IFERROR(VLOOKUP(A158,[1]公示!$C$13:$M$1012,4,FALSE),"")</f>
        <v/>
      </c>
      <c r="E158" s="17" t="str">
        <f>IFERROR(VLOOKUP(A158,[1]公示!$C$13:$M$1012,5,FALSE),"")</f>
        <v/>
      </c>
      <c r="F158" s="17" t="str">
        <f>IFERROR(VLOOKUP(A158,[1]公示!$C$13:$M$1012,6,FALSE),"")</f>
        <v/>
      </c>
      <c r="G158" s="17" t="str">
        <f>IFERROR(VLOOKUP(A158,[1]公示!$C$13:$M$1012,8,FALSE),"")</f>
        <v/>
      </c>
      <c r="H158" s="18" t="str">
        <f t="shared" si="2"/>
        <v/>
      </c>
    </row>
    <row r="159" spans="1:8" s="22" customFormat="1" ht="42.75" customHeight="1" x14ac:dyDescent="0.45">
      <c r="A159" s="16" t="str">
        <f>IFERROR(INDEX([1]公示!$A$13:$M$1012, MATCH("削除"&amp;H159,[1]公示!$Q$13:$Q$1012,0), 3),"")</f>
        <v/>
      </c>
      <c r="B159" s="17" t="str">
        <f>IFERROR(VLOOKUP(A159,[1]公示!$C$13:$M$1012,2,FALSE),"")</f>
        <v/>
      </c>
      <c r="C159" s="17" t="str">
        <f>IFERROR(VLOOKUP(A159,[1]公示!$C$13:$M$1012,3,FALSE),"")</f>
        <v/>
      </c>
      <c r="D159" s="17" t="str">
        <f>IFERROR(VLOOKUP(A159,[1]公示!$C$13:$M$1012,4,FALSE),"")</f>
        <v/>
      </c>
      <c r="E159" s="17" t="str">
        <f>IFERROR(VLOOKUP(A159,[1]公示!$C$13:$M$1012,5,FALSE),"")</f>
        <v/>
      </c>
      <c r="F159" s="17" t="str">
        <f>IFERROR(VLOOKUP(A159,[1]公示!$C$13:$M$1012,6,FALSE),"")</f>
        <v/>
      </c>
      <c r="G159" s="17" t="str">
        <f>IFERROR(VLOOKUP(A159,[1]公示!$C$13:$M$1012,8,FALSE),"")</f>
        <v/>
      </c>
      <c r="H159" s="18" t="str">
        <f t="shared" si="2"/>
        <v/>
      </c>
    </row>
    <row r="160" spans="1:8" s="22" customFormat="1" ht="42.75" customHeight="1" x14ac:dyDescent="0.45">
      <c r="A160" s="16" t="str">
        <f>IFERROR(INDEX([1]公示!$A$13:$M$1012, MATCH("削除"&amp;H160,[1]公示!$Q$13:$Q$1012,0), 3),"")</f>
        <v/>
      </c>
      <c r="B160" s="17" t="str">
        <f>IFERROR(VLOOKUP(A160,[1]公示!$C$13:$M$1012,2,FALSE),"")</f>
        <v/>
      </c>
      <c r="C160" s="17" t="str">
        <f>IFERROR(VLOOKUP(A160,[1]公示!$C$13:$M$1012,3,FALSE),"")</f>
        <v/>
      </c>
      <c r="D160" s="17" t="str">
        <f>IFERROR(VLOOKUP(A160,[1]公示!$C$13:$M$1012,4,FALSE),"")</f>
        <v/>
      </c>
      <c r="E160" s="17" t="str">
        <f>IFERROR(VLOOKUP(A160,[1]公示!$C$13:$M$1012,5,FALSE),"")</f>
        <v/>
      </c>
      <c r="F160" s="17" t="str">
        <f>IFERROR(VLOOKUP(A160,[1]公示!$C$13:$M$1012,6,FALSE),"")</f>
        <v/>
      </c>
      <c r="G160" s="17" t="str">
        <f>IFERROR(VLOOKUP(A160,[1]公示!$C$13:$M$1012,8,FALSE),"")</f>
        <v/>
      </c>
      <c r="H160" s="18" t="str">
        <f t="shared" si="2"/>
        <v/>
      </c>
    </row>
    <row r="161" spans="1:8" s="22" customFormat="1" ht="42.75" customHeight="1" x14ac:dyDescent="0.45">
      <c r="A161" s="16" t="str">
        <f>IFERROR(INDEX([1]公示!$A$13:$M$1012, MATCH("削除"&amp;H161,[1]公示!$Q$13:$Q$1012,0), 3),"")</f>
        <v/>
      </c>
      <c r="B161" s="17" t="str">
        <f>IFERROR(VLOOKUP(A161,[1]公示!$C$13:$M$1012,2,FALSE),"")</f>
        <v/>
      </c>
      <c r="C161" s="17" t="str">
        <f>IFERROR(VLOOKUP(A161,[1]公示!$C$13:$M$1012,3,FALSE),"")</f>
        <v/>
      </c>
      <c r="D161" s="17" t="str">
        <f>IFERROR(VLOOKUP(A161,[1]公示!$C$13:$M$1012,4,FALSE),"")</f>
        <v/>
      </c>
      <c r="E161" s="17" t="str">
        <f>IFERROR(VLOOKUP(A161,[1]公示!$C$13:$M$1012,5,FALSE),"")</f>
        <v/>
      </c>
      <c r="F161" s="17" t="str">
        <f>IFERROR(VLOOKUP(A161,[1]公示!$C$13:$M$1012,6,FALSE),"")</f>
        <v/>
      </c>
      <c r="G161" s="17" t="str">
        <f>IFERROR(VLOOKUP(A161,[1]公示!$C$13:$M$1012,8,FALSE),"")</f>
        <v/>
      </c>
      <c r="H161" s="18" t="str">
        <f t="shared" si="2"/>
        <v/>
      </c>
    </row>
    <row r="162" spans="1:8" s="22" customFormat="1" ht="42.75" customHeight="1" x14ac:dyDescent="0.45">
      <c r="A162" s="16" t="str">
        <f>IFERROR(INDEX([1]公示!$A$13:$M$1012, MATCH("削除"&amp;H162,[1]公示!$Q$13:$Q$1012,0), 3),"")</f>
        <v/>
      </c>
      <c r="B162" s="17" t="str">
        <f>IFERROR(VLOOKUP(A162,[1]公示!$C$13:$M$1012,2,FALSE),"")</f>
        <v/>
      </c>
      <c r="C162" s="17" t="str">
        <f>IFERROR(VLOOKUP(A162,[1]公示!$C$13:$M$1012,3,FALSE),"")</f>
        <v/>
      </c>
      <c r="D162" s="17" t="str">
        <f>IFERROR(VLOOKUP(A162,[1]公示!$C$13:$M$1012,4,FALSE),"")</f>
        <v/>
      </c>
      <c r="E162" s="17" t="str">
        <f>IFERROR(VLOOKUP(A162,[1]公示!$C$13:$M$1012,5,FALSE),"")</f>
        <v/>
      </c>
      <c r="F162" s="17" t="str">
        <f>IFERROR(VLOOKUP(A162,[1]公示!$C$13:$M$1012,6,FALSE),"")</f>
        <v/>
      </c>
      <c r="G162" s="17" t="str">
        <f>IFERROR(VLOOKUP(A162,[1]公示!$C$13:$M$1012,8,FALSE),"")</f>
        <v/>
      </c>
      <c r="H162" s="18" t="str">
        <f t="shared" si="2"/>
        <v/>
      </c>
    </row>
    <row r="163" spans="1:8" s="22" customFormat="1" ht="42.75" customHeight="1" x14ac:dyDescent="0.45">
      <c r="A163" s="16" t="str">
        <f>IFERROR(INDEX([1]公示!$A$13:$M$1012, MATCH("削除"&amp;H163,[1]公示!$Q$13:$Q$1012,0), 3),"")</f>
        <v/>
      </c>
      <c r="B163" s="17" t="str">
        <f>IFERROR(VLOOKUP(A163,[1]公示!$C$13:$M$1012,2,FALSE),"")</f>
        <v/>
      </c>
      <c r="C163" s="17" t="str">
        <f>IFERROR(VLOOKUP(A163,[1]公示!$C$13:$M$1012,3,FALSE),"")</f>
        <v/>
      </c>
      <c r="D163" s="17" t="str">
        <f>IFERROR(VLOOKUP(A163,[1]公示!$C$13:$M$1012,4,FALSE),"")</f>
        <v/>
      </c>
      <c r="E163" s="17" t="str">
        <f>IFERROR(VLOOKUP(A163,[1]公示!$C$13:$M$1012,5,FALSE),"")</f>
        <v/>
      </c>
      <c r="F163" s="17" t="str">
        <f>IFERROR(VLOOKUP(A163,[1]公示!$C$13:$M$1012,6,FALSE),"")</f>
        <v/>
      </c>
      <c r="G163" s="17" t="str">
        <f>IFERROR(VLOOKUP(A163,[1]公示!$C$13:$M$1012,8,FALSE),"")</f>
        <v/>
      </c>
      <c r="H163" s="18" t="str">
        <f t="shared" si="2"/>
        <v/>
      </c>
    </row>
    <row r="164" spans="1:8" s="22" customFormat="1" ht="42.75" customHeight="1" x14ac:dyDescent="0.45">
      <c r="A164" s="16" t="str">
        <f>IFERROR(INDEX([1]公示!$A$13:$M$1012, MATCH("削除"&amp;H164,[1]公示!$Q$13:$Q$1012,0), 3),"")</f>
        <v/>
      </c>
      <c r="B164" s="17" t="str">
        <f>IFERROR(VLOOKUP(A164,[1]公示!$C$13:$M$1012,2,FALSE),"")</f>
        <v/>
      </c>
      <c r="C164" s="17" t="str">
        <f>IFERROR(VLOOKUP(A164,[1]公示!$C$13:$M$1012,3,FALSE),"")</f>
        <v/>
      </c>
      <c r="D164" s="17" t="str">
        <f>IFERROR(VLOOKUP(A164,[1]公示!$C$13:$M$1012,4,FALSE),"")</f>
        <v/>
      </c>
      <c r="E164" s="17" t="str">
        <f>IFERROR(VLOOKUP(A164,[1]公示!$C$13:$M$1012,5,FALSE),"")</f>
        <v/>
      </c>
      <c r="F164" s="17" t="str">
        <f>IFERROR(VLOOKUP(A164,[1]公示!$C$13:$M$1012,6,FALSE),"")</f>
        <v/>
      </c>
      <c r="G164" s="17" t="str">
        <f>IFERROR(VLOOKUP(A164,[1]公示!$C$13:$M$1012,8,FALSE),"")</f>
        <v/>
      </c>
      <c r="H164" s="18" t="str">
        <f t="shared" si="2"/>
        <v/>
      </c>
    </row>
    <row r="165" spans="1:8" s="22" customFormat="1" ht="42.75" customHeight="1" x14ac:dyDescent="0.45">
      <c r="A165" s="16" t="str">
        <f>IFERROR(INDEX([1]公示!$A$13:$M$1012, MATCH("削除"&amp;H165,[1]公示!$Q$13:$Q$1012,0), 3),"")</f>
        <v/>
      </c>
      <c r="B165" s="17" t="str">
        <f>IFERROR(VLOOKUP(A165,[1]公示!$C$13:$M$1012,2,FALSE),"")</f>
        <v/>
      </c>
      <c r="C165" s="17" t="str">
        <f>IFERROR(VLOOKUP(A165,[1]公示!$C$13:$M$1012,3,FALSE),"")</f>
        <v/>
      </c>
      <c r="D165" s="17" t="str">
        <f>IFERROR(VLOOKUP(A165,[1]公示!$C$13:$M$1012,4,FALSE),"")</f>
        <v/>
      </c>
      <c r="E165" s="17" t="str">
        <f>IFERROR(VLOOKUP(A165,[1]公示!$C$13:$M$1012,5,FALSE),"")</f>
        <v/>
      </c>
      <c r="F165" s="17" t="str">
        <f>IFERROR(VLOOKUP(A165,[1]公示!$C$13:$M$1012,6,FALSE),"")</f>
        <v/>
      </c>
      <c r="G165" s="17" t="str">
        <f>IFERROR(VLOOKUP(A165,[1]公示!$C$13:$M$1012,8,FALSE),"")</f>
        <v/>
      </c>
      <c r="H165" s="18" t="str">
        <f t="shared" si="2"/>
        <v/>
      </c>
    </row>
    <row r="166" spans="1:8" s="22" customFormat="1" ht="42.75" customHeight="1" x14ac:dyDescent="0.45">
      <c r="A166" s="16" t="str">
        <f>IFERROR(INDEX([1]公示!$A$13:$M$1012, MATCH("削除"&amp;H166,[1]公示!$Q$13:$Q$1012,0), 3),"")</f>
        <v/>
      </c>
      <c r="B166" s="17" t="str">
        <f>IFERROR(VLOOKUP(A166,[1]公示!$C$13:$M$1012,2,FALSE),"")</f>
        <v/>
      </c>
      <c r="C166" s="17" t="str">
        <f>IFERROR(VLOOKUP(A166,[1]公示!$C$13:$M$1012,3,FALSE),"")</f>
        <v/>
      </c>
      <c r="D166" s="17" t="str">
        <f>IFERROR(VLOOKUP(A166,[1]公示!$C$13:$M$1012,4,FALSE),"")</f>
        <v/>
      </c>
      <c r="E166" s="17" t="str">
        <f>IFERROR(VLOOKUP(A166,[1]公示!$C$13:$M$1012,5,FALSE),"")</f>
        <v/>
      </c>
      <c r="F166" s="17" t="str">
        <f>IFERROR(VLOOKUP(A166,[1]公示!$C$13:$M$1012,6,FALSE),"")</f>
        <v/>
      </c>
      <c r="G166" s="17" t="str">
        <f>IFERROR(VLOOKUP(A166,[1]公示!$C$13:$M$1012,8,FALSE),"")</f>
        <v/>
      </c>
      <c r="H166" s="18" t="str">
        <f t="shared" si="2"/>
        <v/>
      </c>
    </row>
    <row r="167" spans="1:8" s="22" customFormat="1" ht="42.75" customHeight="1" x14ac:dyDescent="0.45">
      <c r="A167" s="16" t="str">
        <f>IFERROR(INDEX([1]公示!$A$13:$M$1012, MATCH("削除"&amp;H167,[1]公示!$Q$13:$Q$1012,0), 3),"")</f>
        <v/>
      </c>
      <c r="B167" s="17" t="str">
        <f>IFERROR(VLOOKUP(A167,[1]公示!$C$13:$M$1012,2,FALSE),"")</f>
        <v/>
      </c>
      <c r="C167" s="17" t="str">
        <f>IFERROR(VLOOKUP(A167,[1]公示!$C$13:$M$1012,3,FALSE),"")</f>
        <v/>
      </c>
      <c r="D167" s="17" t="str">
        <f>IFERROR(VLOOKUP(A167,[1]公示!$C$13:$M$1012,4,FALSE),"")</f>
        <v/>
      </c>
      <c r="E167" s="17" t="str">
        <f>IFERROR(VLOOKUP(A167,[1]公示!$C$13:$M$1012,5,FALSE),"")</f>
        <v/>
      </c>
      <c r="F167" s="17" t="str">
        <f>IFERROR(VLOOKUP(A167,[1]公示!$C$13:$M$1012,6,FALSE),"")</f>
        <v/>
      </c>
      <c r="G167" s="17" t="str">
        <f>IFERROR(VLOOKUP(A167,[1]公示!$C$13:$M$1012,8,FALSE),"")</f>
        <v/>
      </c>
      <c r="H167" s="18" t="str">
        <f t="shared" si="2"/>
        <v/>
      </c>
    </row>
    <row r="168" spans="1:8" s="22" customFormat="1" ht="42.75" customHeight="1" x14ac:dyDescent="0.45">
      <c r="A168" s="16" t="str">
        <f>IFERROR(INDEX([1]公示!$A$13:$M$1012, MATCH("削除"&amp;H168,[1]公示!$Q$13:$Q$1012,0), 3),"")</f>
        <v/>
      </c>
      <c r="B168" s="17" t="str">
        <f>IFERROR(VLOOKUP(A168,[1]公示!$C$13:$M$1012,2,FALSE),"")</f>
        <v/>
      </c>
      <c r="C168" s="17" t="str">
        <f>IFERROR(VLOOKUP(A168,[1]公示!$C$13:$M$1012,3,FALSE),"")</f>
        <v/>
      </c>
      <c r="D168" s="17" t="str">
        <f>IFERROR(VLOOKUP(A168,[1]公示!$C$13:$M$1012,4,FALSE),"")</f>
        <v/>
      </c>
      <c r="E168" s="17" t="str">
        <f>IFERROR(VLOOKUP(A168,[1]公示!$C$13:$M$1012,5,FALSE),"")</f>
        <v/>
      </c>
      <c r="F168" s="17" t="str">
        <f>IFERROR(VLOOKUP(A168,[1]公示!$C$13:$M$1012,6,FALSE),"")</f>
        <v/>
      </c>
      <c r="G168" s="17" t="str">
        <f>IFERROR(VLOOKUP(A168,[1]公示!$C$13:$M$1012,8,FALSE),"")</f>
        <v/>
      </c>
      <c r="H168" s="18" t="str">
        <f t="shared" si="2"/>
        <v/>
      </c>
    </row>
    <row r="169" spans="1:8" s="22" customFormat="1" ht="42.75" customHeight="1" x14ac:dyDescent="0.45">
      <c r="A169" s="16" t="str">
        <f>IFERROR(INDEX([1]公示!$A$13:$M$1012, MATCH("削除"&amp;H169,[1]公示!$Q$13:$Q$1012,0), 3),"")</f>
        <v/>
      </c>
      <c r="B169" s="17" t="str">
        <f>IFERROR(VLOOKUP(A169,[1]公示!$C$13:$M$1012,2,FALSE),"")</f>
        <v/>
      </c>
      <c r="C169" s="17" t="str">
        <f>IFERROR(VLOOKUP(A169,[1]公示!$C$13:$M$1012,3,FALSE),"")</f>
        <v/>
      </c>
      <c r="D169" s="17" t="str">
        <f>IFERROR(VLOOKUP(A169,[1]公示!$C$13:$M$1012,4,FALSE),"")</f>
        <v/>
      </c>
      <c r="E169" s="17" t="str">
        <f>IFERROR(VLOOKUP(A169,[1]公示!$C$13:$M$1012,5,FALSE),"")</f>
        <v/>
      </c>
      <c r="F169" s="17" t="str">
        <f>IFERROR(VLOOKUP(A169,[1]公示!$C$13:$M$1012,6,FALSE),"")</f>
        <v/>
      </c>
      <c r="G169" s="17" t="str">
        <f>IFERROR(VLOOKUP(A169,[1]公示!$C$13:$M$1012,8,FALSE),"")</f>
        <v/>
      </c>
      <c r="H169" s="18" t="str">
        <f t="shared" si="2"/>
        <v/>
      </c>
    </row>
    <row r="170" spans="1:8" s="22" customFormat="1" ht="42.75" customHeight="1" x14ac:dyDescent="0.45">
      <c r="A170" s="16" t="str">
        <f>IFERROR(INDEX([1]公示!$A$13:$M$1012, MATCH("削除"&amp;H170,[1]公示!$Q$13:$Q$1012,0), 3),"")</f>
        <v/>
      </c>
      <c r="B170" s="17" t="str">
        <f>IFERROR(VLOOKUP(A170,[1]公示!$C$13:$M$1012,2,FALSE),"")</f>
        <v/>
      </c>
      <c r="C170" s="17" t="str">
        <f>IFERROR(VLOOKUP(A170,[1]公示!$C$13:$M$1012,3,FALSE),"")</f>
        <v/>
      </c>
      <c r="D170" s="17" t="str">
        <f>IFERROR(VLOOKUP(A170,[1]公示!$C$13:$M$1012,4,FALSE),"")</f>
        <v/>
      </c>
      <c r="E170" s="17" t="str">
        <f>IFERROR(VLOOKUP(A170,[1]公示!$C$13:$M$1012,5,FALSE),"")</f>
        <v/>
      </c>
      <c r="F170" s="17" t="str">
        <f>IFERROR(VLOOKUP(A170,[1]公示!$C$13:$M$1012,6,FALSE),"")</f>
        <v/>
      </c>
      <c r="G170" s="17" t="str">
        <f>IFERROR(VLOOKUP(A170,[1]公示!$C$13:$M$1012,8,FALSE),"")</f>
        <v/>
      </c>
      <c r="H170" s="18" t="str">
        <f t="shared" si="2"/>
        <v/>
      </c>
    </row>
    <row r="171" spans="1:8" s="22" customFormat="1" ht="42.75" customHeight="1" x14ac:dyDescent="0.45">
      <c r="A171" s="16" t="str">
        <f>IFERROR(INDEX([1]公示!$A$13:$M$1012, MATCH("削除"&amp;H171,[1]公示!$Q$13:$Q$1012,0), 3),"")</f>
        <v/>
      </c>
      <c r="B171" s="17" t="str">
        <f>IFERROR(VLOOKUP(A171,[1]公示!$C$13:$M$1012,2,FALSE),"")</f>
        <v/>
      </c>
      <c r="C171" s="17" t="str">
        <f>IFERROR(VLOOKUP(A171,[1]公示!$C$13:$M$1012,3,FALSE),"")</f>
        <v/>
      </c>
      <c r="D171" s="17" t="str">
        <f>IFERROR(VLOOKUP(A171,[1]公示!$C$13:$M$1012,4,FALSE),"")</f>
        <v/>
      </c>
      <c r="E171" s="17" t="str">
        <f>IFERROR(VLOOKUP(A171,[1]公示!$C$13:$M$1012,5,FALSE),"")</f>
        <v/>
      </c>
      <c r="F171" s="17" t="str">
        <f>IFERROR(VLOOKUP(A171,[1]公示!$C$13:$M$1012,6,FALSE),"")</f>
        <v/>
      </c>
      <c r="G171" s="17" t="str">
        <f>IFERROR(VLOOKUP(A171,[1]公示!$C$13:$M$1012,8,FALSE),"")</f>
        <v/>
      </c>
      <c r="H171" s="18" t="str">
        <f t="shared" si="2"/>
        <v/>
      </c>
    </row>
    <row r="172" spans="1:8" s="22" customFormat="1" ht="42.75" customHeight="1" x14ac:dyDescent="0.45">
      <c r="A172" s="16" t="str">
        <f>IFERROR(INDEX([1]公示!$A$13:$M$1012, MATCH("削除"&amp;H172,[1]公示!$Q$13:$Q$1012,0), 3),"")</f>
        <v/>
      </c>
      <c r="B172" s="17" t="str">
        <f>IFERROR(VLOOKUP(A172,[1]公示!$C$13:$M$1012,2,FALSE),"")</f>
        <v/>
      </c>
      <c r="C172" s="17" t="str">
        <f>IFERROR(VLOOKUP(A172,[1]公示!$C$13:$M$1012,3,FALSE),"")</f>
        <v/>
      </c>
      <c r="D172" s="17" t="str">
        <f>IFERROR(VLOOKUP(A172,[1]公示!$C$13:$M$1012,4,FALSE),"")</f>
        <v/>
      </c>
      <c r="E172" s="17" t="str">
        <f>IFERROR(VLOOKUP(A172,[1]公示!$C$13:$M$1012,5,FALSE),"")</f>
        <v/>
      </c>
      <c r="F172" s="17" t="str">
        <f>IFERROR(VLOOKUP(A172,[1]公示!$C$13:$M$1012,6,FALSE),"")</f>
        <v/>
      </c>
      <c r="G172" s="17" t="str">
        <f>IFERROR(VLOOKUP(A172,[1]公示!$C$13:$M$1012,8,FALSE),"")</f>
        <v/>
      </c>
      <c r="H172" s="18" t="str">
        <f t="shared" si="2"/>
        <v/>
      </c>
    </row>
    <row r="173" spans="1:8" s="22" customFormat="1" ht="42.75" customHeight="1" x14ac:dyDescent="0.45">
      <c r="A173" s="16" t="str">
        <f>IFERROR(INDEX([1]公示!$A$13:$M$1012, MATCH("削除"&amp;H173,[1]公示!$Q$13:$Q$1012,0), 3),"")</f>
        <v/>
      </c>
      <c r="B173" s="17" t="str">
        <f>IFERROR(VLOOKUP(A173,[1]公示!$C$13:$M$1012,2,FALSE),"")</f>
        <v/>
      </c>
      <c r="C173" s="17" t="str">
        <f>IFERROR(VLOOKUP(A173,[1]公示!$C$13:$M$1012,3,FALSE),"")</f>
        <v/>
      </c>
      <c r="D173" s="17" t="str">
        <f>IFERROR(VLOOKUP(A173,[1]公示!$C$13:$M$1012,4,FALSE),"")</f>
        <v/>
      </c>
      <c r="E173" s="17" t="str">
        <f>IFERROR(VLOOKUP(A173,[1]公示!$C$13:$M$1012,5,FALSE),"")</f>
        <v/>
      </c>
      <c r="F173" s="17" t="str">
        <f>IFERROR(VLOOKUP(A173,[1]公示!$C$13:$M$1012,6,FALSE),"")</f>
        <v/>
      </c>
      <c r="G173" s="17" t="str">
        <f>IFERROR(VLOOKUP(A173,[1]公示!$C$13:$M$1012,8,FALSE),"")</f>
        <v/>
      </c>
      <c r="H173" s="18" t="str">
        <f t="shared" si="2"/>
        <v/>
      </c>
    </row>
    <row r="174" spans="1:8" s="22" customFormat="1" ht="42.75" customHeight="1" x14ac:dyDescent="0.45">
      <c r="A174" s="16" t="str">
        <f>IFERROR(INDEX([1]公示!$A$13:$M$1012, MATCH("削除"&amp;H174,[1]公示!$Q$13:$Q$1012,0), 3),"")</f>
        <v/>
      </c>
      <c r="B174" s="17" t="str">
        <f>IFERROR(VLOOKUP(A174,[1]公示!$C$13:$M$1012,2,FALSE),"")</f>
        <v/>
      </c>
      <c r="C174" s="17" t="str">
        <f>IFERROR(VLOOKUP(A174,[1]公示!$C$13:$M$1012,3,FALSE),"")</f>
        <v/>
      </c>
      <c r="D174" s="17" t="str">
        <f>IFERROR(VLOOKUP(A174,[1]公示!$C$13:$M$1012,4,FALSE),"")</f>
        <v/>
      </c>
      <c r="E174" s="17" t="str">
        <f>IFERROR(VLOOKUP(A174,[1]公示!$C$13:$M$1012,5,FALSE),"")</f>
        <v/>
      </c>
      <c r="F174" s="17" t="str">
        <f>IFERROR(VLOOKUP(A174,[1]公示!$C$13:$M$1012,6,FALSE),"")</f>
        <v/>
      </c>
      <c r="G174" s="17" t="str">
        <f>IFERROR(VLOOKUP(A174,[1]公示!$C$13:$M$1012,8,FALSE),"")</f>
        <v/>
      </c>
      <c r="H174" s="18" t="str">
        <f t="shared" si="2"/>
        <v/>
      </c>
    </row>
    <row r="175" spans="1:8" s="22" customFormat="1" ht="42.75" customHeight="1" x14ac:dyDescent="0.45">
      <c r="A175" s="16" t="str">
        <f>IFERROR(INDEX([1]公示!$A$13:$M$1012, MATCH("削除"&amp;H175,[1]公示!$Q$13:$Q$1012,0), 3),"")</f>
        <v/>
      </c>
      <c r="B175" s="17" t="str">
        <f>IFERROR(VLOOKUP(A175,[1]公示!$C$13:$M$1012,2,FALSE),"")</f>
        <v/>
      </c>
      <c r="C175" s="17" t="str">
        <f>IFERROR(VLOOKUP(A175,[1]公示!$C$13:$M$1012,3,FALSE),"")</f>
        <v/>
      </c>
      <c r="D175" s="17" t="str">
        <f>IFERROR(VLOOKUP(A175,[1]公示!$C$13:$M$1012,4,FALSE),"")</f>
        <v/>
      </c>
      <c r="E175" s="17" t="str">
        <f>IFERROR(VLOOKUP(A175,[1]公示!$C$13:$M$1012,5,FALSE),"")</f>
        <v/>
      </c>
      <c r="F175" s="17" t="str">
        <f>IFERROR(VLOOKUP(A175,[1]公示!$C$13:$M$1012,6,FALSE),"")</f>
        <v/>
      </c>
      <c r="G175" s="17" t="str">
        <f>IFERROR(VLOOKUP(A175,[1]公示!$C$13:$M$1012,8,FALSE),"")</f>
        <v/>
      </c>
      <c r="H175" s="18" t="str">
        <f t="shared" si="2"/>
        <v/>
      </c>
    </row>
    <row r="176" spans="1:8" s="22" customFormat="1" ht="42.75" customHeight="1" x14ac:dyDescent="0.45">
      <c r="A176" s="16" t="str">
        <f>IFERROR(INDEX([1]公示!$A$13:$M$1012, MATCH("削除"&amp;H176,[1]公示!$Q$13:$Q$1012,0), 3),"")</f>
        <v/>
      </c>
      <c r="B176" s="17" t="str">
        <f>IFERROR(VLOOKUP(A176,[1]公示!$C$13:$M$1012,2,FALSE),"")</f>
        <v/>
      </c>
      <c r="C176" s="17" t="str">
        <f>IFERROR(VLOOKUP(A176,[1]公示!$C$13:$M$1012,3,FALSE),"")</f>
        <v/>
      </c>
      <c r="D176" s="17" t="str">
        <f>IFERROR(VLOOKUP(A176,[1]公示!$C$13:$M$1012,4,FALSE),"")</f>
        <v/>
      </c>
      <c r="E176" s="17" t="str">
        <f>IFERROR(VLOOKUP(A176,[1]公示!$C$13:$M$1012,5,FALSE),"")</f>
        <v/>
      </c>
      <c r="F176" s="17" t="str">
        <f>IFERROR(VLOOKUP(A176,[1]公示!$C$13:$M$1012,6,FALSE),"")</f>
        <v/>
      </c>
      <c r="G176" s="17" t="str">
        <f>IFERROR(VLOOKUP(A176,[1]公示!$C$13:$M$1012,8,FALSE),"")</f>
        <v/>
      </c>
      <c r="H176" s="18" t="str">
        <f t="shared" si="2"/>
        <v/>
      </c>
    </row>
    <row r="177" spans="1:8" s="22" customFormat="1" ht="42.75" customHeight="1" x14ac:dyDescent="0.45">
      <c r="A177" s="16" t="str">
        <f>IFERROR(INDEX([1]公示!$A$13:$M$1012, MATCH("削除"&amp;H177,[1]公示!$Q$13:$Q$1012,0), 3),"")</f>
        <v/>
      </c>
      <c r="B177" s="17" t="str">
        <f>IFERROR(VLOOKUP(A177,[1]公示!$C$13:$M$1012,2,FALSE),"")</f>
        <v/>
      </c>
      <c r="C177" s="17" t="str">
        <f>IFERROR(VLOOKUP(A177,[1]公示!$C$13:$M$1012,3,FALSE),"")</f>
        <v/>
      </c>
      <c r="D177" s="17" t="str">
        <f>IFERROR(VLOOKUP(A177,[1]公示!$C$13:$M$1012,4,FALSE),"")</f>
        <v/>
      </c>
      <c r="E177" s="17" t="str">
        <f>IFERROR(VLOOKUP(A177,[1]公示!$C$13:$M$1012,5,FALSE),"")</f>
        <v/>
      </c>
      <c r="F177" s="17" t="str">
        <f>IFERROR(VLOOKUP(A177,[1]公示!$C$13:$M$1012,6,FALSE),"")</f>
        <v/>
      </c>
      <c r="G177" s="17" t="str">
        <f>IFERROR(VLOOKUP(A177,[1]公示!$C$13:$M$1012,8,FALSE),"")</f>
        <v/>
      </c>
      <c r="H177" s="18" t="str">
        <f t="shared" si="2"/>
        <v/>
      </c>
    </row>
    <row r="178" spans="1:8" s="22" customFormat="1" ht="42.75" customHeight="1" x14ac:dyDescent="0.45">
      <c r="A178" s="16" t="str">
        <f>IFERROR(INDEX([1]公示!$A$13:$M$1012, MATCH("削除"&amp;H178,[1]公示!$Q$13:$Q$1012,0), 3),"")</f>
        <v/>
      </c>
      <c r="B178" s="17" t="str">
        <f>IFERROR(VLOOKUP(A178,[1]公示!$C$13:$M$1012,2,FALSE),"")</f>
        <v/>
      </c>
      <c r="C178" s="17" t="str">
        <f>IFERROR(VLOOKUP(A178,[1]公示!$C$13:$M$1012,3,FALSE),"")</f>
        <v/>
      </c>
      <c r="D178" s="17" t="str">
        <f>IFERROR(VLOOKUP(A178,[1]公示!$C$13:$M$1012,4,FALSE),"")</f>
        <v/>
      </c>
      <c r="E178" s="17" t="str">
        <f>IFERROR(VLOOKUP(A178,[1]公示!$C$13:$M$1012,5,FALSE),"")</f>
        <v/>
      </c>
      <c r="F178" s="17" t="str">
        <f>IFERROR(VLOOKUP(A178,[1]公示!$C$13:$M$1012,6,FALSE),"")</f>
        <v/>
      </c>
      <c r="G178" s="17" t="str">
        <f>IFERROR(VLOOKUP(A178,[1]公示!$C$13:$M$1012,8,FALSE),"")</f>
        <v/>
      </c>
      <c r="H178" s="18" t="str">
        <f t="shared" si="2"/>
        <v/>
      </c>
    </row>
    <row r="179" spans="1:8" s="22" customFormat="1" ht="42.75" customHeight="1" x14ac:dyDescent="0.45">
      <c r="A179" s="16" t="str">
        <f>IFERROR(INDEX([1]公示!$A$13:$M$1012, MATCH("削除"&amp;H179,[1]公示!$Q$13:$Q$1012,0), 3),"")</f>
        <v/>
      </c>
      <c r="B179" s="17" t="str">
        <f>IFERROR(VLOOKUP(A179,[1]公示!$C$13:$M$1012,2,FALSE),"")</f>
        <v/>
      </c>
      <c r="C179" s="17" t="str">
        <f>IFERROR(VLOOKUP(A179,[1]公示!$C$13:$M$1012,3,FALSE),"")</f>
        <v/>
      </c>
      <c r="D179" s="17" t="str">
        <f>IFERROR(VLOOKUP(A179,[1]公示!$C$13:$M$1012,4,FALSE),"")</f>
        <v/>
      </c>
      <c r="E179" s="17" t="str">
        <f>IFERROR(VLOOKUP(A179,[1]公示!$C$13:$M$1012,5,FALSE),"")</f>
        <v/>
      </c>
      <c r="F179" s="17" t="str">
        <f>IFERROR(VLOOKUP(A179,[1]公示!$C$13:$M$1012,6,FALSE),"")</f>
        <v/>
      </c>
      <c r="G179" s="17" t="str">
        <f>IFERROR(VLOOKUP(A179,[1]公示!$C$13:$M$1012,8,FALSE),"")</f>
        <v/>
      </c>
      <c r="H179" s="18" t="str">
        <f t="shared" si="2"/>
        <v/>
      </c>
    </row>
    <row r="180" spans="1:8" s="22" customFormat="1" ht="42.75" customHeight="1" x14ac:dyDescent="0.45">
      <c r="A180" s="16" t="str">
        <f>IFERROR(INDEX([1]公示!$A$13:$M$1012, MATCH("削除"&amp;H180,[1]公示!$Q$13:$Q$1012,0), 3),"")</f>
        <v/>
      </c>
      <c r="B180" s="17" t="str">
        <f>IFERROR(VLOOKUP(A180,[1]公示!$C$13:$M$1012,2,FALSE),"")</f>
        <v/>
      </c>
      <c r="C180" s="17" t="str">
        <f>IFERROR(VLOOKUP(A180,[1]公示!$C$13:$M$1012,3,FALSE),"")</f>
        <v/>
      </c>
      <c r="D180" s="17" t="str">
        <f>IFERROR(VLOOKUP(A180,[1]公示!$C$13:$M$1012,4,FALSE),"")</f>
        <v/>
      </c>
      <c r="E180" s="17" t="str">
        <f>IFERROR(VLOOKUP(A180,[1]公示!$C$13:$M$1012,5,FALSE),"")</f>
        <v/>
      </c>
      <c r="F180" s="17" t="str">
        <f>IFERROR(VLOOKUP(A180,[1]公示!$C$13:$M$1012,6,FALSE),"")</f>
        <v/>
      </c>
      <c r="G180" s="17" t="str">
        <f>IFERROR(VLOOKUP(A180,[1]公示!$C$13:$M$1012,8,FALSE),"")</f>
        <v/>
      </c>
      <c r="H180" s="18" t="str">
        <f t="shared" si="2"/>
        <v/>
      </c>
    </row>
    <row r="181" spans="1:8" s="22" customFormat="1" ht="42.75" customHeight="1" x14ac:dyDescent="0.45">
      <c r="A181" s="16" t="str">
        <f>IFERROR(INDEX([1]公示!$A$13:$M$1012, MATCH("削除"&amp;H181,[1]公示!$Q$13:$Q$1012,0), 3),"")</f>
        <v/>
      </c>
      <c r="B181" s="17" t="str">
        <f>IFERROR(VLOOKUP(A181,[1]公示!$C$13:$M$1012,2,FALSE),"")</f>
        <v/>
      </c>
      <c r="C181" s="17" t="str">
        <f>IFERROR(VLOOKUP(A181,[1]公示!$C$13:$M$1012,3,FALSE),"")</f>
        <v/>
      </c>
      <c r="D181" s="17" t="str">
        <f>IFERROR(VLOOKUP(A181,[1]公示!$C$13:$M$1012,4,FALSE),"")</f>
        <v/>
      </c>
      <c r="E181" s="17" t="str">
        <f>IFERROR(VLOOKUP(A181,[1]公示!$C$13:$M$1012,5,FALSE),"")</f>
        <v/>
      </c>
      <c r="F181" s="17" t="str">
        <f>IFERROR(VLOOKUP(A181,[1]公示!$C$13:$M$1012,6,FALSE),"")</f>
        <v/>
      </c>
      <c r="G181" s="17" t="str">
        <f>IFERROR(VLOOKUP(A181,[1]公示!$C$13:$M$1012,8,FALSE),"")</f>
        <v/>
      </c>
      <c r="H181" s="18" t="str">
        <f t="shared" si="2"/>
        <v/>
      </c>
    </row>
    <row r="182" spans="1:8" s="22" customFormat="1" ht="42.75" customHeight="1" x14ac:dyDescent="0.45">
      <c r="A182" s="16" t="str">
        <f>IFERROR(INDEX([1]公示!$A$13:$M$1012, MATCH("削除"&amp;H182,[1]公示!$Q$13:$Q$1012,0), 3),"")</f>
        <v/>
      </c>
      <c r="B182" s="17" t="str">
        <f>IFERROR(VLOOKUP(A182,[1]公示!$C$13:$M$1012,2,FALSE),"")</f>
        <v/>
      </c>
      <c r="C182" s="17" t="str">
        <f>IFERROR(VLOOKUP(A182,[1]公示!$C$13:$M$1012,3,FALSE),"")</f>
        <v/>
      </c>
      <c r="D182" s="17" t="str">
        <f>IFERROR(VLOOKUP(A182,[1]公示!$C$13:$M$1012,4,FALSE),"")</f>
        <v/>
      </c>
      <c r="E182" s="17" t="str">
        <f>IFERROR(VLOOKUP(A182,[1]公示!$C$13:$M$1012,5,FALSE),"")</f>
        <v/>
      </c>
      <c r="F182" s="17" t="str">
        <f>IFERROR(VLOOKUP(A182,[1]公示!$C$13:$M$1012,6,FALSE),"")</f>
        <v/>
      </c>
      <c r="G182" s="17" t="str">
        <f>IFERROR(VLOOKUP(A182,[1]公示!$C$13:$M$1012,8,FALSE),"")</f>
        <v/>
      </c>
      <c r="H182" s="18" t="str">
        <f t="shared" si="2"/>
        <v/>
      </c>
    </row>
    <row r="183" spans="1:8" s="22" customFormat="1" ht="42.75" customHeight="1" x14ac:dyDescent="0.45">
      <c r="A183" s="16" t="str">
        <f>IFERROR(INDEX([1]公示!$A$13:$M$1012, MATCH("削除"&amp;H183,[1]公示!$Q$13:$Q$1012,0), 3),"")</f>
        <v/>
      </c>
      <c r="B183" s="17" t="str">
        <f>IFERROR(VLOOKUP(A183,[1]公示!$C$13:$M$1012,2,FALSE),"")</f>
        <v/>
      </c>
      <c r="C183" s="17" t="str">
        <f>IFERROR(VLOOKUP(A183,[1]公示!$C$13:$M$1012,3,FALSE),"")</f>
        <v/>
      </c>
      <c r="D183" s="17" t="str">
        <f>IFERROR(VLOOKUP(A183,[1]公示!$C$13:$M$1012,4,FALSE),"")</f>
        <v/>
      </c>
      <c r="E183" s="17" t="str">
        <f>IFERROR(VLOOKUP(A183,[1]公示!$C$13:$M$1012,5,FALSE),"")</f>
        <v/>
      </c>
      <c r="F183" s="17" t="str">
        <f>IFERROR(VLOOKUP(A183,[1]公示!$C$13:$M$1012,6,FALSE),"")</f>
        <v/>
      </c>
      <c r="G183" s="17" t="str">
        <f>IFERROR(VLOOKUP(A183,[1]公示!$C$13:$M$1012,8,FALSE),"")</f>
        <v/>
      </c>
      <c r="H183" s="18" t="str">
        <f t="shared" si="2"/>
        <v/>
      </c>
    </row>
    <row r="184" spans="1:8" s="22" customFormat="1" ht="42.75" customHeight="1" x14ac:dyDescent="0.45">
      <c r="A184" s="16" t="str">
        <f>IFERROR(INDEX([1]公示!$A$13:$M$1012, MATCH("削除"&amp;H184,[1]公示!$Q$13:$Q$1012,0), 3),"")</f>
        <v/>
      </c>
      <c r="B184" s="17" t="str">
        <f>IFERROR(VLOOKUP(A184,[1]公示!$C$13:$M$1012,2,FALSE),"")</f>
        <v/>
      </c>
      <c r="C184" s="17" t="str">
        <f>IFERROR(VLOOKUP(A184,[1]公示!$C$13:$M$1012,3,FALSE),"")</f>
        <v/>
      </c>
      <c r="D184" s="17" t="str">
        <f>IFERROR(VLOOKUP(A184,[1]公示!$C$13:$M$1012,4,FALSE),"")</f>
        <v/>
      </c>
      <c r="E184" s="17" t="str">
        <f>IFERROR(VLOOKUP(A184,[1]公示!$C$13:$M$1012,5,FALSE),"")</f>
        <v/>
      </c>
      <c r="F184" s="17" t="str">
        <f>IFERROR(VLOOKUP(A184,[1]公示!$C$13:$M$1012,6,FALSE),"")</f>
        <v/>
      </c>
      <c r="G184" s="17" t="str">
        <f>IFERROR(VLOOKUP(A184,[1]公示!$C$13:$M$1012,8,FALSE),"")</f>
        <v/>
      </c>
      <c r="H184" s="18" t="str">
        <f t="shared" si="2"/>
        <v/>
      </c>
    </row>
    <row r="185" spans="1:8" s="22" customFormat="1" ht="42.75" customHeight="1" x14ac:dyDescent="0.45">
      <c r="A185" s="16" t="str">
        <f>IFERROR(INDEX([1]公示!$A$13:$M$1012, MATCH("削除"&amp;H185,[1]公示!$Q$13:$Q$1012,0), 3),"")</f>
        <v/>
      </c>
      <c r="B185" s="17" t="str">
        <f>IFERROR(VLOOKUP(A185,[1]公示!$C$13:$M$1012,2,FALSE),"")</f>
        <v/>
      </c>
      <c r="C185" s="17" t="str">
        <f>IFERROR(VLOOKUP(A185,[1]公示!$C$13:$M$1012,3,FALSE),"")</f>
        <v/>
      </c>
      <c r="D185" s="17" t="str">
        <f>IFERROR(VLOOKUP(A185,[1]公示!$C$13:$M$1012,4,FALSE),"")</f>
        <v/>
      </c>
      <c r="E185" s="17" t="str">
        <f>IFERROR(VLOOKUP(A185,[1]公示!$C$13:$M$1012,5,FALSE),"")</f>
        <v/>
      </c>
      <c r="F185" s="17" t="str">
        <f>IFERROR(VLOOKUP(A185,[1]公示!$C$13:$M$1012,6,FALSE),"")</f>
        <v/>
      </c>
      <c r="G185" s="17" t="str">
        <f>IFERROR(VLOOKUP(A185,[1]公示!$C$13:$M$1012,8,FALSE),"")</f>
        <v/>
      </c>
      <c r="H185" s="18" t="str">
        <f t="shared" si="2"/>
        <v/>
      </c>
    </row>
    <row r="186" spans="1:8" s="22" customFormat="1" ht="42.75" customHeight="1" x14ac:dyDescent="0.45">
      <c r="A186" s="16" t="str">
        <f>IFERROR(INDEX([1]公示!$A$13:$M$1012, MATCH("削除"&amp;H186,[1]公示!$Q$13:$Q$1012,0), 3),"")</f>
        <v/>
      </c>
      <c r="B186" s="17" t="str">
        <f>IFERROR(VLOOKUP(A186,[1]公示!$C$13:$M$1012,2,FALSE),"")</f>
        <v/>
      </c>
      <c r="C186" s="17" t="str">
        <f>IFERROR(VLOOKUP(A186,[1]公示!$C$13:$M$1012,3,FALSE),"")</f>
        <v/>
      </c>
      <c r="D186" s="17" t="str">
        <f>IFERROR(VLOOKUP(A186,[1]公示!$C$13:$M$1012,4,FALSE),"")</f>
        <v/>
      </c>
      <c r="E186" s="17" t="str">
        <f>IFERROR(VLOOKUP(A186,[1]公示!$C$13:$M$1012,5,FALSE),"")</f>
        <v/>
      </c>
      <c r="F186" s="17" t="str">
        <f>IFERROR(VLOOKUP(A186,[1]公示!$C$13:$M$1012,6,FALSE),"")</f>
        <v/>
      </c>
      <c r="G186" s="17" t="str">
        <f>IFERROR(VLOOKUP(A186,[1]公示!$C$13:$M$1012,8,FALSE),"")</f>
        <v/>
      </c>
      <c r="H186" s="18" t="str">
        <f t="shared" si="2"/>
        <v/>
      </c>
    </row>
    <row r="187" spans="1:8" s="22" customFormat="1" ht="42.75" customHeight="1" x14ac:dyDescent="0.45">
      <c r="A187" s="16" t="str">
        <f>IFERROR(INDEX([1]公示!$A$13:$M$1012, MATCH("削除"&amp;H187,[1]公示!$Q$13:$Q$1012,0), 3),"")</f>
        <v/>
      </c>
      <c r="B187" s="17" t="str">
        <f>IFERROR(VLOOKUP(A187,[1]公示!$C$13:$M$1012,2,FALSE),"")</f>
        <v/>
      </c>
      <c r="C187" s="17" t="str">
        <f>IFERROR(VLOOKUP(A187,[1]公示!$C$13:$M$1012,3,FALSE),"")</f>
        <v/>
      </c>
      <c r="D187" s="17" t="str">
        <f>IFERROR(VLOOKUP(A187,[1]公示!$C$13:$M$1012,4,FALSE),"")</f>
        <v/>
      </c>
      <c r="E187" s="17" t="str">
        <f>IFERROR(VLOOKUP(A187,[1]公示!$C$13:$M$1012,5,FALSE),"")</f>
        <v/>
      </c>
      <c r="F187" s="17" t="str">
        <f>IFERROR(VLOOKUP(A187,[1]公示!$C$13:$M$1012,6,FALSE),"")</f>
        <v/>
      </c>
      <c r="G187" s="17" t="str">
        <f>IFERROR(VLOOKUP(A187,[1]公示!$C$13:$M$1012,8,FALSE),"")</f>
        <v/>
      </c>
      <c r="H187" s="18" t="str">
        <f t="shared" si="2"/>
        <v/>
      </c>
    </row>
    <row r="188" spans="1:8" s="22" customFormat="1" ht="42.75" customHeight="1" x14ac:dyDescent="0.45">
      <c r="A188" s="16" t="str">
        <f>IFERROR(INDEX([1]公示!$A$13:$M$1012, MATCH("削除"&amp;H188,[1]公示!$Q$13:$Q$1012,0), 3),"")</f>
        <v/>
      </c>
      <c r="B188" s="17" t="str">
        <f>IFERROR(VLOOKUP(A188,[1]公示!$C$13:$M$1012,2,FALSE),"")</f>
        <v/>
      </c>
      <c r="C188" s="17" t="str">
        <f>IFERROR(VLOOKUP(A188,[1]公示!$C$13:$M$1012,3,FALSE),"")</f>
        <v/>
      </c>
      <c r="D188" s="17" t="str">
        <f>IFERROR(VLOOKUP(A188,[1]公示!$C$13:$M$1012,4,FALSE),"")</f>
        <v/>
      </c>
      <c r="E188" s="17" t="str">
        <f>IFERROR(VLOOKUP(A188,[1]公示!$C$13:$M$1012,5,FALSE),"")</f>
        <v/>
      </c>
      <c r="F188" s="17" t="str">
        <f>IFERROR(VLOOKUP(A188,[1]公示!$C$13:$M$1012,6,FALSE),"")</f>
        <v/>
      </c>
      <c r="G188" s="17" t="str">
        <f>IFERROR(VLOOKUP(A188,[1]公示!$C$13:$M$1012,8,FALSE),"")</f>
        <v/>
      </c>
      <c r="H188" s="18" t="str">
        <f t="shared" si="2"/>
        <v/>
      </c>
    </row>
    <row r="189" spans="1:8" s="22" customFormat="1" ht="42.75" customHeight="1" x14ac:dyDescent="0.45">
      <c r="A189" s="16" t="str">
        <f>IFERROR(INDEX([1]公示!$A$13:$M$1012, MATCH("削除"&amp;H189,[1]公示!$Q$13:$Q$1012,0), 3),"")</f>
        <v/>
      </c>
      <c r="B189" s="17" t="str">
        <f>IFERROR(VLOOKUP(A189,[1]公示!$C$13:$M$1012,2,FALSE),"")</f>
        <v/>
      </c>
      <c r="C189" s="17" t="str">
        <f>IFERROR(VLOOKUP(A189,[1]公示!$C$13:$M$1012,3,FALSE),"")</f>
        <v/>
      </c>
      <c r="D189" s="17" t="str">
        <f>IFERROR(VLOOKUP(A189,[1]公示!$C$13:$M$1012,4,FALSE),"")</f>
        <v/>
      </c>
      <c r="E189" s="17" t="str">
        <f>IFERROR(VLOOKUP(A189,[1]公示!$C$13:$M$1012,5,FALSE),"")</f>
        <v/>
      </c>
      <c r="F189" s="17" t="str">
        <f>IFERROR(VLOOKUP(A189,[1]公示!$C$13:$M$1012,6,FALSE),"")</f>
        <v/>
      </c>
      <c r="G189" s="17" t="str">
        <f>IFERROR(VLOOKUP(A189,[1]公示!$C$13:$M$1012,8,FALSE),"")</f>
        <v/>
      </c>
      <c r="H189" s="18" t="str">
        <f t="shared" si="2"/>
        <v/>
      </c>
    </row>
    <row r="190" spans="1:8" s="22" customFormat="1" ht="42.75" customHeight="1" x14ac:dyDescent="0.45">
      <c r="A190" s="16" t="str">
        <f>IFERROR(INDEX([1]公示!$A$13:$M$1012, MATCH("削除"&amp;H190,[1]公示!$Q$13:$Q$1012,0), 3),"")</f>
        <v/>
      </c>
      <c r="B190" s="17" t="str">
        <f>IFERROR(VLOOKUP(A190,[1]公示!$C$13:$M$1012,2,FALSE),"")</f>
        <v/>
      </c>
      <c r="C190" s="17" t="str">
        <f>IFERROR(VLOOKUP(A190,[1]公示!$C$13:$M$1012,3,FALSE),"")</f>
        <v/>
      </c>
      <c r="D190" s="17" t="str">
        <f>IFERROR(VLOOKUP(A190,[1]公示!$C$13:$M$1012,4,FALSE),"")</f>
        <v/>
      </c>
      <c r="E190" s="17" t="str">
        <f>IFERROR(VLOOKUP(A190,[1]公示!$C$13:$M$1012,5,FALSE),"")</f>
        <v/>
      </c>
      <c r="F190" s="17" t="str">
        <f>IFERROR(VLOOKUP(A190,[1]公示!$C$13:$M$1012,6,FALSE),"")</f>
        <v/>
      </c>
      <c r="G190" s="17" t="str">
        <f>IFERROR(VLOOKUP(A190,[1]公示!$C$13:$M$1012,8,FALSE),"")</f>
        <v/>
      </c>
      <c r="H190" s="18" t="str">
        <f t="shared" si="2"/>
        <v/>
      </c>
    </row>
    <row r="191" spans="1:8" s="22" customFormat="1" ht="42.75" customHeight="1" x14ac:dyDescent="0.45">
      <c r="A191" s="16" t="str">
        <f>IFERROR(INDEX([1]公示!$A$13:$M$1012, MATCH("削除"&amp;H191,[1]公示!$Q$13:$Q$1012,0), 3),"")</f>
        <v/>
      </c>
      <c r="B191" s="17" t="str">
        <f>IFERROR(VLOOKUP(A191,[1]公示!$C$13:$M$1012,2,FALSE),"")</f>
        <v/>
      </c>
      <c r="C191" s="17" t="str">
        <f>IFERROR(VLOOKUP(A191,[1]公示!$C$13:$M$1012,3,FALSE),"")</f>
        <v/>
      </c>
      <c r="D191" s="17" t="str">
        <f>IFERROR(VLOOKUP(A191,[1]公示!$C$13:$M$1012,4,FALSE),"")</f>
        <v/>
      </c>
      <c r="E191" s="17" t="str">
        <f>IFERROR(VLOOKUP(A191,[1]公示!$C$13:$M$1012,5,FALSE),"")</f>
        <v/>
      </c>
      <c r="F191" s="17" t="str">
        <f>IFERROR(VLOOKUP(A191,[1]公示!$C$13:$M$1012,6,FALSE),"")</f>
        <v/>
      </c>
      <c r="G191" s="17" t="str">
        <f>IFERROR(VLOOKUP(A191,[1]公示!$C$13:$M$1012,8,FALSE),"")</f>
        <v/>
      </c>
      <c r="H191" s="18" t="str">
        <f t="shared" si="2"/>
        <v/>
      </c>
    </row>
    <row r="192" spans="1:8" s="22" customFormat="1" ht="42.75" customHeight="1" x14ac:dyDescent="0.45">
      <c r="A192" s="16" t="str">
        <f>IFERROR(INDEX([1]公示!$A$13:$M$1012, MATCH("削除"&amp;H192,[1]公示!$Q$13:$Q$1012,0), 3),"")</f>
        <v/>
      </c>
      <c r="B192" s="17" t="str">
        <f>IFERROR(VLOOKUP(A192,[1]公示!$C$13:$M$1012,2,FALSE),"")</f>
        <v/>
      </c>
      <c r="C192" s="17" t="str">
        <f>IFERROR(VLOOKUP(A192,[1]公示!$C$13:$M$1012,3,FALSE),"")</f>
        <v/>
      </c>
      <c r="D192" s="17" t="str">
        <f>IFERROR(VLOOKUP(A192,[1]公示!$C$13:$M$1012,4,FALSE),"")</f>
        <v/>
      </c>
      <c r="E192" s="17" t="str">
        <f>IFERROR(VLOOKUP(A192,[1]公示!$C$13:$M$1012,5,FALSE),"")</f>
        <v/>
      </c>
      <c r="F192" s="17" t="str">
        <f>IFERROR(VLOOKUP(A192,[1]公示!$C$13:$M$1012,6,FALSE),"")</f>
        <v/>
      </c>
      <c r="G192" s="17" t="str">
        <f>IFERROR(VLOOKUP(A192,[1]公示!$C$13:$M$1012,8,FALSE),"")</f>
        <v/>
      </c>
      <c r="H192" s="18" t="str">
        <f t="shared" si="2"/>
        <v/>
      </c>
    </row>
    <row r="193" spans="1:8" s="22" customFormat="1" ht="42.75" customHeight="1" x14ac:dyDescent="0.45">
      <c r="A193" s="16" t="str">
        <f>IFERROR(INDEX([1]公示!$A$13:$M$1012, MATCH("削除"&amp;H193,[1]公示!$Q$13:$Q$1012,0), 3),"")</f>
        <v/>
      </c>
      <c r="B193" s="17" t="str">
        <f>IFERROR(VLOOKUP(A193,[1]公示!$C$13:$M$1012,2,FALSE),"")</f>
        <v/>
      </c>
      <c r="C193" s="17" t="str">
        <f>IFERROR(VLOOKUP(A193,[1]公示!$C$13:$M$1012,3,FALSE),"")</f>
        <v/>
      </c>
      <c r="D193" s="17" t="str">
        <f>IFERROR(VLOOKUP(A193,[1]公示!$C$13:$M$1012,4,FALSE),"")</f>
        <v/>
      </c>
      <c r="E193" s="17" t="str">
        <f>IFERROR(VLOOKUP(A193,[1]公示!$C$13:$M$1012,5,FALSE),"")</f>
        <v/>
      </c>
      <c r="F193" s="17" t="str">
        <f>IFERROR(VLOOKUP(A193,[1]公示!$C$13:$M$1012,6,FALSE),"")</f>
        <v/>
      </c>
      <c r="G193" s="17" t="str">
        <f>IFERROR(VLOOKUP(A193,[1]公示!$C$13:$M$1012,8,FALSE),"")</f>
        <v/>
      </c>
      <c r="H193" s="18" t="str">
        <f t="shared" si="2"/>
        <v/>
      </c>
    </row>
    <row r="194" spans="1:8" s="22" customFormat="1" ht="42.75" customHeight="1" x14ac:dyDescent="0.45">
      <c r="A194" s="16" t="str">
        <f>IFERROR(INDEX([1]公示!$A$13:$M$1012, MATCH("削除"&amp;H194,[1]公示!$Q$13:$Q$1012,0), 3),"")</f>
        <v/>
      </c>
      <c r="B194" s="17" t="str">
        <f>IFERROR(VLOOKUP(A194,[1]公示!$C$13:$M$1012,2,FALSE),"")</f>
        <v/>
      </c>
      <c r="C194" s="17" t="str">
        <f>IFERROR(VLOOKUP(A194,[1]公示!$C$13:$M$1012,3,FALSE),"")</f>
        <v/>
      </c>
      <c r="D194" s="17" t="str">
        <f>IFERROR(VLOOKUP(A194,[1]公示!$C$13:$M$1012,4,FALSE),"")</f>
        <v/>
      </c>
      <c r="E194" s="17" t="str">
        <f>IFERROR(VLOOKUP(A194,[1]公示!$C$13:$M$1012,5,FALSE),"")</f>
        <v/>
      </c>
      <c r="F194" s="17" t="str">
        <f>IFERROR(VLOOKUP(A194,[1]公示!$C$13:$M$1012,6,FALSE),"")</f>
        <v/>
      </c>
      <c r="G194" s="17" t="str">
        <f>IFERROR(VLOOKUP(A194,[1]公示!$C$13:$M$1012,8,FALSE),"")</f>
        <v/>
      </c>
      <c r="H194" s="18" t="str">
        <f t="shared" si="2"/>
        <v/>
      </c>
    </row>
    <row r="195" spans="1:8" s="22" customFormat="1" ht="42.75" customHeight="1" x14ac:dyDescent="0.45">
      <c r="A195" s="16" t="str">
        <f>IFERROR(INDEX([1]公示!$A$13:$M$1012, MATCH("削除"&amp;H195,[1]公示!$Q$13:$Q$1012,0), 3),"")</f>
        <v/>
      </c>
      <c r="B195" s="17" t="str">
        <f>IFERROR(VLOOKUP(A195,[1]公示!$C$13:$M$1012,2,FALSE),"")</f>
        <v/>
      </c>
      <c r="C195" s="17" t="str">
        <f>IFERROR(VLOOKUP(A195,[1]公示!$C$13:$M$1012,3,FALSE),"")</f>
        <v/>
      </c>
      <c r="D195" s="17" t="str">
        <f>IFERROR(VLOOKUP(A195,[1]公示!$C$13:$M$1012,4,FALSE),"")</f>
        <v/>
      </c>
      <c r="E195" s="17" t="str">
        <f>IFERROR(VLOOKUP(A195,[1]公示!$C$13:$M$1012,5,FALSE),"")</f>
        <v/>
      </c>
      <c r="F195" s="17" t="str">
        <f>IFERROR(VLOOKUP(A195,[1]公示!$C$13:$M$1012,6,FALSE),"")</f>
        <v/>
      </c>
      <c r="G195" s="17" t="str">
        <f>IFERROR(VLOOKUP(A195,[1]公示!$C$13:$M$1012,8,FALSE),"")</f>
        <v/>
      </c>
      <c r="H195" s="18" t="str">
        <f t="shared" si="2"/>
        <v/>
      </c>
    </row>
    <row r="196" spans="1:8" s="22" customFormat="1" ht="42.75" customHeight="1" x14ac:dyDescent="0.45">
      <c r="A196" s="16" t="str">
        <f>IFERROR(INDEX([1]公示!$A$13:$M$1012, MATCH("削除"&amp;H196,[1]公示!$Q$13:$Q$1012,0), 3),"")</f>
        <v/>
      </c>
      <c r="B196" s="17" t="str">
        <f>IFERROR(VLOOKUP(A196,[1]公示!$C$13:$M$1012,2,FALSE),"")</f>
        <v/>
      </c>
      <c r="C196" s="17" t="str">
        <f>IFERROR(VLOOKUP(A196,[1]公示!$C$13:$M$1012,3,FALSE),"")</f>
        <v/>
      </c>
      <c r="D196" s="17" t="str">
        <f>IFERROR(VLOOKUP(A196,[1]公示!$C$13:$M$1012,4,FALSE),"")</f>
        <v/>
      </c>
      <c r="E196" s="17" t="str">
        <f>IFERROR(VLOOKUP(A196,[1]公示!$C$13:$M$1012,5,FALSE),"")</f>
        <v/>
      </c>
      <c r="F196" s="17" t="str">
        <f>IFERROR(VLOOKUP(A196,[1]公示!$C$13:$M$1012,6,FALSE),"")</f>
        <v/>
      </c>
      <c r="G196" s="17" t="str">
        <f>IFERROR(VLOOKUP(A196,[1]公示!$C$13:$M$1012,8,FALSE),"")</f>
        <v/>
      </c>
      <c r="H196" s="18" t="str">
        <f t="shared" si="2"/>
        <v/>
      </c>
    </row>
    <row r="197" spans="1:8" s="22" customFormat="1" ht="42.75" customHeight="1" x14ac:dyDescent="0.45">
      <c r="A197" s="16" t="str">
        <f>IFERROR(INDEX([1]公示!$A$13:$M$1012, MATCH("削除"&amp;H197,[1]公示!$Q$13:$Q$1012,0), 3),"")</f>
        <v/>
      </c>
      <c r="B197" s="17" t="str">
        <f>IFERROR(VLOOKUP(A197,[1]公示!$C$13:$M$1012,2,FALSE),"")</f>
        <v/>
      </c>
      <c r="C197" s="17" t="str">
        <f>IFERROR(VLOOKUP(A197,[1]公示!$C$13:$M$1012,3,FALSE),"")</f>
        <v/>
      </c>
      <c r="D197" s="17" t="str">
        <f>IFERROR(VLOOKUP(A197,[1]公示!$C$13:$M$1012,4,FALSE),"")</f>
        <v/>
      </c>
      <c r="E197" s="17" t="str">
        <f>IFERROR(VLOOKUP(A197,[1]公示!$C$13:$M$1012,5,FALSE),"")</f>
        <v/>
      </c>
      <c r="F197" s="17" t="str">
        <f>IFERROR(VLOOKUP(A197,[1]公示!$C$13:$M$1012,6,FALSE),"")</f>
        <v/>
      </c>
      <c r="G197" s="17" t="str">
        <f>IFERROR(VLOOKUP(A197,[1]公示!$C$13:$M$1012,8,FALSE),"")</f>
        <v/>
      </c>
      <c r="H197" s="18" t="str">
        <f t="shared" si="2"/>
        <v/>
      </c>
    </row>
    <row r="198" spans="1:8" s="22" customFormat="1" ht="42.75" customHeight="1" x14ac:dyDescent="0.45">
      <c r="A198" s="16" t="str">
        <f>IFERROR(INDEX([1]公示!$A$13:$M$1012, MATCH("削除"&amp;H198,[1]公示!$Q$13:$Q$1012,0), 3),"")</f>
        <v/>
      </c>
      <c r="B198" s="17" t="str">
        <f>IFERROR(VLOOKUP(A198,[1]公示!$C$13:$M$1012,2,FALSE),"")</f>
        <v/>
      </c>
      <c r="C198" s="17" t="str">
        <f>IFERROR(VLOOKUP(A198,[1]公示!$C$13:$M$1012,3,FALSE),"")</f>
        <v/>
      </c>
      <c r="D198" s="17" t="str">
        <f>IFERROR(VLOOKUP(A198,[1]公示!$C$13:$M$1012,4,FALSE),"")</f>
        <v/>
      </c>
      <c r="E198" s="17" t="str">
        <f>IFERROR(VLOOKUP(A198,[1]公示!$C$13:$M$1012,5,FALSE),"")</f>
        <v/>
      </c>
      <c r="F198" s="17" t="str">
        <f>IFERROR(VLOOKUP(A198,[1]公示!$C$13:$M$1012,6,FALSE),"")</f>
        <v/>
      </c>
      <c r="G198" s="17" t="str">
        <f>IFERROR(VLOOKUP(A198,[1]公示!$C$13:$M$1012,8,FALSE),"")</f>
        <v/>
      </c>
      <c r="H198" s="18" t="str">
        <f t="shared" si="2"/>
        <v/>
      </c>
    </row>
    <row r="199" spans="1:8" s="22" customFormat="1" ht="42.75" customHeight="1" x14ac:dyDescent="0.45">
      <c r="A199" s="16" t="str">
        <f>IFERROR(INDEX([1]公示!$A$13:$M$1012, MATCH("削除"&amp;H199,[1]公示!$Q$13:$Q$1012,0), 3),"")</f>
        <v/>
      </c>
      <c r="B199" s="17" t="str">
        <f>IFERROR(VLOOKUP(A199,[1]公示!$C$13:$M$1012,2,FALSE),"")</f>
        <v/>
      </c>
      <c r="C199" s="17" t="str">
        <f>IFERROR(VLOOKUP(A199,[1]公示!$C$13:$M$1012,3,FALSE),"")</f>
        <v/>
      </c>
      <c r="D199" s="17" t="str">
        <f>IFERROR(VLOOKUP(A199,[1]公示!$C$13:$M$1012,4,FALSE),"")</f>
        <v/>
      </c>
      <c r="E199" s="17" t="str">
        <f>IFERROR(VLOOKUP(A199,[1]公示!$C$13:$M$1012,5,FALSE),"")</f>
        <v/>
      </c>
      <c r="F199" s="17" t="str">
        <f>IFERROR(VLOOKUP(A199,[1]公示!$C$13:$M$1012,6,FALSE),"")</f>
        <v/>
      </c>
      <c r="G199" s="17" t="str">
        <f>IFERROR(VLOOKUP(A199,[1]公示!$C$13:$M$1012,8,FALSE),"")</f>
        <v/>
      </c>
      <c r="H199" s="18" t="str">
        <f t="shared" si="2"/>
        <v/>
      </c>
    </row>
    <row r="200" spans="1:8" s="22" customFormat="1" ht="42.75" customHeight="1" x14ac:dyDescent="0.45">
      <c r="A200" s="16" t="str">
        <f>IFERROR(INDEX([1]公示!$A$13:$M$1012, MATCH("削除"&amp;H200,[1]公示!$Q$13:$Q$1012,0), 3),"")</f>
        <v/>
      </c>
      <c r="B200" s="17" t="str">
        <f>IFERROR(VLOOKUP(A200,[1]公示!$C$13:$M$1012,2,FALSE),"")</f>
        <v/>
      </c>
      <c r="C200" s="17" t="str">
        <f>IFERROR(VLOOKUP(A200,[1]公示!$C$13:$M$1012,3,FALSE),"")</f>
        <v/>
      </c>
      <c r="D200" s="17" t="str">
        <f>IFERROR(VLOOKUP(A200,[1]公示!$C$13:$M$1012,4,FALSE),"")</f>
        <v/>
      </c>
      <c r="E200" s="17" t="str">
        <f>IFERROR(VLOOKUP(A200,[1]公示!$C$13:$M$1012,5,FALSE),"")</f>
        <v/>
      </c>
      <c r="F200" s="17" t="str">
        <f>IFERROR(VLOOKUP(A200,[1]公示!$C$13:$M$1012,6,FALSE),"")</f>
        <v/>
      </c>
      <c r="G200" s="17" t="str">
        <f>IFERROR(VLOOKUP(A200,[1]公示!$C$13:$M$1012,8,FALSE),"")</f>
        <v/>
      </c>
      <c r="H200" s="18" t="str">
        <f t="shared" si="2"/>
        <v/>
      </c>
    </row>
    <row r="201" spans="1:8" s="22" customFormat="1" ht="42.75" customHeight="1" x14ac:dyDescent="0.45">
      <c r="A201" s="16" t="str">
        <f>IFERROR(INDEX([1]公示!$A$13:$M$1012, MATCH("削除"&amp;H201,[1]公示!$Q$13:$Q$1012,0), 3),"")</f>
        <v/>
      </c>
      <c r="B201" s="17" t="str">
        <f>IFERROR(VLOOKUP(A201,[1]公示!$C$13:$M$1012,2,FALSE),"")</f>
        <v/>
      </c>
      <c r="C201" s="17" t="str">
        <f>IFERROR(VLOOKUP(A201,[1]公示!$C$13:$M$1012,3,FALSE),"")</f>
        <v/>
      </c>
      <c r="D201" s="17" t="str">
        <f>IFERROR(VLOOKUP(A201,[1]公示!$C$13:$M$1012,4,FALSE),"")</f>
        <v/>
      </c>
      <c r="E201" s="17" t="str">
        <f>IFERROR(VLOOKUP(A201,[1]公示!$C$13:$M$1012,5,FALSE),"")</f>
        <v/>
      </c>
      <c r="F201" s="17" t="str">
        <f>IFERROR(VLOOKUP(A201,[1]公示!$C$13:$M$1012,6,FALSE),"")</f>
        <v/>
      </c>
      <c r="G201" s="17" t="str">
        <f>IFERROR(VLOOKUP(A201,[1]公示!$C$13:$M$1012,8,FALSE),"")</f>
        <v/>
      </c>
      <c r="H201" s="18" t="str">
        <f t="shared" ref="H201:H264" si="3">IFERROR(IF(H200-1&gt;0,H200-1,""),"")</f>
        <v/>
      </c>
    </row>
    <row r="202" spans="1:8" s="22" customFormat="1" ht="42.75" customHeight="1" x14ac:dyDescent="0.45">
      <c r="A202" s="16" t="str">
        <f>IFERROR(INDEX([1]公示!$A$13:$M$1012, MATCH("削除"&amp;H202,[1]公示!$Q$13:$Q$1012,0), 3),"")</f>
        <v/>
      </c>
      <c r="B202" s="17" t="str">
        <f>IFERROR(VLOOKUP(A202,[1]公示!$C$13:$M$1012,2,FALSE),"")</f>
        <v/>
      </c>
      <c r="C202" s="17" t="str">
        <f>IFERROR(VLOOKUP(A202,[1]公示!$C$13:$M$1012,3,FALSE),"")</f>
        <v/>
      </c>
      <c r="D202" s="17" t="str">
        <f>IFERROR(VLOOKUP(A202,[1]公示!$C$13:$M$1012,4,FALSE),"")</f>
        <v/>
      </c>
      <c r="E202" s="17" t="str">
        <f>IFERROR(VLOOKUP(A202,[1]公示!$C$13:$M$1012,5,FALSE),"")</f>
        <v/>
      </c>
      <c r="F202" s="17" t="str">
        <f>IFERROR(VLOOKUP(A202,[1]公示!$C$13:$M$1012,6,FALSE),"")</f>
        <v/>
      </c>
      <c r="G202" s="17" t="str">
        <f>IFERROR(VLOOKUP(A202,[1]公示!$C$13:$M$1012,8,FALSE),"")</f>
        <v/>
      </c>
      <c r="H202" s="18" t="str">
        <f t="shared" si="3"/>
        <v/>
      </c>
    </row>
    <row r="203" spans="1:8" s="22" customFormat="1" ht="42.75" customHeight="1" x14ac:dyDescent="0.45">
      <c r="A203" s="16" t="str">
        <f>IFERROR(INDEX([1]公示!$A$13:$M$1012, MATCH("削除"&amp;H203,[1]公示!$Q$13:$Q$1012,0), 3),"")</f>
        <v/>
      </c>
      <c r="B203" s="17" t="str">
        <f>IFERROR(VLOOKUP(A203,[1]公示!$C$13:$M$1012,2,FALSE),"")</f>
        <v/>
      </c>
      <c r="C203" s="17" t="str">
        <f>IFERROR(VLOOKUP(A203,[1]公示!$C$13:$M$1012,3,FALSE),"")</f>
        <v/>
      </c>
      <c r="D203" s="17" t="str">
        <f>IFERROR(VLOOKUP(A203,[1]公示!$C$13:$M$1012,4,FALSE),"")</f>
        <v/>
      </c>
      <c r="E203" s="17" t="str">
        <f>IFERROR(VLOOKUP(A203,[1]公示!$C$13:$M$1012,5,FALSE),"")</f>
        <v/>
      </c>
      <c r="F203" s="17" t="str">
        <f>IFERROR(VLOOKUP(A203,[1]公示!$C$13:$M$1012,6,FALSE),"")</f>
        <v/>
      </c>
      <c r="G203" s="17" t="str">
        <f>IFERROR(VLOOKUP(A203,[1]公示!$C$13:$M$1012,8,FALSE),"")</f>
        <v/>
      </c>
      <c r="H203" s="18" t="str">
        <f t="shared" si="3"/>
        <v/>
      </c>
    </row>
    <row r="204" spans="1:8" s="22" customFormat="1" ht="42.75" customHeight="1" x14ac:dyDescent="0.45">
      <c r="A204" s="16" t="str">
        <f>IFERROR(INDEX([1]公示!$A$13:$M$1012, MATCH("削除"&amp;H204,[1]公示!$Q$13:$Q$1012,0), 3),"")</f>
        <v/>
      </c>
      <c r="B204" s="17" t="str">
        <f>IFERROR(VLOOKUP(A204,[1]公示!$C$13:$M$1012,2,FALSE),"")</f>
        <v/>
      </c>
      <c r="C204" s="17" t="str">
        <f>IFERROR(VLOOKUP(A204,[1]公示!$C$13:$M$1012,3,FALSE),"")</f>
        <v/>
      </c>
      <c r="D204" s="17" t="str">
        <f>IFERROR(VLOOKUP(A204,[1]公示!$C$13:$M$1012,4,FALSE),"")</f>
        <v/>
      </c>
      <c r="E204" s="17" t="str">
        <f>IFERROR(VLOOKUP(A204,[1]公示!$C$13:$M$1012,5,FALSE),"")</f>
        <v/>
      </c>
      <c r="F204" s="17" t="str">
        <f>IFERROR(VLOOKUP(A204,[1]公示!$C$13:$M$1012,6,FALSE),"")</f>
        <v/>
      </c>
      <c r="G204" s="17" t="str">
        <f>IFERROR(VLOOKUP(A204,[1]公示!$C$13:$M$1012,8,FALSE),"")</f>
        <v/>
      </c>
      <c r="H204" s="18" t="str">
        <f t="shared" si="3"/>
        <v/>
      </c>
    </row>
    <row r="205" spans="1:8" s="22" customFormat="1" ht="42.75" customHeight="1" x14ac:dyDescent="0.45">
      <c r="A205" s="16" t="str">
        <f>IFERROR(INDEX([1]公示!$A$13:$M$1012, MATCH("削除"&amp;H205,[1]公示!$Q$13:$Q$1012,0), 3),"")</f>
        <v/>
      </c>
      <c r="B205" s="17" t="str">
        <f>IFERROR(VLOOKUP(A205,[1]公示!$C$13:$M$1012,2,FALSE),"")</f>
        <v/>
      </c>
      <c r="C205" s="17" t="str">
        <f>IFERROR(VLOOKUP(A205,[1]公示!$C$13:$M$1012,3,FALSE),"")</f>
        <v/>
      </c>
      <c r="D205" s="17" t="str">
        <f>IFERROR(VLOOKUP(A205,[1]公示!$C$13:$M$1012,4,FALSE),"")</f>
        <v/>
      </c>
      <c r="E205" s="17" t="str">
        <f>IFERROR(VLOOKUP(A205,[1]公示!$C$13:$M$1012,5,FALSE),"")</f>
        <v/>
      </c>
      <c r="F205" s="17" t="str">
        <f>IFERROR(VLOOKUP(A205,[1]公示!$C$13:$M$1012,6,FALSE),"")</f>
        <v/>
      </c>
      <c r="G205" s="17" t="str">
        <f>IFERROR(VLOOKUP(A205,[1]公示!$C$13:$M$1012,8,FALSE),"")</f>
        <v/>
      </c>
      <c r="H205" s="18" t="str">
        <f t="shared" si="3"/>
        <v/>
      </c>
    </row>
    <row r="206" spans="1:8" s="22" customFormat="1" ht="42.75" customHeight="1" x14ac:dyDescent="0.45">
      <c r="A206" s="16" t="str">
        <f>IFERROR(INDEX([1]公示!$A$13:$M$1012, MATCH("削除"&amp;H206,[1]公示!$Q$13:$Q$1012,0), 3),"")</f>
        <v/>
      </c>
      <c r="B206" s="17" t="str">
        <f>IFERROR(VLOOKUP(A206,[1]公示!$C$13:$M$1012,2,FALSE),"")</f>
        <v/>
      </c>
      <c r="C206" s="17" t="str">
        <f>IFERROR(VLOOKUP(A206,[1]公示!$C$13:$M$1012,3,FALSE),"")</f>
        <v/>
      </c>
      <c r="D206" s="17" t="str">
        <f>IFERROR(VLOOKUP(A206,[1]公示!$C$13:$M$1012,4,FALSE),"")</f>
        <v/>
      </c>
      <c r="E206" s="17" t="str">
        <f>IFERROR(VLOOKUP(A206,[1]公示!$C$13:$M$1012,5,FALSE),"")</f>
        <v/>
      </c>
      <c r="F206" s="17" t="str">
        <f>IFERROR(VLOOKUP(A206,[1]公示!$C$13:$M$1012,6,FALSE),"")</f>
        <v/>
      </c>
      <c r="G206" s="17" t="str">
        <f>IFERROR(VLOOKUP(A206,[1]公示!$C$13:$M$1012,8,FALSE),"")</f>
        <v/>
      </c>
      <c r="H206" s="18" t="str">
        <f t="shared" si="3"/>
        <v/>
      </c>
    </row>
    <row r="207" spans="1:8" s="22" customFormat="1" ht="42.75" customHeight="1" x14ac:dyDescent="0.45">
      <c r="A207" s="16" t="str">
        <f>IFERROR(INDEX([1]公示!$A$13:$M$1012, MATCH("削除"&amp;H207,[1]公示!$Q$13:$Q$1012,0), 3),"")</f>
        <v/>
      </c>
      <c r="B207" s="17" t="str">
        <f>IFERROR(VLOOKUP(A207,[1]公示!$C$13:$M$1012,2,FALSE),"")</f>
        <v/>
      </c>
      <c r="C207" s="17" t="str">
        <f>IFERROR(VLOOKUP(A207,[1]公示!$C$13:$M$1012,3,FALSE),"")</f>
        <v/>
      </c>
      <c r="D207" s="17" t="str">
        <f>IFERROR(VLOOKUP(A207,[1]公示!$C$13:$M$1012,4,FALSE),"")</f>
        <v/>
      </c>
      <c r="E207" s="17" t="str">
        <f>IFERROR(VLOOKUP(A207,[1]公示!$C$13:$M$1012,5,FALSE),"")</f>
        <v/>
      </c>
      <c r="F207" s="17" t="str">
        <f>IFERROR(VLOOKUP(A207,[1]公示!$C$13:$M$1012,6,FALSE),"")</f>
        <v/>
      </c>
      <c r="G207" s="17" t="str">
        <f>IFERROR(VLOOKUP(A207,[1]公示!$C$13:$M$1012,8,FALSE),"")</f>
        <v/>
      </c>
      <c r="H207" s="18" t="str">
        <f t="shared" si="3"/>
        <v/>
      </c>
    </row>
    <row r="208" spans="1:8" s="22" customFormat="1" ht="42.75" customHeight="1" x14ac:dyDescent="0.45">
      <c r="A208" s="16" t="str">
        <f>IFERROR(INDEX([1]公示!$A$13:$M$1012, MATCH("削除"&amp;H208,[1]公示!$Q$13:$Q$1012,0), 3),"")</f>
        <v/>
      </c>
      <c r="B208" s="17" t="str">
        <f>IFERROR(VLOOKUP(A208,[1]公示!$C$13:$M$1012,2,FALSE),"")</f>
        <v/>
      </c>
      <c r="C208" s="17" t="str">
        <f>IFERROR(VLOOKUP(A208,[1]公示!$C$13:$M$1012,3,FALSE),"")</f>
        <v/>
      </c>
      <c r="D208" s="17" t="str">
        <f>IFERROR(VLOOKUP(A208,[1]公示!$C$13:$M$1012,4,FALSE),"")</f>
        <v/>
      </c>
      <c r="E208" s="17" t="str">
        <f>IFERROR(VLOOKUP(A208,[1]公示!$C$13:$M$1012,5,FALSE),"")</f>
        <v/>
      </c>
      <c r="F208" s="17" t="str">
        <f>IFERROR(VLOOKUP(A208,[1]公示!$C$13:$M$1012,6,FALSE),"")</f>
        <v/>
      </c>
      <c r="G208" s="17" t="str">
        <f>IFERROR(VLOOKUP(A208,[1]公示!$C$13:$M$1012,8,FALSE),"")</f>
        <v/>
      </c>
      <c r="H208" s="18" t="str">
        <f t="shared" si="3"/>
        <v/>
      </c>
    </row>
    <row r="209" spans="1:8" s="22" customFormat="1" ht="42.75" customHeight="1" x14ac:dyDescent="0.45">
      <c r="A209" s="16" t="str">
        <f>IFERROR(INDEX([1]公示!$A$13:$M$1012, MATCH("削除"&amp;H209,[1]公示!$Q$13:$Q$1012,0), 3),"")</f>
        <v/>
      </c>
      <c r="B209" s="17" t="str">
        <f>IFERROR(VLOOKUP(A209,[1]公示!$C$13:$M$1012,2,FALSE),"")</f>
        <v/>
      </c>
      <c r="C209" s="17" t="str">
        <f>IFERROR(VLOOKUP(A209,[1]公示!$C$13:$M$1012,3,FALSE),"")</f>
        <v/>
      </c>
      <c r="D209" s="17" t="str">
        <f>IFERROR(VLOOKUP(A209,[1]公示!$C$13:$M$1012,4,FALSE),"")</f>
        <v/>
      </c>
      <c r="E209" s="17" t="str">
        <f>IFERROR(VLOOKUP(A209,[1]公示!$C$13:$M$1012,5,FALSE),"")</f>
        <v/>
      </c>
      <c r="F209" s="17" t="str">
        <f>IFERROR(VLOOKUP(A209,[1]公示!$C$13:$M$1012,6,FALSE),"")</f>
        <v/>
      </c>
      <c r="G209" s="17" t="str">
        <f>IFERROR(VLOOKUP(A209,[1]公示!$C$13:$M$1012,8,FALSE),"")</f>
        <v/>
      </c>
      <c r="H209" s="18" t="str">
        <f t="shared" si="3"/>
        <v/>
      </c>
    </row>
    <row r="210" spans="1:8" s="22" customFormat="1" ht="42.75" customHeight="1" x14ac:dyDescent="0.45">
      <c r="A210" s="16" t="str">
        <f>IFERROR(INDEX([1]公示!$A$13:$M$1012, MATCH("削除"&amp;H210,[1]公示!$Q$13:$Q$1012,0), 3),"")</f>
        <v/>
      </c>
      <c r="B210" s="17" t="str">
        <f>IFERROR(VLOOKUP(A210,[1]公示!$C$13:$M$1012,2,FALSE),"")</f>
        <v/>
      </c>
      <c r="C210" s="17" t="str">
        <f>IFERROR(VLOOKUP(A210,[1]公示!$C$13:$M$1012,3,FALSE),"")</f>
        <v/>
      </c>
      <c r="D210" s="17" t="str">
        <f>IFERROR(VLOOKUP(A210,[1]公示!$C$13:$M$1012,4,FALSE),"")</f>
        <v/>
      </c>
      <c r="E210" s="17" t="str">
        <f>IFERROR(VLOOKUP(A210,[1]公示!$C$13:$M$1012,5,FALSE),"")</f>
        <v/>
      </c>
      <c r="F210" s="17" t="str">
        <f>IFERROR(VLOOKUP(A210,[1]公示!$C$13:$M$1012,6,FALSE),"")</f>
        <v/>
      </c>
      <c r="G210" s="17" t="str">
        <f>IFERROR(VLOOKUP(A210,[1]公示!$C$13:$M$1012,8,FALSE),"")</f>
        <v/>
      </c>
      <c r="H210" s="18" t="str">
        <f t="shared" si="3"/>
        <v/>
      </c>
    </row>
    <row r="211" spans="1:8" s="22" customFormat="1" ht="42.75" customHeight="1" x14ac:dyDescent="0.45">
      <c r="A211" s="16" t="str">
        <f>IFERROR(INDEX([1]公示!$A$13:$M$1012, MATCH("削除"&amp;H211,[1]公示!$Q$13:$Q$1012,0), 3),"")</f>
        <v/>
      </c>
      <c r="B211" s="17" t="str">
        <f>IFERROR(VLOOKUP(A211,[1]公示!$C$13:$M$1012,2,FALSE),"")</f>
        <v/>
      </c>
      <c r="C211" s="17" t="str">
        <f>IFERROR(VLOOKUP(A211,[1]公示!$C$13:$M$1012,3,FALSE),"")</f>
        <v/>
      </c>
      <c r="D211" s="17" t="str">
        <f>IFERROR(VLOOKUP(A211,[1]公示!$C$13:$M$1012,4,FALSE),"")</f>
        <v/>
      </c>
      <c r="E211" s="17" t="str">
        <f>IFERROR(VLOOKUP(A211,[1]公示!$C$13:$M$1012,5,FALSE),"")</f>
        <v/>
      </c>
      <c r="F211" s="17" t="str">
        <f>IFERROR(VLOOKUP(A211,[1]公示!$C$13:$M$1012,6,FALSE),"")</f>
        <v/>
      </c>
      <c r="G211" s="17" t="str">
        <f>IFERROR(VLOOKUP(A211,[1]公示!$C$13:$M$1012,8,FALSE),"")</f>
        <v/>
      </c>
      <c r="H211" s="18" t="str">
        <f t="shared" si="3"/>
        <v/>
      </c>
    </row>
    <row r="212" spans="1:8" s="22" customFormat="1" ht="42.75" customHeight="1" x14ac:dyDescent="0.45">
      <c r="A212" s="16" t="str">
        <f>IFERROR(INDEX([1]公示!$A$13:$M$1012, MATCH("削除"&amp;H212,[1]公示!$Q$13:$Q$1012,0), 3),"")</f>
        <v/>
      </c>
      <c r="B212" s="17" t="str">
        <f>IFERROR(VLOOKUP(A212,[1]公示!$C$13:$M$1012,2,FALSE),"")</f>
        <v/>
      </c>
      <c r="C212" s="17" t="str">
        <f>IFERROR(VLOOKUP(A212,[1]公示!$C$13:$M$1012,3,FALSE),"")</f>
        <v/>
      </c>
      <c r="D212" s="17" t="str">
        <f>IFERROR(VLOOKUP(A212,[1]公示!$C$13:$M$1012,4,FALSE),"")</f>
        <v/>
      </c>
      <c r="E212" s="17" t="str">
        <f>IFERROR(VLOOKUP(A212,[1]公示!$C$13:$M$1012,5,FALSE),"")</f>
        <v/>
      </c>
      <c r="F212" s="17" t="str">
        <f>IFERROR(VLOOKUP(A212,[1]公示!$C$13:$M$1012,6,FALSE),"")</f>
        <v/>
      </c>
      <c r="G212" s="17" t="str">
        <f>IFERROR(VLOOKUP(A212,[1]公示!$C$13:$M$1012,8,FALSE),"")</f>
        <v/>
      </c>
      <c r="H212" s="18" t="str">
        <f t="shared" si="3"/>
        <v/>
      </c>
    </row>
    <row r="213" spans="1:8" s="22" customFormat="1" ht="42.75" customHeight="1" x14ac:dyDescent="0.45">
      <c r="A213" s="16" t="str">
        <f>IFERROR(INDEX([1]公示!$A$13:$M$1012, MATCH("削除"&amp;H213,[1]公示!$Q$13:$Q$1012,0), 3),"")</f>
        <v/>
      </c>
      <c r="B213" s="17" t="str">
        <f>IFERROR(VLOOKUP(A213,[1]公示!$C$13:$M$1012,2,FALSE),"")</f>
        <v/>
      </c>
      <c r="C213" s="17" t="str">
        <f>IFERROR(VLOOKUP(A213,[1]公示!$C$13:$M$1012,3,FALSE),"")</f>
        <v/>
      </c>
      <c r="D213" s="17" t="str">
        <f>IFERROR(VLOOKUP(A213,[1]公示!$C$13:$M$1012,4,FALSE),"")</f>
        <v/>
      </c>
      <c r="E213" s="17" t="str">
        <f>IFERROR(VLOOKUP(A213,[1]公示!$C$13:$M$1012,5,FALSE),"")</f>
        <v/>
      </c>
      <c r="F213" s="17" t="str">
        <f>IFERROR(VLOOKUP(A213,[1]公示!$C$13:$M$1012,6,FALSE),"")</f>
        <v/>
      </c>
      <c r="G213" s="17" t="str">
        <f>IFERROR(VLOOKUP(A213,[1]公示!$C$13:$M$1012,8,FALSE),"")</f>
        <v/>
      </c>
      <c r="H213" s="18" t="str">
        <f t="shared" si="3"/>
        <v/>
      </c>
    </row>
    <row r="214" spans="1:8" s="22" customFormat="1" ht="42.75" customHeight="1" x14ac:dyDescent="0.45">
      <c r="A214" s="16" t="str">
        <f>IFERROR(INDEX([1]公示!$A$13:$M$1012, MATCH("削除"&amp;H214,[1]公示!$Q$13:$Q$1012,0), 3),"")</f>
        <v/>
      </c>
      <c r="B214" s="17" t="str">
        <f>IFERROR(VLOOKUP(A214,[1]公示!$C$13:$M$1012,2,FALSE),"")</f>
        <v/>
      </c>
      <c r="C214" s="17" t="str">
        <f>IFERROR(VLOOKUP(A214,[1]公示!$C$13:$M$1012,3,FALSE),"")</f>
        <v/>
      </c>
      <c r="D214" s="17" t="str">
        <f>IFERROR(VLOOKUP(A214,[1]公示!$C$13:$M$1012,4,FALSE),"")</f>
        <v/>
      </c>
      <c r="E214" s="17" t="str">
        <f>IFERROR(VLOOKUP(A214,[1]公示!$C$13:$M$1012,5,FALSE),"")</f>
        <v/>
      </c>
      <c r="F214" s="17" t="str">
        <f>IFERROR(VLOOKUP(A214,[1]公示!$C$13:$M$1012,6,FALSE),"")</f>
        <v/>
      </c>
      <c r="G214" s="17" t="str">
        <f>IFERROR(VLOOKUP(A214,[1]公示!$C$13:$M$1012,8,FALSE),"")</f>
        <v/>
      </c>
      <c r="H214" s="18" t="str">
        <f t="shared" si="3"/>
        <v/>
      </c>
    </row>
    <row r="215" spans="1:8" s="22" customFormat="1" ht="42.75" customHeight="1" x14ac:dyDescent="0.45">
      <c r="A215" s="16" t="str">
        <f>IFERROR(INDEX([1]公示!$A$13:$M$1012, MATCH("削除"&amp;H215,[1]公示!$Q$13:$Q$1012,0), 3),"")</f>
        <v/>
      </c>
      <c r="B215" s="17" t="str">
        <f>IFERROR(VLOOKUP(A215,[1]公示!$C$13:$M$1012,2,FALSE),"")</f>
        <v/>
      </c>
      <c r="C215" s="17" t="str">
        <f>IFERROR(VLOOKUP(A215,[1]公示!$C$13:$M$1012,3,FALSE),"")</f>
        <v/>
      </c>
      <c r="D215" s="17" t="str">
        <f>IFERROR(VLOOKUP(A215,[1]公示!$C$13:$M$1012,4,FALSE),"")</f>
        <v/>
      </c>
      <c r="E215" s="17" t="str">
        <f>IFERROR(VLOOKUP(A215,[1]公示!$C$13:$M$1012,5,FALSE),"")</f>
        <v/>
      </c>
      <c r="F215" s="17" t="str">
        <f>IFERROR(VLOOKUP(A215,[1]公示!$C$13:$M$1012,6,FALSE),"")</f>
        <v/>
      </c>
      <c r="G215" s="17" t="str">
        <f>IFERROR(VLOOKUP(A215,[1]公示!$C$13:$M$1012,8,FALSE),"")</f>
        <v/>
      </c>
      <c r="H215" s="18" t="str">
        <f t="shared" si="3"/>
        <v/>
      </c>
    </row>
    <row r="216" spans="1:8" s="22" customFormat="1" ht="42.75" customHeight="1" x14ac:dyDescent="0.45">
      <c r="A216" s="16" t="str">
        <f>IFERROR(INDEX([1]公示!$A$13:$M$1012, MATCH("削除"&amp;H216,[1]公示!$Q$13:$Q$1012,0), 3),"")</f>
        <v/>
      </c>
      <c r="B216" s="17" t="str">
        <f>IFERROR(VLOOKUP(A216,[1]公示!$C$13:$M$1012,2,FALSE),"")</f>
        <v/>
      </c>
      <c r="C216" s="17" t="str">
        <f>IFERROR(VLOOKUP(A216,[1]公示!$C$13:$M$1012,3,FALSE),"")</f>
        <v/>
      </c>
      <c r="D216" s="17" t="str">
        <f>IFERROR(VLOOKUP(A216,[1]公示!$C$13:$M$1012,4,FALSE),"")</f>
        <v/>
      </c>
      <c r="E216" s="17" t="str">
        <f>IFERROR(VLOOKUP(A216,[1]公示!$C$13:$M$1012,5,FALSE),"")</f>
        <v/>
      </c>
      <c r="F216" s="17" t="str">
        <f>IFERROR(VLOOKUP(A216,[1]公示!$C$13:$M$1012,6,FALSE),"")</f>
        <v/>
      </c>
      <c r="G216" s="17" t="str">
        <f>IFERROR(VLOOKUP(A216,[1]公示!$C$13:$M$1012,8,FALSE),"")</f>
        <v/>
      </c>
      <c r="H216" s="18" t="str">
        <f t="shared" si="3"/>
        <v/>
      </c>
    </row>
    <row r="217" spans="1:8" s="22" customFormat="1" ht="42.75" customHeight="1" x14ac:dyDescent="0.45">
      <c r="A217" s="16" t="str">
        <f>IFERROR(INDEX([1]公示!$A$13:$M$1012, MATCH("削除"&amp;H217,[1]公示!$Q$13:$Q$1012,0), 3),"")</f>
        <v/>
      </c>
      <c r="B217" s="17" t="str">
        <f>IFERROR(VLOOKUP(A217,[1]公示!$C$13:$M$1012,2,FALSE),"")</f>
        <v/>
      </c>
      <c r="C217" s="17" t="str">
        <f>IFERROR(VLOOKUP(A217,[1]公示!$C$13:$M$1012,3,FALSE),"")</f>
        <v/>
      </c>
      <c r="D217" s="17" t="str">
        <f>IFERROR(VLOOKUP(A217,[1]公示!$C$13:$M$1012,4,FALSE),"")</f>
        <v/>
      </c>
      <c r="E217" s="17" t="str">
        <f>IFERROR(VLOOKUP(A217,[1]公示!$C$13:$M$1012,5,FALSE),"")</f>
        <v/>
      </c>
      <c r="F217" s="17" t="str">
        <f>IFERROR(VLOOKUP(A217,[1]公示!$C$13:$M$1012,6,FALSE),"")</f>
        <v/>
      </c>
      <c r="G217" s="17" t="str">
        <f>IFERROR(VLOOKUP(A217,[1]公示!$C$13:$M$1012,8,FALSE),"")</f>
        <v/>
      </c>
      <c r="H217" s="18" t="str">
        <f t="shared" si="3"/>
        <v/>
      </c>
    </row>
    <row r="218" spans="1:8" s="22" customFormat="1" ht="42.75" customHeight="1" x14ac:dyDescent="0.45">
      <c r="A218" s="16" t="str">
        <f>IFERROR(INDEX([1]公示!$A$13:$M$1012, MATCH("削除"&amp;H218,[1]公示!$Q$13:$Q$1012,0), 3),"")</f>
        <v/>
      </c>
      <c r="B218" s="17" t="str">
        <f>IFERROR(VLOOKUP(A218,[1]公示!$C$13:$M$1012,2,FALSE),"")</f>
        <v/>
      </c>
      <c r="C218" s="17" t="str">
        <f>IFERROR(VLOOKUP(A218,[1]公示!$C$13:$M$1012,3,FALSE),"")</f>
        <v/>
      </c>
      <c r="D218" s="17" t="str">
        <f>IFERROR(VLOOKUP(A218,[1]公示!$C$13:$M$1012,4,FALSE),"")</f>
        <v/>
      </c>
      <c r="E218" s="17" t="str">
        <f>IFERROR(VLOOKUP(A218,[1]公示!$C$13:$M$1012,5,FALSE),"")</f>
        <v/>
      </c>
      <c r="F218" s="17" t="str">
        <f>IFERROR(VLOOKUP(A218,[1]公示!$C$13:$M$1012,6,FALSE),"")</f>
        <v/>
      </c>
      <c r="G218" s="17" t="str">
        <f>IFERROR(VLOOKUP(A218,[1]公示!$C$13:$M$1012,8,FALSE),"")</f>
        <v/>
      </c>
      <c r="H218" s="18" t="str">
        <f t="shared" si="3"/>
        <v/>
      </c>
    </row>
    <row r="219" spans="1:8" s="22" customFormat="1" ht="42.75" customHeight="1" x14ac:dyDescent="0.45">
      <c r="A219" s="16" t="str">
        <f>IFERROR(INDEX([1]公示!$A$13:$M$1012, MATCH("削除"&amp;H219,[1]公示!$Q$13:$Q$1012,0), 3),"")</f>
        <v/>
      </c>
      <c r="B219" s="17" t="str">
        <f>IFERROR(VLOOKUP(A219,[1]公示!$C$13:$M$1012,2,FALSE),"")</f>
        <v/>
      </c>
      <c r="C219" s="17" t="str">
        <f>IFERROR(VLOOKUP(A219,[1]公示!$C$13:$M$1012,3,FALSE),"")</f>
        <v/>
      </c>
      <c r="D219" s="17" t="str">
        <f>IFERROR(VLOOKUP(A219,[1]公示!$C$13:$M$1012,4,FALSE),"")</f>
        <v/>
      </c>
      <c r="E219" s="17" t="str">
        <f>IFERROR(VLOOKUP(A219,[1]公示!$C$13:$M$1012,5,FALSE),"")</f>
        <v/>
      </c>
      <c r="F219" s="17" t="str">
        <f>IFERROR(VLOOKUP(A219,[1]公示!$C$13:$M$1012,6,FALSE),"")</f>
        <v/>
      </c>
      <c r="G219" s="17" t="str">
        <f>IFERROR(VLOOKUP(A219,[1]公示!$C$13:$M$1012,8,FALSE),"")</f>
        <v/>
      </c>
      <c r="H219" s="18" t="str">
        <f t="shared" si="3"/>
        <v/>
      </c>
    </row>
    <row r="220" spans="1:8" s="22" customFormat="1" ht="42.75" customHeight="1" x14ac:dyDescent="0.45">
      <c r="A220" s="16" t="str">
        <f>IFERROR(INDEX([1]公示!$A$13:$M$1012, MATCH("削除"&amp;H220,[1]公示!$Q$13:$Q$1012,0), 3),"")</f>
        <v/>
      </c>
      <c r="B220" s="17" t="str">
        <f>IFERROR(VLOOKUP(A220,[1]公示!$C$13:$M$1012,2,FALSE),"")</f>
        <v/>
      </c>
      <c r="C220" s="17" t="str">
        <f>IFERROR(VLOOKUP(A220,[1]公示!$C$13:$M$1012,3,FALSE),"")</f>
        <v/>
      </c>
      <c r="D220" s="17" t="str">
        <f>IFERROR(VLOOKUP(A220,[1]公示!$C$13:$M$1012,4,FALSE),"")</f>
        <v/>
      </c>
      <c r="E220" s="17" t="str">
        <f>IFERROR(VLOOKUP(A220,[1]公示!$C$13:$M$1012,5,FALSE),"")</f>
        <v/>
      </c>
      <c r="F220" s="17" t="str">
        <f>IFERROR(VLOOKUP(A220,[1]公示!$C$13:$M$1012,6,FALSE),"")</f>
        <v/>
      </c>
      <c r="G220" s="17" t="str">
        <f>IFERROR(VLOOKUP(A220,[1]公示!$C$13:$M$1012,8,FALSE),"")</f>
        <v/>
      </c>
      <c r="H220" s="18" t="str">
        <f t="shared" si="3"/>
        <v/>
      </c>
    </row>
    <row r="221" spans="1:8" s="22" customFormat="1" ht="42.75" customHeight="1" x14ac:dyDescent="0.45">
      <c r="A221" s="16" t="str">
        <f>IFERROR(INDEX([1]公示!$A$13:$M$1012, MATCH("削除"&amp;H221,[1]公示!$Q$13:$Q$1012,0), 3),"")</f>
        <v/>
      </c>
      <c r="B221" s="17" t="str">
        <f>IFERROR(VLOOKUP(A221,[1]公示!$C$13:$M$1012,2,FALSE),"")</f>
        <v/>
      </c>
      <c r="C221" s="17" t="str">
        <f>IFERROR(VLOOKUP(A221,[1]公示!$C$13:$M$1012,3,FALSE),"")</f>
        <v/>
      </c>
      <c r="D221" s="17" t="str">
        <f>IFERROR(VLOOKUP(A221,[1]公示!$C$13:$M$1012,4,FALSE),"")</f>
        <v/>
      </c>
      <c r="E221" s="17" t="str">
        <f>IFERROR(VLOOKUP(A221,[1]公示!$C$13:$M$1012,5,FALSE),"")</f>
        <v/>
      </c>
      <c r="F221" s="17" t="str">
        <f>IFERROR(VLOOKUP(A221,[1]公示!$C$13:$M$1012,6,FALSE),"")</f>
        <v/>
      </c>
      <c r="G221" s="17" t="str">
        <f>IFERROR(VLOOKUP(A221,[1]公示!$C$13:$M$1012,8,FALSE),"")</f>
        <v/>
      </c>
      <c r="H221" s="18" t="str">
        <f t="shared" si="3"/>
        <v/>
      </c>
    </row>
    <row r="222" spans="1:8" s="22" customFormat="1" ht="42.75" customHeight="1" x14ac:dyDescent="0.45">
      <c r="A222" s="16" t="str">
        <f>IFERROR(INDEX([1]公示!$A$13:$M$1012, MATCH("削除"&amp;H222,[1]公示!$Q$13:$Q$1012,0), 3),"")</f>
        <v/>
      </c>
      <c r="B222" s="17" t="str">
        <f>IFERROR(VLOOKUP(A222,[1]公示!$C$13:$M$1012,2,FALSE),"")</f>
        <v/>
      </c>
      <c r="C222" s="17" t="str">
        <f>IFERROR(VLOOKUP(A222,[1]公示!$C$13:$M$1012,3,FALSE),"")</f>
        <v/>
      </c>
      <c r="D222" s="17" t="str">
        <f>IFERROR(VLOOKUP(A222,[1]公示!$C$13:$M$1012,4,FALSE),"")</f>
        <v/>
      </c>
      <c r="E222" s="17" t="str">
        <f>IFERROR(VLOOKUP(A222,[1]公示!$C$13:$M$1012,5,FALSE),"")</f>
        <v/>
      </c>
      <c r="F222" s="17" t="str">
        <f>IFERROR(VLOOKUP(A222,[1]公示!$C$13:$M$1012,6,FALSE),"")</f>
        <v/>
      </c>
      <c r="G222" s="17" t="str">
        <f>IFERROR(VLOOKUP(A222,[1]公示!$C$13:$M$1012,8,FALSE),"")</f>
        <v/>
      </c>
      <c r="H222" s="18" t="str">
        <f t="shared" si="3"/>
        <v/>
      </c>
    </row>
    <row r="223" spans="1:8" s="22" customFormat="1" ht="42.75" customHeight="1" x14ac:dyDescent="0.45">
      <c r="A223" s="16" t="str">
        <f>IFERROR(INDEX([1]公示!$A$13:$M$1012, MATCH("削除"&amp;H223,[1]公示!$Q$13:$Q$1012,0), 3),"")</f>
        <v/>
      </c>
      <c r="B223" s="17" t="str">
        <f>IFERROR(VLOOKUP(A223,[1]公示!$C$13:$M$1012,2,FALSE),"")</f>
        <v/>
      </c>
      <c r="C223" s="17" t="str">
        <f>IFERROR(VLOOKUP(A223,[1]公示!$C$13:$M$1012,3,FALSE),"")</f>
        <v/>
      </c>
      <c r="D223" s="17" t="str">
        <f>IFERROR(VLOOKUP(A223,[1]公示!$C$13:$M$1012,4,FALSE),"")</f>
        <v/>
      </c>
      <c r="E223" s="17" t="str">
        <f>IFERROR(VLOOKUP(A223,[1]公示!$C$13:$M$1012,5,FALSE),"")</f>
        <v/>
      </c>
      <c r="F223" s="17" t="str">
        <f>IFERROR(VLOOKUP(A223,[1]公示!$C$13:$M$1012,6,FALSE),"")</f>
        <v/>
      </c>
      <c r="G223" s="17" t="str">
        <f>IFERROR(VLOOKUP(A223,[1]公示!$C$13:$M$1012,8,FALSE),"")</f>
        <v/>
      </c>
      <c r="H223" s="18" t="str">
        <f t="shared" si="3"/>
        <v/>
      </c>
    </row>
    <row r="224" spans="1:8" s="22" customFormat="1" ht="42.75" customHeight="1" x14ac:dyDescent="0.45">
      <c r="A224" s="16" t="str">
        <f>IFERROR(INDEX([1]公示!$A$13:$M$1012, MATCH("削除"&amp;H224,[1]公示!$Q$13:$Q$1012,0), 3),"")</f>
        <v/>
      </c>
      <c r="B224" s="17" t="str">
        <f>IFERROR(VLOOKUP(A224,[1]公示!$C$13:$M$1012,2,FALSE),"")</f>
        <v/>
      </c>
      <c r="C224" s="17" t="str">
        <f>IFERROR(VLOOKUP(A224,[1]公示!$C$13:$M$1012,3,FALSE),"")</f>
        <v/>
      </c>
      <c r="D224" s="17" t="str">
        <f>IFERROR(VLOOKUP(A224,[1]公示!$C$13:$M$1012,4,FALSE),"")</f>
        <v/>
      </c>
      <c r="E224" s="17" t="str">
        <f>IFERROR(VLOOKUP(A224,[1]公示!$C$13:$M$1012,5,FALSE),"")</f>
        <v/>
      </c>
      <c r="F224" s="17" t="str">
        <f>IFERROR(VLOOKUP(A224,[1]公示!$C$13:$M$1012,6,FALSE),"")</f>
        <v/>
      </c>
      <c r="G224" s="17" t="str">
        <f>IFERROR(VLOOKUP(A224,[1]公示!$C$13:$M$1012,8,FALSE),"")</f>
        <v/>
      </c>
      <c r="H224" s="18" t="str">
        <f t="shared" si="3"/>
        <v/>
      </c>
    </row>
    <row r="225" spans="1:8" s="22" customFormat="1" ht="42.75" customHeight="1" x14ac:dyDescent="0.45">
      <c r="A225" s="16" t="str">
        <f>IFERROR(INDEX([1]公示!$A$13:$M$1012, MATCH("削除"&amp;H225,[1]公示!$Q$13:$Q$1012,0), 3),"")</f>
        <v/>
      </c>
      <c r="B225" s="17" t="str">
        <f>IFERROR(VLOOKUP(A225,[1]公示!$C$13:$M$1012,2,FALSE),"")</f>
        <v/>
      </c>
      <c r="C225" s="17" t="str">
        <f>IFERROR(VLOOKUP(A225,[1]公示!$C$13:$M$1012,3,FALSE),"")</f>
        <v/>
      </c>
      <c r="D225" s="17" t="str">
        <f>IFERROR(VLOOKUP(A225,[1]公示!$C$13:$M$1012,4,FALSE),"")</f>
        <v/>
      </c>
      <c r="E225" s="17" t="str">
        <f>IFERROR(VLOOKUP(A225,[1]公示!$C$13:$M$1012,5,FALSE),"")</f>
        <v/>
      </c>
      <c r="F225" s="17" t="str">
        <f>IFERROR(VLOOKUP(A225,[1]公示!$C$13:$M$1012,6,FALSE),"")</f>
        <v/>
      </c>
      <c r="G225" s="17" t="str">
        <f>IFERROR(VLOOKUP(A225,[1]公示!$C$13:$M$1012,8,FALSE),"")</f>
        <v/>
      </c>
      <c r="H225" s="18" t="str">
        <f t="shared" si="3"/>
        <v/>
      </c>
    </row>
    <row r="226" spans="1:8" s="22" customFormat="1" ht="42.75" customHeight="1" x14ac:dyDescent="0.45">
      <c r="A226" s="16" t="str">
        <f>IFERROR(INDEX([1]公示!$A$13:$M$1012, MATCH("削除"&amp;H226,[1]公示!$Q$13:$Q$1012,0), 3),"")</f>
        <v/>
      </c>
      <c r="B226" s="17" t="str">
        <f>IFERROR(VLOOKUP(A226,[1]公示!$C$13:$M$1012,2,FALSE),"")</f>
        <v/>
      </c>
      <c r="C226" s="17" t="str">
        <f>IFERROR(VLOOKUP(A226,[1]公示!$C$13:$M$1012,3,FALSE),"")</f>
        <v/>
      </c>
      <c r="D226" s="17" t="str">
        <f>IFERROR(VLOOKUP(A226,[1]公示!$C$13:$M$1012,4,FALSE),"")</f>
        <v/>
      </c>
      <c r="E226" s="17" t="str">
        <f>IFERROR(VLOOKUP(A226,[1]公示!$C$13:$M$1012,5,FALSE),"")</f>
        <v/>
      </c>
      <c r="F226" s="17" t="str">
        <f>IFERROR(VLOOKUP(A226,[1]公示!$C$13:$M$1012,6,FALSE),"")</f>
        <v/>
      </c>
      <c r="G226" s="17" t="str">
        <f>IFERROR(VLOOKUP(A226,[1]公示!$C$13:$M$1012,8,FALSE),"")</f>
        <v/>
      </c>
      <c r="H226" s="18" t="str">
        <f t="shared" si="3"/>
        <v/>
      </c>
    </row>
    <row r="227" spans="1:8" s="22" customFormat="1" ht="42.75" customHeight="1" x14ac:dyDescent="0.45">
      <c r="A227" s="16" t="str">
        <f>IFERROR(INDEX([1]公示!$A$13:$M$1012, MATCH("削除"&amp;H227,[1]公示!$Q$13:$Q$1012,0), 3),"")</f>
        <v/>
      </c>
      <c r="B227" s="17" t="str">
        <f>IFERROR(VLOOKUP(A227,[1]公示!$C$13:$M$1012,2,FALSE),"")</f>
        <v/>
      </c>
      <c r="C227" s="17" t="str">
        <f>IFERROR(VLOOKUP(A227,[1]公示!$C$13:$M$1012,3,FALSE),"")</f>
        <v/>
      </c>
      <c r="D227" s="17" t="str">
        <f>IFERROR(VLOOKUP(A227,[1]公示!$C$13:$M$1012,4,FALSE),"")</f>
        <v/>
      </c>
      <c r="E227" s="17" t="str">
        <f>IFERROR(VLOOKUP(A227,[1]公示!$C$13:$M$1012,5,FALSE),"")</f>
        <v/>
      </c>
      <c r="F227" s="17" t="str">
        <f>IFERROR(VLOOKUP(A227,[1]公示!$C$13:$M$1012,6,FALSE),"")</f>
        <v/>
      </c>
      <c r="G227" s="17" t="str">
        <f>IFERROR(VLOOKUP(A227,[1]公示!$C$13:$M$1012,8,FALSE),"")</f>
        <v/>
      </c>
      <c r="H227" s="18" t="str">
        <f t="shared" si="3"/>
        <v/>
      </c>
    </row>
    <row r="228" spans="1:8" s="22" customFormat="1" ht="42.75" customHeight="1" x14ac:dyDescent="0.45">
      <c r="A228" s="16" t="str">
        <f>IFERROR(INDEX([1]公示!$A$13:$M$1012, MATCH("削除"&amp;H228,[1]公示!$Q$13:$Q$1012,0), 3),"")</f>
        <v/>
      </c>
      <c r="B228" s="17" t="str">
        <f>IFERROR(VLOOKUP(A228,[1]公示!$C$13:$M$1012,2,FALSE),"")</f>
        <v/>
      </c>
      <c r="C228" s="17" t="str">
        <f>IFERROR(VLOOKUP(A228,[1]公示!$C$13:$M$1012,3,FALSE),"")</f>
        <v/>
      </c>
      <c r="D228" s="17" t="str">
        <f>IFERROR(VLOOKUP(A228,[1]公示!$C$13:$M$1012,4,FALSE),"")</f>
        <v/>
      </c>
      <c r="E228" s="17" t="str">
        <f>IFERROR(VLOOKUP(A228,[1]公示!$C$13:$M$1012,5,FALSE),"")</f>
        <v/>
      </c>
      <c r="F228" s="17" t="str">
        <f>IFERROR(VLOOKUP(A228,[1]公示!$C$13:$M$1012,6,FALSE),"")</f>
        <v/>
      </c>
      <c r="G228" s="17" t="str">
        <f>IFERROR(VLOOKUP(A228,[1]公示!$C$13:$M$1012,8,FALSE),"")</f>
        <v/>
      </c>
      <c r="H228" s="18" t="str">
        <f t="shared" si="3"/>
        <v/>
      </c>
    </row>
    <row r="229" spans="1:8" s="22" customFormat="1" ht="42.75" customHeight="1" x14ac:dyDescent="0.45">
      <c r="A229" s="16" t="str">
        <f>IFERROR(INDEX([1]公示!$A$13:$M$1012, MATCH("削除"&amp;H229,[1]公示!$Q$13:$Q$1012,0), 3),"")</f>
        <v/>
      </c>
      <c r="B229" s="17" t="str">
        <f>IFERROR(VLOOKUP(A229,[1]公示!$C$13:$M$1012,2,FALSE),"")</f>
        <v/>
      </c>
      <c r="C229" s="17" t="str">
        <f>IFERROR(VLOOKUP(A229,[1]公示!$C$13:$M$1012,3,FALSE),"")</f>
        <v/>
      </c>
      <c r="D229" s="17" t="str">
        <f>IFERROR(VLOOKUP(A229,[1]公示!$C$13:$M$1012,4,FALSE),"")</f>
        <v/>
      </c>
      <c r="E229" s="17" t="str">
        <f>IFERROR(VLOOKUP(A229,[1]公示!$C$13:$M$1012,5,FALSE),"")</f>
        <v/>
      </c>
      <c r="F229" s="17" t="str">
        <f>IFERROR(VLOOKUP(A229,[1]公示!$C$13:$M$1012,6,FALSE),"")</f>
        <v/>
      </c>
      <c r="G229" s="17" t="str">
        <f>IFERROR(VLOOKUP(A229,[1]公示!$C$13:$M$1012,8,FALSE),"")</f>
        <v/>
      </c>
      <c r="H229" s="18" t="str">
        <f t="shared" si="3"/>
        <v/>
      </c>
    </row>
    <row r="230" spans="1:8" s="22" customFormat="1" ht="42.75" customHeight="1" x14ac:dyDescent="0.45">
      <c r="A230" s="16" t="str">
        <f>IFERROR(INDEX([1]公示!$A$13:$M$1012, MATCH("削除"&amp;H230,[1]公示!$Q$13:$Q$1012,0), 3),"")</f>
        <v/>
      </c>
      <c r="B230" s="17" t="str">
        <f>IFERROR(VLOOKUP(A230,[1]公示!$C$13:$M$1012,2,FALSE),"")</f>
        <v/>
      </c>
      <c r="C230" s="17" t="str">
        <f>IFERROR(VLOOKUP(A230,[1]公示!$C$13:$M$1012,3,FALSE),"")</f>
        <v/>
      </c>
      <c r="D230" s="17" t="str">
        <f>IFERROR(VLOOKUP(A230,[1]公示!$C$13:$M$1012,4,FALSE),"")</f>
        <v/>
      </c>
      <c r="E230" s="17" t="str">
        <f>IFERROR(VLOOKUP(A230,[1]公示!$C$13:$M$1012,5,FALSE),"")</f>
        <v/>
      </c>
      <c r="F230" s="17" t="str">
        <f>IFERROR(VLOOKUP(A230,[1]公示!$C$13:$M$1012,6,FALSE),"")</f>
        <v/>
      </c>
      <c r="G230" s="17" t="str">
        <f>IFERROR(VLOOKUP(A230,[1]公示!$C$13:$M$1012,8,FALSE),"")</f>
        <v/>
      </c>
      <c r="H230" s="18" t="str">
        <f t="shared" si="3"/>
        <v/>
      </c>
    </row>
    <row r="231" spans="1:8" s="22" customFormat="1" ht="42.75" customHeight="1" x14ac:dyDescent="0.45">
      <c r="A231" s="16" t="str">
        <f>IFERROR(INDEX([1]公示!$A$13:$M$1012, MATCH("削除"&amp;H231,[1]公示!$Q$13:$Q$1012,0), 3),"")</f>
        <v/>
      </c>
      <c r="B231" s="17" t="str">
        <f>IFERROR(VLOOKUP(A231,[1]公示!$C$13:$M$1012,2,FALSE),"")</f>
        <v/>
      </c>
      <c r="C231" s="17" t="str">
        <f>IFERROR(VLOOKUP(A231,[1]公示!$C$13:$M$1012,3,FALSE),"")</f>
        <v/>
      </c>
      <c r="D231" s="17" t="str">
        <f>IFERROR(VLOOKUP(A231,[1]公示!$C$13:$M$1012,4,FALSE),"")</f>
        <v/>
      </c>
      <c r="E231" s="17" t="str">
        <f>IFERROR(VLOOKUP(A231,[1]公示!$C$13:$M$1012,5,FALSE),"")</f>
        <v/>
      </c>
      <c r="F231" s="17" t="str">
        <f>IFERROR(VLOOKUP(A231,[1]公示!$C$13:$M$1012,6,FALSE),"")</f>
        <v/>
      </c>
      <c r="G231" s="17" t="str">
        <f>IFERROR(VLOOKUP(A231,[1]公示!$C$13:$M$1012,8,FALSE),"")</f>
        <v/>
      </c>
      <c r="H231" s="18" t="str">
        <f t="shared" si="3"/>
        <v/>
      </c>
    </row>
    <row r="232" spans="1:8" s="22" customFormat="1" ht="42.75" customHeight="1" x14ac:dyDescent="0.45">
      <c r="A232" s="16" t="str">
        <f>IFERROR(INDEX([1]公示!$A$13:$M$1012, MATCH("削除"&amp;H232,[1]公示!$Q$13:$Q$1012,0), 3),"")</f>
        <v/>
      </c>
      <c r="B232" s="17" t="str">
        <f>IFERROR(VLOOKUP(A232,[1]公示!$C$13:$M$1012,2,FALSE),"")</f>
        <v/>
      </c>
      <c r="C232" s="17" t="str">
        <f>IFERROR(VLOOKUP(A232,[1]公示!$C$13:$M$1012,3,FALSE),"")</f>
        <v/>
      </c>
      <c r="D232" s="17" t="str">
        <f>IFERROR(VLOOKUP(A232,[1]公示!$C$13:$M$1012,4,FALSE),"")</f>
        <v/>
      </c>
      <c r="E232" s="17" t="str">
        <f>IFERROR(VLOOKUP(A232,[1]公示!$C$13:$M$1012,5,FALSE),"")</f>
        <v/>
      </c>
      <c r="F232" s="17" t="str">
        <f>IFERROR(VLOOKUP(A232,[1]公示!$C$13:$M$1012,6,FALSE),"")</f>
        <v/>
      </c>
      <c r="G232" s="17" t="str">
        <f>IFERROR(VLOOKUP(A232,[1]公示!$C$13:$M$1012,8,FALSE),"")</f>
        <v/>
      </c>
      <c r="H232" s="18" t="str">
        <f t="shared" si="3"/>
        <v/>
      </c>
    </row>
    <row r="233" spans="1:8" s="22" customFormat="1" ht="42.75" customHeight="1" x14ac:dyDescent="0.45">
      <c r="A233" s="16" t="str">
        <f>IFERROR(INDEX([1]公示!$A$13:$M$1012, MATCH("削除"&amp;H233,[1]公示!$Q$13:$Q$1012,0), 3),"")</f>
        <v/>
      </c>
      <c r="B233" s="17" t="str">
        <f>IFERROR(VLOOKUP(A233,[1]公示!$C$13:$M$1012,2,FALSE),"")</f>
        <v/>
      </c>
      <c r="C233" s="17" t="str">
        <f>IFERROR(VLOOKUP(A233,[1]公示!$C$13:$M$1012,3,FALSE),"")</f>
        <v/>
      </c>
      <c r="D233" s="17" t="str">
        <f>IFERROR(VLOOKUP(A233,[1]公示!$C$13:$M$1012,4,FALSE),"")</f>
        <v/>
      </c>
      <c r="E233" s="17" t="str">
        <f>IFERROR(VLOOKUP(A233,[1]公示!$C$13:$M$1012,5,FALSE),"")</f>
        <v/>
      </c>
      <c r="F233" s="17" t="str">
        <f>IFERROR(VLOOKUP(A233,[1]公示!$C$13:$M$1012,6,FALSE),"")</f>
        <v/>
      </c>
      <c r="G233" s="17" t="str">
        <f>IFERROR(VLOOKUP(A233,[1]公示!$C$13:$M$1012,8,FALSE),"")</f>
        <v/>
      </c>
      <c r="H233" s="18" t="str">
        <f t="shared" si="3"/>
        <v/>
      </c>
    </row>
    <row r="234" spans="1:8" s="22" customFormat="1" ht="42.75" customHeight="1" x14ac:dyDescent="0.45">
      <c r="A234" s="16" t="str">
        <f>IFERROR(INDEX([1]公示!$A$13:$M$1012, MATCH("削除"&amp;H234,[1]公示!$Q$13:$Q$1012,0), 3),"")</f>
        <v/>
      </c>
      <c r="B234" s="17" t="str">
        <f>IFERROR(VLOOKUP(A234,[1]公示!$C$13:$M$1012,2,FALSE),"")</f>
        <v/>
      </c>
      <c r="C234" s="17" t="str">
        <f>IFERROR(VLOOKUP(A234,[1]公示!$C$13:$M$1012,3,FALSE),"")</f>
        <v/>
      </c>
      <c r="D234" s="17" t="str">
        <f>IFERROR(VLOOKUP(A234,[1]公示!$C$13:$M$1012,4,FALSE),"")</f>
        <v/>
      </c>
      <c r="E234" s="17" t="str">
        <f>IFERROR(VLOOKUP(A234,[1]公示!$C$13:$M$1012,5,FALSE),"")</f>
        <v/>
      </c>
      <c r="F234" s="17" t="str">
        <f>IFERROR(VLOOKUP(A234,[1]公示!$C$13:$M$1012,6,FALSE),"")</f>
        <v/>
      </c>
      <c r="G234" s="17" t="str">
        <f>IFERROR(VLOOKUP(A234,[1]公示!$C$13:$M$1012,8,FALSE),"")</f>
        <v/>
      </c>
      <c r="H234" s="18" t="str">
        <f t="shared" si="3"/>
        <v/>
      </c>
    </row>
    <row r="235" spans="1:8" s="22" customFormat="1" ht="42.75" customHeight="1" x14ac:dyDescent="0.45">
      <c r="A235" s="16" t="str">
        <f>IFERROR(INDEX([1]公示!$A$13:$M$1012, MATCH("削除"&amp;H235,[1]公示!$Q$13:$Q$1012,0), 3),"")</f>
        <v/>
      </c>
      <c r="B235" s="17" t="str">
        <f>IFERROR(VLOOKUP(A235,[1]公示!$C$13:$M$1012,2,FALSE),"")</f>
        <v/>
      </c>
      <c r="C235" s="17" t="str">
        <f>IFERROR(VLOOKUP(A235,[1]公示!$C$13:$M$1012,3,FALSE),"")</f>
        <v/>
      </c>
      <c r="D235" s="17" t="str">
        <f>IFERROR(VLOOKUP(A235,[1]公示!$C$13:$M$1012,4,FALSE),"")</f>
        <v/>
      </c>
      <c r="E235" s="17" t="str">
        <f>IFERROR(VLOOKUP(A235,[1]公示!$C$13:$M$1012,5,FALSE),"")</f>
        <v/>
      </c>
      <c r="F235" s="17" t="str">
        <f>IFERROR(VLOOKUP(A235,[1]公示!$C$13:$M$1012,6,FALSE),"")</f>
        <v/>
      </c>
      <c r="G235" s="17" t="str">
        <f>IFERROR(VLOOKUP(A235,[1]公示!$C$13:$M$1012,8,FALSE),"")</f>
        <v/>
      </c>
      <c r="H235" s="18" t="str">
        <f t="shared" si="3"/>
        <v/>
      </c>
    </row>
    <row r="236" spans="1:8" ht="42.75" customHeight="1" x14ac:dyDescent="0.45">
      <c r="A236" s="16" t="str">
        <f>IFERROR(INDEX([1]公示!$A$13:$M$1012, MATCH("削除"&amp;H236,[1]公示!$Q$13:$Q$1012,0), 3),"")</f>
        <v/>
      </c>
      <c r="B236" s="17" t="str">
        <f>IFERROR(VLOOKUP(A236,[1]公示!$C$13:$M$1012,2,FALSE),"")</f>
        <v/>
      </c>
      <c r="C236" s="17" t="str">
        <f>IFERROR(VLOOKUP(A236,[1]公示!$C$13:$M$1012,3,FALSE),"")</f>
        <v/>
      </c>
      <c r="D236" s="17" t="str">
        <f>IFERROR(VLOOKUP(A236,[1]公示!$C$13:$M$1012,4,FALSE),"")</f>
        <v/>
      </c>
      <c r="E236" s="17" t="str">
        <f>IFERROR(VLOOKUP(A236,[1]公示!$C$13:$M$1012,5,FALSE),"")</f>
        <v/>
      </c>
      <c r="F236" s="17" t="str">
        <f>IFERROR(VLOOKUP(A236,[1]公示!$C$13:$M$1012,6,FALSE),"")</f>
        <v/>
      </c>
      <c r="G236" s="17" t="str">
        <f>IFERROR(VLOOKUP(A236,[1]公示!$C$13:$M$1012,8,FALSE),"")</f>
        <v/>
      </c>
      <c r="H236" s="18" t="str">
        <f t="shared" si="3"/>
        <v/>
      </c>
    </row>
    <row r="237" spans="1:8" ht="42.75" customHeight="1" x14ac:dyDescent="0.45">
      <c r="A237" s="16" t="str">
        <f>IFERROR(INDEX([1]公示!$A$13:$M$1012, MATCH("削除"&amp;H237,[1]公示!$Q$13:$Q$1012,0), 3),"")</f>
        <v/>
      </c>
      <c r="B237" s="17" t="str">
        <f>IFERROR(VLOOKUP(A237,[1]公示!$C$13:$M$1012,2,FALSE),"")</f>
        <v/>
      </c>
      <c r="C237" s="17" t="str">
        <f>IFERROR(VLOOKUP(A237,[1]公示!$C$13:$M$1012,3,FALSE),"")</f>
        <v/>
      </c>
      <c r="D237" s="17" t="str">
        <f>IFERROR(VLOOKUP(A237,[1]公示!$C$13:$M$1012,4,FALSE),"")</f>
        <v/>
      </c>
      <c r="E237" s="17" t="str">
        <f>IFERROR(VLOOKUP(A237,[1]公示!$C$13:$M$1012,5,FALSE),"")</f>
        <v/>
      </c>
      <c r="F237" s="17" t="str">
        <f>IFERROR(VLOOKUP(A237,[1]公示!$C$13:$M$1012,6,FALSE),"")</f>
        <v/>
      </c>
      <c r="G237" s="17" t="str">
        <f>IFERROR(VLOOKUP(A237,[1]公示!$C$13:$M$1012,8,FALSE),"")</f>
        <v/>
      </c>
      <c r="H237" s="18" t="str">
        <f t="shared" si="3"/>
        <v/>
      </c>
    </row>
    <row r="238" spans="1:8" ht="42.75" customHeight="1" x14ac:dyDescent="0.45">
      <c r="A238" s="16" t="str">
        <f>IFERROR(INDEX([1]公示!$A$13:$M$1012, MATCH("削除"&amp;H238,[1]公示!$Q$13:$Q$1012,0), 3),"")</f>
        <v/>
      </c>
      <c r="B238" s="17" t="str">
        <f>IFERROR(VLOOKUP(A238,[1]公示!$C$13:$M$1012,2,FALSE),"")</f>
        <v/>
      </c>
      <c r="C238" s="17" t="str">
        <f>IFERROR(VLOOKUP(A238,[1]公示!$C$13:$M$1012,3,FALSE),"")</f>
        <v/>
      </c>
      <c r="D238" s="17" t="str">
        <f>IFERROR(VLOOKUP(A238,[1]公示!$C$13:$M$1012,4,FALSE),"")</f>
        <v/>
      </c>
      <c r="E238" s="17" t="str">
        <f>IFERROR(VLOOKUP(A238,[1]公示!$C$13:$M$1012,5,FALSE),"")</f>
        <v/>
      </c>
      <c r="F238" s="17" t="str">
        <f>IFERROR(VLOOKUP(A238,[1]公示!$C$13:$M$1012,6,FALSE),"")</f>
        <v/>
      </c>
      <c r="G238" s="17" t="str">
        <f>IFERROR(VLOOKUP(A238,[1]公示!$C$13:$M$1012,8,FALSE),"")</f>
        <v/>
      </c>
      <c r="H238" s="18" t="str">
        <f t="shared" si="3"/>
        <v/>
      </c>
    </row>
    <row r="239" spans="1:8" ht="42.75" customHeight="1" x14ac:dyDescent="0.45">
      <c r="A239" s="16" t="str">
        <f>IFERROR(INDEX([1]公示!$A$13:$M$1012, MATCH("削除"&amp;H239,[1]公示!$Q$13:$Q$1012,0), 3),"")</f>
        <v/>
      </c>
      <c r="B239" s="17" t="str">
        <f>IFERROR(VLOOKUP(A239,[1]公示!$C$13:$M$1012,2,FALSE),"")</f>
        <v/>
      </c>
      <c r="C239" s="17" t="str">
        <f>IFERROR(VLOOKUP(A239,[1]公示!$C$13:$M$1012,3,FALSE),"")</f>
        <v/>
      </c>
      <c r="D239" s="17" t="str">
        <f>IFERROR(VLOOKUP(A239,[1]公示!$C$13:$M$1012,4,FALSE),"")</f>
        <v/>
      </c>
      <c r="E239" s="17" t="str">
        <f>IFERROR(VLOOKUP(A239,[1]公示!$C$13:$M$1012,5,FALSE),"")</f>
        <v/>
      </c>
      <c r="F239" s="17" t="str">
        <f>IFERROR(VLOOKUP(A239,[1]公示!$C$13:$M$1012,6,FALSE),"")</f>
        <v/>
      </c>
      <c r="G239" s="17" t="str">
        <f>IFERROR(VLOOKUP(A239,[1]公示!$C$13:$M$1012,8,FALSE),"")</f>
        <v/>
      </c>
      <c r="H239" s="18" t="str">
        <f t="shared" si="3"/>
        <v/>
      </c>
    </row>
    <row r="240" spans="1:8" ht="42.75" customHeight="1" x14ac:dyDescent="0.45">
      <c r="A240" s="16" t="str">
        <f>IFERROR(INDEX([1]公示!$A$13:$M$1012, MATCH("削除"&amp;H240,[1]公示!$Q$13:$Q$1012,0), 3),"")</f>
        <v/>
      </c>
      <c r="B240" s="17" t="str">
        <f>IFERROR(VLOOKUP(A240,[1]公示!$C$13:$M$1012,2,FALSE),"")</f>
        <v/>
      </c>
      <c r="C240" s="17" t="str">
        <f>IFERROR(VLOOKUP(A240,[1]公示!$C$13:$M$1012,3,FALSE),"")</f>
        <v/>
      </c>
      <c r="D240" s="17" t="str">
        <f>IFERROR(VLOOKUP(A240,[1]公示!$C$13:$M$1012,4,FALSE),"")</f>
        <v/>
      </c>
      <c r="E240" s="17" t="str">
        <f>IFERROR(VLOOKUP(A240,[1]公示!$C$13:$M$1012,5,FALSE),"")</f>
        <v/>
      </c>
      <c r="F240" s="17" t="str">
        <f>IFERROR(VLOOKUP(A240,[1]公示!$C$13:$M$1012,6,FALSE),"")</f>
        <v/>
      </c>
      <c r="G240" s="17" t="str">
        <f>IFERROR(VLOOKUP(A240,[1]公示!$C$13:$M$1012,8,FALSE),"")</f>
        <v/>
      </c>
      <c r="H240" s="18" t="str">
        <f t="shared" si="3"/>
        <v/>
      </c>
    </row>
    <row r="241" spans="1:8" ht="42.75" customHeight="1" x14ac:dyDescent="0.45">
      <c r="A241" s="16" t="str">
        <f>IFERROR(INDEX([1]公示!$A$13:$M$1012, MATCH("削除"&amp;H241,[1]公示!$Q$13:$Q$1012,0), 3),"")</f>
        <v/>
      </c>
      <c r="B241" s="17" t="str">
        <f>IFERROR(VLOOKUP(A241,[1]公示!$C$13:$M$1012,2,FALSE),"")</f>
        <v/>
      </c>
      <c r="C241" s="17" t="str">
        <f>IFERROR(VLOOKUP(A241,[1]公示!$C$13:$M$1012,3,FALSE),"")</f>
        <v/>
      </c>
      <c r="D241" s="17" t="str">
        <f>IFERROR(VLOOKUP(A241,[1]公示!$C$13:$M$1012,4,FALSE),"")</f>
        <v/>
      </c>
      <c r="E241" s="17" t="str">
        <f>IFERROR(VLOOKUP(A241,[1]公示!$C$13:$M$1012,5,FALSE),"")</f>
        <v/>
      </c>
      <c r="F241" s="17" t="str">
        <f>IFERROR(VLOOKUP(A241,[1]公示!$C$13:$M$1012,6,FALSE),"")</f>
        <v/>
      </c>
      <c r="G241" s="17" t="str">
        <f>IFERROR(VLOOKUP(A241,[1]公示!$C$13:$M$1012,8,FALSE),"")</f>
        <v/>
      </c>
      <c r="H241" s="18" t="str">
        <f t="shared" si="3"/>
        <v/>
      </c>
    </row>
    <row r="242" spans="1:8" ht="42.75" customHeight="1" x14ac:dyDescent="0.45">
      <c r="A242" s="16" t="str">
        <f>IFERROR(INDEX([1]公示!$A$13:$M$1012, MATCH("削除"&amp;H242,[1]公示!$Q$13:$Q$1012,0), 3),"")</f>
        <v/>
      </c>
      <c r="B242" s="17" t="str">
        <f>IFERROR(VLOOKUP(A242,[1]公示!$C$13:$M$1012,2,FALSE),"")</f>
        <v/>
      </c>
      <c r="C242" s="17" t="str">
        <f>IFERROR(VLOOKUP(A242,[1]公示!$C$13:$M$1012,3,FALSE),"")</f>
        <v/>
      </c>
      <c r="D242" s="17" t="str">
        <f>IFERROR(VLOOKUP(A242,[1]公示!$C$13:$M$1012,4,FALSE),"")</f>
        <v/>
      </c>
      <c r="E242" s="17" t="str">
        <f>IFERROR(VLOOKUP(A242,[1]公示!$C$13:$M$1012,5,FALSE),"")</f>
        <v/>
      </c>
      <c r="F242" s="17" t="str">
        <f>IFERROR(VLOOKUP(A242,[1]公示!$C$13:$M$1012,6,FALSE),"")</f>
        <v/>
      </c>
      <c r="G242" s="17" t="str">
        <f>IFERROR(VLOOKUP(A242,[1]公示!$C$13:$M$1012,8,FALSE),"")</f>
        <v/>
      </c>
      <c r="H242" s="18" t="str">
        <f t="shared" si="3"/>
        <v/>
      </c>
    </row>
    <row r="243" spans="1:8" ht="42.75" customHeight="1" x14ac:dyDescent="0.45">
      <c r="A243" s="16" t="str">
        <f>IFERROR(INDEX([1]公示!$A$13:$M$1012, MATCH("削除"&amp;H243,[1]公示!$Q$13:$Q$1012,0), 3),"")</f>
        <v/>
      </c>
      <c r="B243" s="17" t="str">
        <f>IFERROR(VLOOKUP(A243,[1]公示!$C$13:$M$1012,2,FALSE),"")</f>
        <v/>
      </c>
      <c r="C243" s="17" t="str">
        <f>IFERROR(VLOOKUP(A243,[1]公示!$C$13:$M$1012,3,FALSE),"")</f>
        <v/>
      </c>
      <c r="D243" s="17" t="str">
        <f>IFERROR(VLOOKUP(A243,[1]公示!$C$13:$M$1012,4,FALSE),"")</f>
        <v/>
      </c>
      <c r="E243" s="17" t="str">
        <f>IFERROR(VLOOKUP(A243,[1]公示!$C$13:$M$1012,5,FALSE),"")</f>
        <v/>
      </c>
      <c r="F243" s="17" t="str">
        <f>IFERROR(VLOOKUP(A243,[1]公示!$C$13:$M$1012,6,FALSE),"")</f>
        <v/>
      </c>
      <c r="G243" s="17" t="str">
        <f>IFERROR(VLOOKUP(A243,[1]公示!$C$13:$M$1012,8,FALSE),"")</f>
        <v/>
      </c>
      <c r="H243" s="18" t="str">
        <f t="shared" si="3"/>
        <v/>
      </c>
    </row>
    <row r="244" spans="1:8" ht="42.75" customHeight="1" x14ac:dyDescent="0.45">
      <c r="A244" s="16" t="str">
        <f>IFERROR(INDEX([1]公示!$A$13:$M$1012, MATCH("削除"&amp;H244,[1]公示!$Q$13:$Q$1012,0), 3),"")</f>
        <v/>
      </c>
      <c r="B244" s="17" t="str">
        <f>IFERROR(VLOOKUP(A244,[1]公示!$C$13:$M$1012,2,FALSE),"")</f>
        <v/>
      </c>
      <c r="C244" s="17" t="str">
        <f>IFERROR(VLOOKUP(A244,[1]公示!$C$13:$M$1012,3,FALSE),"")</f>
        <v/>
      </c>
      <c r="D244" s="17" t="str">
        <f>IFERROR(VLOOKUP(A244,[1]公示!$C$13:$M$1012,4,FALSE),"")</f>
        <v/>
      </c>
      <c r="E244" s="17" t="str">
        <f>IFERROR(VLOOKUP(A244,[1]公示!$C$13:$M$1012,5,FALSE),"")</f>
        <v/>
      </c>
      <c r="F244" s="17" t="str">
        <f>IFERROR(VLOOKUP(A244,[1]公示!$C$13:$M$1012,6,FALSE),"")</f>
        <v/>
      </c>
      <c r="G244" s="17" t="str">
        <f>IFERROR(VLOOKUP(A244,[1]公示!$C$13:$M$1012,8,FALSE),"")</f>
        <v/>
      </c>
      <c r="H244" s="18" t="str">
        <f t="shared" si="3"/>
        <v/>
      </c>
    </row>
    <row r="245" spans="1:8" ht="42.75" customHeight="1" x14ac:dyDescent="0.45">
      <c r="A245" s="16" t="str">
        <f>IFERROR(INDEX([1]公示!$A$13:$M$1012, MATCH("削除"&amp;H245,[1]公示!$Q$13:$Q$1012,0), 3),"")</f>
        <v/>
      </c>
      <c r="B245" s="17" t="str">
        <f>IFERROR(VLOOKUP(A245,[1]公示!$C$13:$M$1012,2,FALSE),"")</f>
        <v/>
      </c>
      <c r="C245" s="17" t="str">
        <f>IFERROR(VLOOKUP(A245,[1]公示!$C$13:$M$1012,3,FALSE),"")</f>
        <v/>
      </c>
      <c r="D245" s="17" t="str">
        <f>IFERROR(VLOOKUP(A245,[1]公示!$C$13:$M$1012,4,FALSE),"")</f>
        <v/>
      </c>
      <c r="E245" s="17" t="str">
        <f>IFERROR(VLOOKUP(A245,[1]公示!$C$13:$M$1012,5,FALSE),"")</f>
        <v/>
      </c>
      <c r="F245" s="17" t="str">
        <f>IFERROR(VLOOKUP(A245,[1]公示!$C$13:$M$1012,6,FALSE),"")</f>
        <v/>
      </c>
      <c r="G245" s="17" t="str">
        <f>IFERROR(VLOOKUP(A245,[1]公示!$C$13:$M$1012,8,FALSE),"")</f>
        <v/>
      </c>
      <c r="H245" s="18" t="str">
        <f t="shared" si="3"/>
        <v/>
      </c>
    </row>
    <row r="246" spans="1:8" ht="42.75" customHeight="1" x14ac:dyDescent="0.45">
      <c r="A246" s="16" t="str">
        <f>IFERROR(INDEX([1]公示!$A$13:$M$1012, MATCH("削除"&amp;H246,[1]公示!$Q$13:$Q$1012,0), 3),"")</f>
        <v/>
      </c>
      <c r="B246" s="17" t="str">
        <f>IFERROR(VLOOKUP(A246,[1]公示!$C$13:$M$1012,2,FALSE),"")</f>
        <v/>
      </c>
      <c r="C246" s="17" t="str">
        <f>IFERROR(VLOOKUP(A246,[1]公示!$C$13:$M$1012,3,FALSE),"")</f>
        <v/>
      </c>
      <c r="D246" s="17" t="str">
        <f>IFERROR(VLOOKUP(A246,[1]公示!$C$13:$M$1012,4,FALSE),"")</f>
        <v/>
      </c>
      <c r="E246" s="17" t="str">
        <f>IFERROR(VLOOKUP(A246,[1]公示!$C$13:$M$1012,5,FALSE),"")</f>
        <v/>
      </c>
      <c r="F246" s="17" t="str">
        <f>IFERROR(VLOOKUP(A246,[1]公示!$C$13:$M$1012,6,FALSE),"")</f>
        <v/>
      </c>
      <c r="G246" s="17" t="str">
        <f>IFERROR(VLOOKUP(A246,[1]公示!$C$13:$M$1012,8,FALSE),"")</f>
        <v/>
      </c>
      <c r="H246" s="18" t="str">
        <f t="shared" si="3"/>
        <v/>
      </c>
    </row>
    <row r="247" spans="1:8" ht="42.75" customHeight="1" x14ac:dyDescent="0.45">
      <c r="A247" s="16" t="str">
        <f>IFERROR(INDEX([1]公示!$A$13:$M$1012, MATCH("削除"&amp;H247,[1]公示!$Q$13:$Q$1012,0), 3),"")</f>
        <v/>
      </c>
      <c r="B247" s="17" t="str">
        <f>IFERROR(VLOOKUP(A247,[1]公示!$C$13:$M$1012,2,FALSE),"")</f>
        <v/>
      </c>
      <c r="C247" s="17" t="str">
        <f>IFERROR(VLOOKUP(A247,[1]公示!$C$13:$M$1012,3,FALSE),"")</f>
        <v/>
      </c>
      <c r="D247" s="17" t="str">
        <f>IFERROR(VLOOKUP(A247,[1]公示!$C$13:$M$1012,4,FALSE),"")</f>
        <v/>
      </c>
      <c r="E247" s="17" t="str">
        <f>IFERROR(VLOOKUP(A247,[1]公示!$C$13:$M$1012,5,FALSE),"")</f>
        <v/>
      </c>
      <c r="F247" s="17" t="str">
        <f>IFERROR(VLOOKUP(A247,[1]公示!$C$13:$M$1012,6,FALSE),"")</f>
        <v/>
      </c>
      <c r="G247" s="17" t="str">
        <f>IFERROR(VLOOKUP(A247,[1]公示!$C$13:$M$1012,8,FALSE),"")</f>
        <v/>
      </c>
      <c r="H247" s="18" t="str">
        <f t="shared" si="3"/>
        <v/>
      </c>
    </row>
    <row r="248" spans="1:8" ht="42.75" customHeight="1" x14ac:dyDescent="0.45">
      <c r="A248" s="16" t="str">
        <f>IFERROR(INDEX([1]公示!$A$13:$M$1012, MATCH("削除"&amp;H248,[1]公示!$Q$13:$Q$1012,0), 3),"")</f>
        <v/>
      </c>
      <c r="B248" s="17" t="str">
        <f>IFERROR(VLOOKUP(A248,[1]公示!$C$13:$M$1012,2,FALSE),"")</f>
        <v/>
      </c>
      <c r="C248" s="17" t="str">
        <f>IFERROR(VLOOKUP(A248,[1]公示!$C$13:$M$1012,3,FALSE),"")</f>
        <v/>
      </c>
      <c r="D248" s="17" t="str">
        <f>IFERROR(VLOOKUP(A248,[1]公示!$C$13:$M$1012,4,FALSE),"")</f>
        <v/>
      </c>
      <c r="E248" s="17" t="str">
        <f>IFERROR(VLOOKUP(A248,[1]公示!$C$13:$M$1012,5,FALSE),"")</f>
        <v/>
      </c>
      <c r="F248" s="17" t="str">
        <f>IFERROR(VLOOKUP(A248,[1]公示!$C$13:$M$1012,6,FALSE),"")</f>
        <v/>
      </c>
      <c r="G248" s="17" t="str">
        <f>IFERROR(VLOOKUP(A248,[1]公示!$C$13:$M$1012,8,FALSE),"")</f>
        <v/>
      </c>
      <c r="H248" s="18" t="str">
        <f t="shared" si="3"/>
        <v/>
      </c>
    </row>
    <row r="249" spans="1:8" ht="42.75" customHeight="1" x14ac:dyDescent="0.45">
      <c r="A249" s="16" t="str">
        <f>IFERROR(INDEX([1]公示!$A$13:$M$1012, MATCH("削除"&amp;H249,[1]公示!$Q$13:$Q$1012,0), 3),"")</f>
        <v/>
      </c>
      <c r="B249" s="17" t="str">
        <f>IFERROR(VLOOKUP(A249,[1]公示!$C$13:$M$1012,2,FALSE),"")</f>
        <v/>
      </c>
      <c r="C249" s="17" t="str">
        <f>IFERROR(VLOOKUP(A249,[1]公示!$C$13:$M$1012,3,FALSE),"")</f>
        <v/>
      </c>
      <c r="D249" s="17" t="str">
        <f>IFERROR(VLOOKUP(A249,[1]公示!$C$13:$M$1012,4,FALSE),"")</f>
        <v/>
      </c>
      <c r="E249" s="17" t="str">
        <f>IFERROR(VLOOKUP(A249,[1]公示!$C$13:$M$1012,5,FALSE),"")</f>
        <v/>
      </c>
      <c r="F249" s="17" t="str">
        <f>IFERROR(VLOOKUP(A249,[1]公示!$C$13:$M$1012,6,FALSE),"")</f>
        <v/>
      </c>
      <c r="G249" s="17" t="str">
        <f>IFERROR(VLOOKUP(A249,[1]公示!$C$13:$M$1012,8,FALSE),"")</f>
        <v/>
      </c>
      <c r="H249" s="18" t="str">
        <f t="shared" si="3"/>
        <v/>
      </c>
    </row>
    <row r="250" spans="1:8" ht="42.75" customHeight="1" x14ac:dyDescent="0.45">
      <c r="A250" s="16" t="str">
        <f>IFERROR(INDEX([1]公示!$A$13:$M$1012, MATCH("削除"&amp;H250,[1]公示!$Q$13:$Q$1012,0), 3),"")</f>
        <v/>
      </c>
      <c r="B250" s="17" t="str">
        <f>IFERROR(VLOOKUP(A250,[1]公示!$C$13:$M$1012,2,FALSE),"")</f>
        <v/>
      </c>
      <c r="C250" s="17" t="str">
        <f>IFERROR(VLOOKUP(A250,[1]公示!$C$13:$M$1012,3,FALSE),"")</f>
        <v/>
      </c>
      <c r="D250" s="17" t="str">
        <f>IFERROR(VLOOKUP(A250,[1]公示!$C$13:$M$1012,4,FALSE),"")</f>
        <v/>
      </c>
      <c r="E250" s="17" t="str">
        <f>IFERROR(VLOOKUP(A250,[1]公示!$C$13:$M$1012,5,FALSE),"")</f>
        <v/>
      </c>
      <c r="F250" s="17" t="str">
        <f>IFERROR(VLOOKUP(A250,[1]公示!$C$13:$M$1012,6,FALSE),"")</f>
        <v/>
      </c>
      <c r="G250" s="17" t="str">
        <f>IFERROR(VLOOKUP(A250,[1]公示!$C$13:$M$1012,8,FALSE),"")</f>
        <v/>
      </c>
      <c r="H250" s="18" t="str">
        <f t="shared" si="3"/>
        <v/>
      </c>
    </row>
    <row r="251" spans="1:8" ht="42.75" customHeight="1" x14ac:dyDescent="0.45">
      <c r="A251" s="16" t="str">
        <f>IFERROR(INDEX([1]公示!$A$13:$M$1012, MATCH("削除"&amp;H251,[1]公示!$Q$13:$Q$1012,0), 3),"")</f>
        <v/>
      </c>
      <c r="B251" s="17" t="str">
        <f>IFERROR(VLOOKUP(A251,[1]公示!$C$13:$M$1012,2,FALSE),"")</f>
        <v/>
      </c>
      <c r="C251" s="17" t="str">
        <f>IFERROR(VLOOKUP(A251,[1]公示!$C$13:$M$1012,3,FALSE),"")</f>
        <v/>
      </c>
      <c r="D251" s="17" t="str">
        <f>IFERROR(VLOOKUP(A251,[1]公示!$C$13:$M$1012,4,FALSE),"")</f>
        <v/>
      </c>
      <c r="E251" s="17" t="str">
        <f>IFERROR(VLOOKUP(A251,[1]公示!$C$13:$M$1012,5,FALSE),"")</f>
        <v/>
      </c>
      <c r="F251" s="17" t="str">
        <f>IFERROR(VLOOKUP(A251,[1]公示!$C$13:$M$1012,6,FALSE),"")</f>
        <v/>
      </c>
      <c r="G251" s="17" t="str">
        <f>IFERROR(VLOOKUP(A251,[1]公示!$C$13:$M$1012,8,FALSE),"")</f>
        <v/>
      </c>
      <c r="H251" s="18" t="str">
        <f t="shared" si="3"/>
        <v/>
      </c>
    </row>
    <row r="252" spans="1:8" ht="42.75" customHeight="1" x14ac:dyDescent="0.45">
      <c r="A252" s="16" t="str">
        <f>IFERROR(INDEX([1]公示!$A$13:$M$1012, MATCH("削除"&amp;H252,[1]公示!$Q$13:$Q$1012,0), 3),"")</f>
        <v/>
      </c>
      <c r="B252" s="17" t="str">
        <f>IFERROR(VLOOKUP(A252,[1]公示!$C$13:$M$1012,2,FALSE),"")</f>
        <v/>
      </c>
      <c r="C252" s="17" t="str">
        <f>IFERROR(VLOOKUP(A252,[1]公示!$C$13:$M$1012,3,FALSE),"")</f>
        <v/>
      </c>
      <c r="D252" s="17" t="str">
        <f>IFERROR(VLOOKUP(A252,[1]公示!$C$13:$M$1012,4,FALSE),"")</f>
        <v/>
      </c>
      <c r="E252" s="17" t="str">
        <f>IFERROR(VLOOKUP(A252,[1]公示!$C$13:$M$1012,5,FALSE),"")</f>
        <v/>
      </c>
      <c r="F252" s="17" t="str">
        <f>IFERROR(VLOOKUP(A252,[1]公示!$C$13:$M$1012,6,FALSE),"")</f>
        <v/>
      </c>
      <c r="G252" s="17" t="str">
        <f>IFERROR(VLOOKUP(A252,[1]公示!$C$13:$M$1012,8,FALSE),"")</f>
        <v/>
      </c>
      <c r="H252" s="18" t="str">
        <f t="shared" si="3"/>
        <v/>
      </c>
    </row>
    <row r="253" spans="1:8" ht="42.75" customHeight="1" x14ac:dyDescent="0.45">
      <c r="A253" s="16" t="str">
        <f>IFERROR(INDEX([1]公示!$A$13:$M$1012, MATCH("削除"&amp;H253,[1]公示!$Q$13:$Q$1012,0), 3),"")</f>
        <v/>
      </c>
      <c r="B253" s="17" t="str">
        <f>IFERROR(VLOOKUP(A253,[1]公示!$C$13:$M$1012,2,FALSE),"")</f>
        <v/>
      </c>
      <c r="C253" s="17" t="str">
        <f>IFERROR(VLOOKUP(A253,[1]公示!$C$13:$M$1012,3,FALSE),"")</f>
        <v/>
      </c>
      <c r="D253" s="17" t="str">
        <f>IFERROR(VLOOKUP(A253,[1]公示!$C$13:$M$1012,4,FALSE),"")</f>
        <v/>
      </c>
      <c r="E253" s="17" t="str">
        <f>IFERROR(VLOOKUP(A253,[1]公示!$C$13:$M$1012,5,FALSE),"")</f>
        <v/>
      </c>
      <c r="F253" s="17" t="str">
        <f>IFERROR(VLOOKUP(A253,[1]公示!$C$13:$M$1012,6,FALSE),"")</f>
        <v/>
      </c>
      <c r="G253" s="17" t="str">
        <f>IFERROR(VLOOKUP(A253,[1]公示!$C$13:$M$1012,8,FALSE),"")</f>
        <v/>
      </c>
      <c r="H253" s="18" t="str">
        <f t="shared" si="3"/>
        <v/>
      </c>
    </row>
    <row r="254" spans="1:8" ht="42.75" customHeight="1" x14ac:dyDescent="0.45">
      <c r="A254" s="16" t="str">
        <f>IFERROR(INDEX([1]公示!$A$13:$M$1012, MATCH("削除"&amp;H254,[1]公示!$Q$13:$Q$1012,0), 3),"")</f>
        <v/>
      </c>
      <c r="B254" s="17" t="str">
        <f>IFERROR(VLOOKUP(A254,[1]公示!$C$13:$M$1012,2,FALSE),"")</f>
        <v/>
      </c>
      <c r="C254" s="17" t="str">
        <f>IFERROR(VLOOKUP(A254,[1]公示!$C$13:$M$1012,3,FALSE),"")</f>
        <v/>
      </c>
      <c r="D254" s="17" t="str">
        <f>IFERROR(VLOOKUP(A254,[1]公示!$C$13:$M$1012,4,FALSE),"")</f>
        <v/>
      </c>
      <c r="E254" s="17" t="str">
        <f>IFERROR(VLOOKUP(A254,[1]公示!$C$13:$M$1012,5,FALSE),"")</f>
        <v/>
      </c>
      <c r="F254" s="17" t="str">
        <f>IFERROR(VLOOKUP(A254,[1]公示!$C$13:$M$1012,6,FALSE),"")</f>
        <v/>
      </c>
      <c r="G254" s="17" t="str">
        <f>IFERROR(VLOOKUP(A254,[1]公示!$C$13:$M$1012,8,FALSE),"")</f>
        <v/>
      </c>
      <c r="H254" s="18" t="str">
        <f t="shared" si="3"/>
        <v/>
      </c>
    </row>
    <row r="255" spans="1:8" ht="42.75" customHeight="1" x14ac:dyDescent="0.45">
      <c r="A255" s="16" t="str">
        <f>IFERROR(INDEX([1]公示!$A$13:$M$1012, MATCH("削除"&amp;H255,[1]公示!$Q$13:$Q$1012,0), 3),"")</f>
        <v/>
      </c>
      <c r="B255" s="17" t="str">
        <f>IFERROR(VLOOKUP(A255,[1]公示!$C$13:$M$1012,2,FALSE),"")</f>
        <v/>
      </c>
      <c r="C255" s="17" t="str">
        <f>IFERROR(VLOOKUP(A255,[1]公示!$C$13:$M$1012,3,FALSE),"")</f>
        <v/>
      </c>
      <c r="D255" s="17" t="str">
        <f>IFERROR(VLOOKUP(A255,[1]公示!$C$13:$M$1012,4,FALSE),"")</f>
        <v/>
      </c>
      <c r="E255" s="17" t="str">
        <f>IFERROR(VLOOKUP(A255,[1]公示!$C$13:$M$1012,5,FALSE),"")</f>
        <v/>
      </c>
      <c r="F255" s="17" t="str">
        <f>IFERROR(VLOOKUP(A255,[1]公示!$C$13:$M$1012,6,FALSE),"")</f>
        <v/>
      </c>
      <c r="G255" s="17" t="str">
        <f>IFERROR(VLOOKUP(A255,[1]公示!$C$13:$M$1012,8,FALSE),"")</f>
        <v/>
      </c>
      <c r="H255" s="18" t="str">
        <f t="shared" si="3"/>
        <v/>
      </c>
    </row>
    <row r="256" spans="1:8" ht="42.75" customHeight="1" x14ac:dyDescent="0.45">
      <c r="A256" s="16" t="str">
        <f>IFERROR(INDEX([1]公示!$A$13:$M$1012, MATCH("削除"&amp;H256,[1]公示!$Q$13:$Q$1012,0), 3),"")</f>
        <v/>
      </c>
      <c r="B256" s="17" t="str">
        <f>IFERROR(VLOOKUP(A256,[1]公示!$C$13:$M$1012,2,FALSE),"")</f>
        <v/>
      </c>
      <c r="C256" s="17" t="str">
        <f>IFERROR(VLOOKUP(A256,[1]公示!$C$13:$M$1012,3,FALSE),"")</f>
        <v/>
      </c>
      <c r="D256" s="17" t="str">
        <f>IFERROR(VLOOKUP(A256,[1]公示!$C$13:$M$1012,4,FALSE),"")</f>
        <v/>
      </c>
      <c r="E256" s="17" t="str">
        <f>IFERROR(VLOOKUP(A256,[1]公示!$C$13:$M$1012,5,FALSE),"")</f>
        <v/>
      </c>
      <c r="F256" s="17" t="str">
        <f>IFERROR(VLOOKUP(A256,[1]公示!$C$13:$M$1012,6,FALSE),"")</f>
        <v/>
      </c>
      <c r="G256" s="17" t="str">
        <f>IFERROR(VLOOKUP(A256,[1]公示!$C$13:$M$1012,8,FALSE),"")</f>
        <v/>
      </c>
      <c r="H256" s="18" t="str">
        <f t="shared" si="3"/>
        <v/>
      </c>
    </row>
    <row r="257" spans="1:8" ht="42.75" customHeight="1" x14ac:dyDescent="0.45">
      <c r="A257" s="16" t="str">
        <f>IFERROR(INDEX([1]公示!$A$13:$M$1012, MATCH("削除"&amp;H257,[1]公示!$Q$13:$Q$1012,0), 3),"")</f>
        <v/>
      </c>
      <c r="B257" s="17" t="str">
        <f>IFERROR(VLOOKUP(A257,[1]公示!$C$13:$M$1012,2,FALSE),"")</f>
        <v/>
      </c>
      <c r="C257" s="17" t="str">
        <f>IFERROR(VLOOKUP(A257,[1]公示!$C$13:$M$1012,3,FALSE),"")</f>
        <v/>
      </c>
      <c r="D257" s="17" t="str">
        <f>IFERROR(VLOOKUP(A257,[1]公示!$C$13:$M$1012,4,FALSE),"")</f>
        <v/>
      </c>
      <c r="E257" s="17" t="str">
        <f>IFERROR(VLOOKUP(A257,[1]公示!$C$13:$M$1012,5,FALSE),"")</f>
        <v/>
      </c>
      <c r="F257" s="17" t="str">
        <f>IFERROR(VLOOKUP(A257,[1]公示!$C$13:$M$1012,6,FALSE),"")</f>
        <v/>
      </c>
      <c r="G257" s="17" t="str">
        <f>IFERROR(VLOOKUP(A257,[1]公示!$C$13:$M$1012,8,FALSE),"")</f>
        <v/>
      </c>
      <c r="H257" s="18" t="str">
        <f t="shared" si="3"/>
        <v/>
      </c>
    </row>
    <row r="258" spans="1:8" ht="42.75" customHeight="1" x14ac:dyDescent="0.45">
      <c r="A258" s="16" t="str">
        <f>IFERROR(INDEX([1]公示!$A$13:$M$1012, MATCH("削除"&amp;H258,[1]公示!$Q$13:$Q$1012,0), 3),"")</f>
        <v/>
      </c>
      <c r="B258" s="17" t="str">
        <f>IFERROR(VLOOKUP(A258,[1]公示!$C$13:$M$1012,2,FALSE),"")</f>
        <v/>
      </c>
      <c r="C258" s="17" t="str">
        <f>IFERROR(VLOOKUP(A258,[1]公示!$C$13:$M$1012,3,FALSE),"")</f>
        <v/>
      </c>
      <c r="D258" s="17" t="str">
        <f>IFERROR(VLOOKUP(A258,[1]公示!$C$13:$M$1012,4,FALSE),"")</f>
        <v/>
      </c>
      <c r="E258" s="17" t="str">
        <f>IFERROR(VLOOKUP(A258,[1]公示!$C$13:$M$1012,5,FALSE),"")</f>
        <v/>
      </c>
      <c r="F258" s="17" t="str">
        <f>IFERROR(VLOOKUP(A258,[1]公示!$C$13:$M$1012,6,FALSE),"")</f>
        <v/>
      </c>
      <c r="G258" s="17" t="str">
        <f>IFERROR(VLOOKUP(A258,[1]公示!$C$13:$M$1012,8,FALSE),"")</f>
        <v/>
      </c>
      <c r="H258" s="18" t="str">
        <f t="shared" si="3"/>
        <v/>
      </c>
    </row>
    <row r="259" spans="1:8" ht="42.75" customHeight="1" x14ac:dyDescent="0.45">
      <c r="A259" s="16" t="str">
        <f>IFERROR(INDEX([1]公示!$A$13:$M$1012, MATCH("削除"&amp;H259,[1]公示!$Q$13:$Q$1012,0), 3),"")</f>
        <v/>
      </c>
      <c r="B259" s="17" t="str">
        <f>IFERROR(VLOOKUP(A259,[1]公示!$C$13:$M$1012,2,FALSE),"")</f>
        <v/>
      </c>
      <c r="C259" s="17" t="str">
        <f>IFERROR(VLOOKUP(A259,[1]公示!$C$13:$M$1012,3,FALSE),"")</f>
        <v/>
      </c>
      <c r="D259" s="17" t="str">
        <f>IFERROR(VLOOKUP(A259,[1]公示!$C$13:$M$1012,4,FALSE),"")</f>
        <v/>
      </c>
      <c r="E259" s="17" t="str">
        <f>IFERROR(VLOOKUP(A259,[1]公示!$C$13:$M$1012,5,FALSE),"")</f>
        <v/>
      </c>
      <c r="F259" s="17" t="str">
        <f>IFERROR(VLOOKUP(A259,[1]公示!$C$13:$M$1012,6,FALSE),"")</f>
        <v/>
      </c>
      <c r="G259" s="17" t="str">
        <f>IFERROR(VLOOKUP(A259,[1]公示!$C$13:$M$1012,8,FALSE),"")</f>
        <v/>
      </c>
      <c r="H259" s="18" t="str">
        <f t="shared" si="3"/>
        <v/>
      </c>
    </row>
    <row r="260" spans="1:8" ht="42.75" customHeight="1" x14ac:dyDescent="0.45">
      <c r="A260" s="16" t="str">
        <f>IFERROR(INDEX([1]公示!$A$13:$M$1012, MATCH("削除"&amp;H260,[1]公示!$Q$13:$Q$1012,0), 3),"")</f>
        <v/>
      </c>
      <c r="B260" s="17" t="str">
        <f>IFERROR(VLOOKUP(A260,[1]公示!$C$13:$M$1012,2,FALSE),"")</f>
        <v/>
      </c>
      <c r="C260" s="17" t="str">
        <f>IFERROR(VLOOKUP(A260,[1]公示!$C$13:$M$1012,3,FALSE),"")</f>
        <v/>
      </c>
      <c r="D260" s="17" t="str">
        <f>IFERROR(VLOOKUP(A260,[1]公示!$C$13:$M$1012,4,FALSE),"")</f>
        <v/>
      </c>
      <c r="E260" s="17" t="str">
        <f>IFERROR(VLOOKUP(A260,[1]公示!$C$13:$M$1012,5,FALSE),"")</f>
        <v/>
      </c>
      <c r="F260" s="17" t="str">
        <f>IFERROR(VLOOKUP(A260,[1]公示!$C$13:$M$1012,6,FALSE),"")</f>
        <v/>
      </c>
      <c r="G260" s="17" t="str">
        <f>IFERROR(VLOOKUP(A260,[1]公示!$C$13:$M$1012,8,FALSE),"")</f>
        <v/>
      </c>
      <c r="H260" s="18" t="str">
        <f t="shared" si="3"/>
        <v/>
      </c>
    </row>
    <row r="261" spans="1:8" ht="42.75" customHeight="1" x14ac:dyDescent="0.45">
      <c r="A261" s="16" t="str">
        <f>IFERROR(INDEX([1]公示!$A$13:$M$1012, MATCH("削除"&amp;H261,[1]公示!$Q$13:$Q$1012,0), 3),"")</f>
        <v/>
      </c>
      <c r="B261" s="17" t="str">
        <f>IFERROR(VLOOKUP(A261,[1]公示!$C$13:$M$1012,2,FALSE),"")</f>
        <v/>
      </c>
      <c r="C261" s="17" t="str">
        <f>IFERROR(VLOOKUP(A261,[1]公示!$C$13:$M$1012,3,FALSE),"")</f>
        <v/>
      </c>
      <c r="D261" s="17" t="str">
        <f>IFERROR(VLOOKUP(A261,[1]公示!$C$13:$M$1012,4,FALSE),"")</f>
        <v/>
      </c>
      <c r="E261" s="17" t="str">
        <f>IFERROR(VLOOKUP(A261,[1]公示!$C$13:$M$1012,5,FALSE),"")</f>
        <v/>
      </c>
      <c r="F261" s="17" t="str">
        <f>IFERROR(VLOOKUP(A261,[1]公示!$C$13:$M$1012,6,FALSE),"")</f>
        <v/>
      </c>
      <c r="G261" s="17" t="str">
        <f>IFERROR(VLOOKUP(A261,[1]公示!$C$13:$M$1012,8,FALSE),"")</f>
        <v/>
      </c>
      <c r="H261" s="18" t="str">
        <f t="shared" si="3"/>
        <v/>
      </c>
    </row>
    <row r="262" spans="1:8" ht="42.75" customHeight="1" x14ac:dyDescent="0.45">
      <c r="A262" s="16" t="str">
        <f>IFERROR(INDEX([1]公示!$A$13:$M$1012, MATCH("削除"&amp;H262,[1]公示!$Q$13:$Q$1012,0), 3),"")</f>
        <v/>
      </c>
      <c r="B262" s="17" t="str">
        <f>IFERROR(VLOOKUP(A262,[1]公示!$C$13:$M$1012,2,FALSE),"")</f>
        <v/>
      </c>
      <c r="C262" s="17" t="str">
        <f>IFERROR(VLOOKUP(A262,[1]公示!$C$13:$M$1012,3,FALSE),"")</f>
        <v/>
      </c>
      <c r="D262" s="17" t="str">
        <f>IFERROR(VLOOKUP(A262,[1]公示!$C$13:$M$1012,4,FALSE),"")</f>
        <v/>
      </c>
      <c r="E262" s="17" t="str">
        <f>IFERROR(VLOOKUP(A262,[1]公示!$C$13:$M$1012,5,FALSE),"")</f>
        <v/>
      </c>
      <c r="F262" s="17" t="str">
        <f>IFERROR(VLOOKUP(A262,[1]公示!$C$13:$M$1012,6,FALSE),"")</f>
        <v/>
      </c>
      <c r="G262" s="17" t="str">
        <f>IFERROR(VLOOKUP(A262,[1]公示!$C$13:$M$1012,8,FALSE),"")</f>
        <v/>
      </c>
      <c r="H262" s="18" t="str">
        <f t="shared" si="3"/>
        <v/>
      </c>
    </row>
    <row r="263" spans="1:8" ht="42.75" customHeight="1" x14ac:dyDescent="0.45">
      <c r="A263" s="16" t="str">
        <f>IFERROR(INDEX([1]公示!$A$13:$M$1012, MATCH("削除"&amp;H263,[1]公示!$Q$13:$Q$1012,0), 3),"")</f>
        <v/>
      </c>
      <c r="B263" s="17" t="str">
        <f>IFERROR(VLOOKUP(A263,[1]公示!$C$13:$M$1012,2,FALSE),"")</f>
        <v/>
      </c>
      <c r="C263" s="17" t="str">
        <f>IFERROR(VLOOKUP(A263,[1]公示!$C$13:$M$1012,3,FALSE),"")</f>
        <v/>
      </c>
      <c r="D263" s="17" t="str">
        <f>IFERROR(VLOOKUP(A263,[1]公示!$C$13:$M$1012,4,FALSE),"")</f>
        <v/>
      </c>
      <c r="E263" s="17" t="str">
        <f>IFERROR(VLOOKUP(A263,[1]公示!$C$13:$M$1012,5,FALSE),"")</f>
        <v/>
      </c>
      <c r="F263" s="17" t="str">
        <f>IFERROR(VLOOKUP(A263,[1]公示!$C$13:$M$1012,6,FALSE),"")</f>
        <v/>
      </c>
      <c r="G263" s="17" t="str">
        <f>IFERROR(VLOOKUP(A263,[1]公示!$C$13:$M$1012,8,FALSE),"")</f>
        <v/>
      </c>
      <c r="H263" s="18" t="str">
        <f t="shared" si="3"/>
        <v/>
      </c>
    </row>
    <row r="264" spans="1:8" ht="42.75" customHeight="1" x14ac:dyDescent="0.45">
      <c r="A264" s="16" t="str">
        <f>IFERROR(INDEX([1]公示!$A$13:$M$1012, MATCH("削除"&amp;H264,[1]公示!$Q$13:$Q$1012,0), 3),"")</f>
        <v/>
      </c>
      <c r="B264" s="17" t="str">
        <f>IFERROR(VLOOKUP(A264,[1]公示!$C$13:$M$1012,2,FALSE),"")</f>
        <v/>
      </c>
      <c r="C264" s="17" t="str">
        <f>IFERROR(VLOOKUP(A264,[1]公示!$C$13:$M$1012,3,FALSE),"")</f>
        <v/>
      </c>
      <c r="D264" s="17" t="str">
        <f>IFERROR(VLOOKUP(A264,[1]公示!$C$13:$M$1012,4,FALSE),"")</f>
        <v/>
      </c>
      <c r="E264" s="17" t="str">
        <f>IFERROR(VLOOKUP(A264,[1]公示!$C$13:$M$1012,5,FALSE),"")</f>
        <v/>
      </c>
      <c r="F264" s="17" t="str">
        <f>IFERROR(VLOOKUP(A264,[1]公示!$C$13:$M$1012,6,FALSE),"")</f>
        <v/>
      </c>
      <c r="G264" s="17" t="str">
        <f>IFERROR(VLOOKUP(A264,[1]公示!$C$13:$M$1012,8,FALSE),"")</f>
        <v/>
      </c>
      <c r="H264" s="18" t="str">
        <f t="shared" si="3"/>
        <v/>
      </c>
    </row>
    <row r="265" spans="1:8" ht="42.75" customHeight="1" x14ac:dyDescent="0.45">
      <c r="A265" s="16" t="str">
        <f>IFERROR(INDEX([1]公示!$A$13:$M$1012, MATCH("削除"&amp;H265,[1]公示!$Q$13:$Q$1012,0), 3),"")</f>
        <v/>
      </c>
      <c r="B265" s="17" t="str">
        <f>IFERROR(VLOOKUP(A265,[1]公示!$C$13:$M$1012,2,FALSE),"")</f>
        <v/>
      </c>
      <c r="C265" s="17" t="str">
        <f>IFERROR(VLOOKUP(A265,[1]公示!$C$13:$M$1012,3,FALSE),"")</f>
        <v/>
      </c>
      <c r="D265" s="17" t="str">
        <f>IFERROR(VLOOKUP(A265,[1]公示!$C$13:$M$1012,4,FALSE),"")</f>
        <v/>
      </c>
      <c r="E265" s="17" t="str">
        <f>IFERROR(VLOOKUP(A265,[1]公示!$C$13:$M$1012,5,FALSE),"")</f>
        <v/>
      </c>
      <c r="F265" s="17" t="str">
        <f>IFERROR(VLOOKUP(A265,[1]公示!$C$13:$M$1012,6,FALSE),"")</f>
        <v/>
      </c>
      <c r="G265" s="17" t="str">
        <f>IFERROR(VLOOKUP(A265,[1]公示!$C$13:$M$1012,8,FALSE),"")</f>
        <v/>
      </c>
      <c r="H265" s="18" t="str">
        <f t="shared" ref="H265:H328" si="4">IFERROR(IF(H264-1&gt;0,H264-1,""),"")</f>
        <v/>
      </c>
    </row>
    <row r="266" spans="1:8" ht="42.75" customHeight="1" x14ac:dyDescent="0.45">
      <c r="A266" s="16" t="str">
        <f>IFERROR(INDEX([1]公示!$A$13:$M$1012, MATCH("削除"&amp;H266,[1]公示!$Q$13:$Q$1012,0), 3),"")</f>
        <v/>
      </c>
      <c r="B266" s="17" t="str">
        <f>IFERROR(VLOOKUP(A266,[1]公示!$C$13:$M$1012,2,FALSE),"")</f>
        <v/>
      </c>
      <c r="C266" s="17" t="str">
        <f>IFERROR(VLOOKUP(A266,[1]公示!$C$13:$M$1012,3,FALSE),"")</f>
        <v/>
      </c>
      <c r="D266" s="17" t="str">
        <f>IFERROR(VLOOKUP(A266,[1]公示!$C$13:$M$1012,4,FALSE),"")</f>
        <v/>
      </c>
      <c r="E266" s="17" t="str">
        <f>IFERROR(VLOOKUP(A266,[1]公示!$C$13:$M$1012,5,FALSE),"")</f>
        <v/>
      </c>
      <c r="F266" s="17" t="str">
        <f>IFERROR(VLOOKUP(A266,[1]公示!$C$13:$M$1012,6,FALSE),"")</f>
        <v/>
      </c>
      <c r="G266" s="17" t="str">
        <f>IFERROR(VLOOKUP(A266,[1]公示!$C$13:$M$1012,8,FALSE),"")</f>
        <v/>
      </c>
      <c r="H266" s="18" t="str">
        <f t="shared" si="4"/>
        <v/>
      </c>
    </row>
    <row r="267" spans="1:8" ht="42.75" customHeight="1" x14ac:dyDescent="0.45">
      <c r="A267" s="16" t="str">
        <f>IFERROR(INDEX([1]公示!$A$13:$M$1012, MATCH("削除"&amp;H267,[1]公示!$Q$13:$Q$1012,0), 3),"")</f>
        <v/>
      </c>
      <c r="B267" s="17" t="str">
        <f>IFERROR(VLOOKUP(A267,[1]公示!$C$13:$M$1012,2,FALSE),"")</f>
        <v/>
      </c>
      <c r="C267" s="17" t="str">
        <f>IFERROR(VLOOKUP(A267,[1]公示!$C$13:$M$1012,3,FALSE),"")</f>
        <v/>
      </c>
      <c r="D267" s="17" t="str">
        <f>IFERROR(VLOOKUP(A267,[1]公示!$C$13:$M$1012,4,FALSE),"")</f>
        <v/>
      </c>
      <c r="E267" s="17" t="str">
        <f>IFERROR(VLOOKUP(A267,[1]公示!$C$13:$M$1012,5,FALSE),"")</f>
        <v/>
      </c>
      <c r="F267" s="17" t="str">
        <f>IFERROR(VLOOKUP(A267,[1]公示!$C$13:$M$1012,6,FALSE),"")</f>
        <v/>
      </c>
      <c r="G267" s="17" t="str">
        <f>IFERROR(VLOOKUP(A267,[1]公示!$C$13:$M$1012,8,FALSE),"")</f>
        <v/>
      </c>
      <c r="H267" s="18" t="str">
        <f t="shared" si="4"/>
        <v/>
      </c>
    </row>
    <row r="268" spans="1:8" ht="42.75" customHeight="1" x14ac:dyDescent="0.45">
      <c r="A268" s="16" t="str">
        <f>IFERROR(INDEX([1]公示!$A$13:$M$1012, MATCH("削除"&amp;H268,[1]公示!$Q$13:$Q$1012,0), 3),"")</f>
        <v/>
      </c>
      <c r="B268" s="17" t="str">
        <f>IFERROR(VLOOKUP(A268,[1]公示!$C$13:$M$1012,2,FALSE),"")</f>
        <v/>
      </c>
      <c r="C268" s="17" t="str">
        <f>IFERROR(VLOOKUP(A268,[1]公示!$C$13:$M$1012,3,FALSE),"")</f>
        <v/>
      </c>
      <c r="D268" s="17" t="str">
        <f>IFERROR(VLOOKUP(A268,[1]公示!$C$13:$M$1012,4,FALSE),"")</f>
        <v/>
      </c>
      <c r="E268" s="17" t="str">
        <f>IFERROR(VLOOKUP(A268,[1]公示!$C$13:$M$1012,5,FALSE),"")</f>
        <v/>
      </c>
      <c r="F268" s="17" t="str">
        <f>IFERROR(VLOOKUP(A268,[1]公示!$C$13:$M$1012,6,FALSE),"")</f>
        <v/>
      </c>
      <c r="G268" s="17" t="str">
        <f>IFERROR(VLOOKUP(A268,[1]公示!$C$13:$M$1012,8,FALSE),"")</f>
        <v/>
      </c>
      <c r="H268" s="18" t="str">
        <f t="shared" si="4"/>
        <v/>
      </c>
    </row>
    <row r="269" spans="1:8" ht="42.75" customHeight="1" x14ac:dyDescent="0.45">
      <c r="A269" s="16" t="str">
        <f>IFERROR(INDEX([1]公示!$A$13:$M$1012, MATCH("削除"&amp;H269,[1]公示!$Q$13:$Q$1012,0), 3),"")</f>
        <v/>
      </c>
      <c r="B269" s="17" t="str">
        <f>IFERROR(VLOOKUP(A269,[1]公示!$C$13:$M$1012,2,FALSE),"")</f>
        <v/>
      </c>
      <c r="C269" s="17" t="str">
        <f>IFERROR(VLOOKUP(A269,[1]公示!$C$13:$M$1012,3,FALSE),"")</f>
        <v/>
      </c>
      <c r="D269" s="17" t="str">
        <f>IFERROR(VLOOKUP(A269,[1]公示!$C$13:$M$1012,4,FALSE),"")</f>
        <v/>
      </c>
      <c r="E269" s="17" t="str">
        <f>IFERROR(VLOOKUP(A269,[1]公示!$C$13:$M$1012,5,FALSE),"")</f>
        <v/>
      </c>
      <c r="F269" s="17" t="str">
        <f>IFERROR(VLOOKUP(A269,[1]公示!$C$13:$M$1012,6,FALSE),"")</f>
        <v/>
      </c>
      <c r="G269" s="17" t="str">
        <f>IFERROR(VLOOKUP(A269,[1]公示!$C$13:$M$1012,8,FALSE),"")</f>
        <v/>
      </c>
      <c r="H269" s="18" t="str">
        <f t="shared" si="4"/>
        <v/>
      </c>
    </row>
    <row r="270" spans="1:8" ht="42.75" customHeight="1" x14ac:dyDescent="0.45">
      <c r="A270" s="16" t="str">
        <f>IFERROR(INDEX([1]公示!$A$13:$M$1012, MATCH("削除"&amp;H270,[1]公示!$Q$13:$Q$1012,0), 3),"")</f>
        <v/>
      </c>
      <c r="B270" s="17" t="str">
        <f>IFERROR(VLOOKUP(A270,[1]公示!$C$13:$M$1012,2,FALSE),"")</f>
        <v/>
      </c>
      <c r="C270" s="17" t="str">
        <f>IFERROR(VLOOKUP(A270,[1]公示!$C$13:$M$1012,3,FALSE),"")</f>
        <v/>
      </c>
      <c r="D270" s="17" t="str">
        <f>IFERROR(VLOOKUP(A270,[1]公示!$C$13:$M$1012,4,FALSE),"")</f>
        <v/>
      </c>
      <c r="E270" s="17" t="str">
        <f>IFERROR(VLOOKUP(A270,[1]公示!$C$13:$M$1012,5,FALSE),"")</f>
        <v/>
      </c>
      <c r="F270" s="17" t="str">
        <f>IFERROR(VLOOKUP(A270,[1]公示!$C$13:$M$1012,6,FALSE),"")</f>
        <v/>
      </c>
      <c r="G270" s="17" t="str">
        <f>IFERROR(VLOOKUP(A270,[1]公示!$C$13:$M$1012,8,FALSE),"")</f>
        <v/>
      </c>
      <c r="H270" s="18" t="str">
        <f t="shared" si="4"/>
        <v/>
      </c>
    </row>
    <row r="271" spans="1:8" ht="42.75" customHeight="1" x14ac:dyDescent="0.45">
      <c r="A271" s="16" t="str">
        <f>IFERROR(INDEX([1]公示!$A$13:$M$1012, MATCH("削除"&amp;H271,[1]公示!$Q$13:$Q$1012,0), 3),"")</f>
        <v/>
      </c>
      <c r="B271" s="17" t="str">
        <f>IFERROR(VLOOKUP(A271,[1]公示!$C$13:$M$1012,2,FALSE),"")</f>
        <v/>
      </c>
      <c r="C271" s="17" t="str">
        <f>IFERROR(VLOOKUP(A271,[1]公示!$C$13:$M$1012,3,FALSE),"")</f>
        <v/>
      </c>
      <c r="D271" s="17" t="str">
        <f>IFERROR(VLOOKUP(A271,[1]公示!$C$13:$M$1012,4,FALSE),"")</f>
        <v/>
      </c>
      <c r="E271" s="17" t="str">
        <f>IFERROR(VLOOKUP(A271,[1]公示!$C$13:$M$1012,5,FALSE),"")</f>
        <v/>
      </c>
      <c r="F271" s="17" t="str">
        <f>IFERROR(VLOOKUP(A271,[1]公示!$C$13:$M$1012,6,FALSE),"")</f>
        <v/>
      </c>
      <c r="G271" s="17" t="str">
        <f>IFERROR(VLOOKUP(A271,[1]公示!$C$13:$M$1012,8,FALSE),"")</f>
        <v/>
      </c>
      <c r="H271" s="18" t="str">
        <f t="shared" si="4"/>
        <v/>
      </c>
    </row>
    <row r="272" spans="1:8" ht="42.75" customHeight="1" x14ac:dyDescent="0.45">
      <c r="A272" s="16" t="str">
        <f>IFERROR(INDEX([1]公示!$A$13:$M$1012, MATCH("削除"&amp;H272,[1]公示!$Q$13:$Q$1012,0), 3),"")</f>
        <v/>
      </c>
      <c r="B272" s="17" t="str">
        <f>IFERROR(VLOOKUP(A272,[1]公示!$C$13:$M$1012,2,FALSE),"")</f>
        <v/>
      </c>
      <c r="C272" s="17" t="str">
        <f>IFERROR(VLOOKUP(A272,[1]公示!$C$13:$M$1012,3,FALSE),"")</f>
        <v/>
      </c>
      <c r="D272" s="17" t="str">
        <f>IFERROR(VLOOKUP(A272,[1]公示!$C$13:$M$1012,4,FALSE),"")</f>
        <v/>
      </c>
      <c r="E272" s="17" t="str">
        <f>IFERROR(VLOOKUP(A272,[1]公示!$C$13:$M$1012,5,FALSE),"")</f>
        <v/>
      </c>
      <c r="F272" s="17" t="str">
        <f>IFERROR(VLOOKUP(A272,[1]公示!$C$13:$M$1012,6,FALSE),"")</f>
        <v/>
      </c>
      <c r="G272" s="17" t="str">
        <f>IFERROR(VLOOKUP(A272,[1]公示!$C$13:$M$1012,8,FALSE),"")</f>
        <v/>
      </c>
      <c r="H272" s="18" t="str">
        <f t="shared" si="4"/>
        <v/>
      </c>
    </row>
    <row r="273" spans="1:8" ht="42.75" customHeight="1" x14ac:dyDescent="0.45">
      <c r="A273" s="16" t="str">
        <f>IFERROR(INDEX([1]公示!$A$13:$M$1012, MATCH("削除"&amp;H273,[1]公示!$Q$13:$Q$1012,0), 3),"")</f>
        <v/>
      </c>
      <c r="B273" s="17" t="str">
        <f>IFERROR(VLOOKUP(A273,[1]公示!$C$13:$M$1012,2,FALSE),"")</f>
        <v/>
      </c>
      <c r="C273" s="17" t="str">
        <f>IFERROR(VLOOKUP(A273,[1]公示!$C$13:$M$1012,3,FALSE),"")</f>
        <v/>
      </c>
      <c r="D273" s="17" t="str">
        <f>IFERROR(VLOOKUP(A273,[1]公示!$C$13:$M$1012,4,FALSE),"")</f>
        <v/>
      </c>
      <c r="E273" s="17" t="str">
        <f>IFERROR(VLOOKUP(A273,[1]公示!$C$13:$M$1012,5,FALSE),"")</f>
        <v/>
      </c>
      <c r="F273" s="17" t="str">
        <f>IFERROR(VLOOKUP(A273,[1]公示!$C$13:$M$1012,6,FALSE),"")</f>
        <v/>
      </c>
      <c r="G273" s="17" t="str">
        <f>IFERROR(VLOOKUP(A273,[1]公示!$C$13:$M$1012,8,FALSE),"")</f>
        <v/>
      </c>
      <c r="H273" s="18" t="str">
        <f t="shared" si="4"/>
        <v/>
      </c>
    </row>
    <row r="274" spans="1:8" ht="42.75" customHeight="1" x14ac:dyDescent="0.45">
      <c r="A274" s="16" t="str">
        <f>IFERROR(INDEX([1]公示!$A$13:$M$1012, MATCH("削除"&amp;H274,[1]公示!$Q$13:$Q$1012,0), 3),"")</f>
        <v/>
      </c>
      <c r="B274" s="17" t="str">
        <f>IFERROR(VLOOKUP(A274,[1]公示!$C$13:$M$1012,2,FALSE),"")</f>
        <v/>
      </c>
      <c r="C274" s="17" t="str">
        <f>IFERROR(VLOOKUP(A274,[1]公示!$C$13:$M$1012,3,FALSE),"")</f>
        <v/>
      </c>
      <c r="D274" s="17" t="str">
        <f>IFERROR(VLOOKUP(A274,[1]公示!$C$13:$M$1012,4,FALSE),"")</f>
        <v/>
      </c>
      <c r="E274" s="17" t="str">
        <f>IFERROR(VLOOKUP(A274,[1]公示!$C$13:$M$1012,5,FALSE),"")</f>
        <v/>
      </c>
      <c r="F274" s="17" t="str">
        <f>IFERROR(VLOOKUP(A274,[1]公示!$C$13:$M$1012,6,FALSE),"")</f>
        <v/>
      </c>
      <c r="G274" s="17" t="str">
        <f>IFERROR(VLOOKUP(A274,[1]公示!$C$13:$M$1012,8,FALSE),"")</f>
        <v/>
      </c>
      <c r="H274" s="18" t="str">
        <f t="shared" si="4"/>
        <v/>
      </c>
    </row>
    <row r="275" spans="1:8" ht="42.75" customHeight="1" x14ac:dyDescent="0.45">
      <c r="A275" s="16" t="str">
        <f>IFERROR(INDEX([1]公示!$A$13:$M$1012, MATCH("削除"&amp;H275,[1]公示!$Q$13:$Q$1012,0), 3),"")</f>
        <v/>
      </c>
      <c r="B275" s="17" t="str">
        <f>IFERROR(VLOOKUP(A275,[1]公示!$C$13:$M$1012,2,FALSE),"")</f>
        <v/>
      </c>
      <c r="C275" s="17" t="str">
        <f>IFERROR(VLOOKUP(A275,[1]公示!$C$13:$M$1012,3,FALSE),"")</f>
        <v/>
      </c>
      <c r="D275" s="17" t="str">
        <f>IFERROR(VLOOKUP(A275,[1]公示!$C$13:$M$1012,4,FALSE),"")</f>
        <v/>
      </c>
      <c r="E275" s="17" t="str">
        <f>IFERROR(VLOOKUP(A275,[1]公示!$C$13:$M$1012,5,FALSE),"")</f>
        <v/>
      </c>
      <c r="F275" s="17" t="str">
        <f>IFERROR(VLOOKUP(A275,[1]公示!$C$13:$M$1012,6,FALSE),"")</f>
        <v/>
      </c>
      <c r="G275" s="17" t="str">
        <f>IFERROR(VLOOKUP(A275,[1]公示!$C$13:$M$1012,8,FALSE),"")</f>
        <v/>
      </c>
      <c r="H275" s="18" t="str">
        <f t="shared" si="4"/>
        <v/>
      </c>
    </row>
    <row r="276" spans="1:8" ht="42.75" customHeight="1" x14ac:dyDescent="0.45">
      <c r="A276" s="16" t="str">
        <f>IFERROR(INDEX([1]公示!$A$13:$M$1012, MATCH("削除"&amp;H276,[1]公示!$Q$13:$Q$1012,0), 3),"")</f>
        <v/>
      </c>
      <c r="B276" s="17" t="str">
        <f>IFERROR(VLOOKUP(A276,[1]公示!$C$13:$M$1012,2,FALSE),"")</f>
        <v/>
      </c>
      <c r="C276" s="17" t="str">
        <f>IFERROR(VLOOKUP(A276,[1]公示!$C$13:$M$1012,3,FALSE),"")</f>
        <v/>
      </c>
      <c r="D276" s="17" t="str">
        <f>IFERROR(VLOOKUP(A276,[1]公示!$C$13:$M$1012,4,FALSE),"")</f>
        <v/>
      </c>
      <c r="E276" s="17" t="str">
        <f>IFERROR(VLOOKUP(A276,[1]公示!$C$13:$M$1012,5,FALSE),"")</f>
        <v/>
      </c>
      <c r="F276" s="17" t="str">
        <f>IFERROR(VLOOKUP(A276,[1]公示!$C$13:$M$1012,6,FALSE),"")</f>
        <v/>
      </c>
      <c r="G276" s="17" t="str">
        <f>IFERROR(VLOOKUP(A276,[1]公示!$C$13:$M$1012,8,FALSE),"")</f>
        <v/>
      </c>
      <c r="H276" s="18" t="str">
        <f t="shared" si="4"/>
        <v/>
      </c>
    </row>
    <row r="277" spans="1:8" ht="42.75" customHeight="1" x14ac:dyDescent="0.45">
      <c r="A277" s="16" t="str">
        <f>IFERROR(INDEX([1]公示!$A$13:$M$1012, MATCH("削除"&amp;H277,[1]公示!$Q$13:$Q$1012,0), 3),"")</f>
        <v/>
      </c>
      <c r="B277" s="17" t="str">
        <f>IFERROR(VLOOKUP(A277,[1]公示!$C$13:$M$1012,2,FALSE),"")</f>
        <v/>
      </c>
      <c r="C277" s="17" t="str">
        <f>IFERROR(VLOOKUP(A277,[1]公示!$C$13:$M$1012,3,FALSE),"")</f>
        <v/>
      </c>
      <c r="D277" s="17" t="str">
        <f>IFERROR(VLOOKUP(A277,[1]公示!$C$13:$M$1012,4,FALSE),"")</f>
        <v/>
      </c>
      <c r="E277" s="17" t="str">
        <f>IFERROR(VLOOKUP(A277,[1]公示!$C$13:$M$1012,5,FALSE),"")</f>
        <v/>
      </c>
      <c r="F277" s="17" t="str">
        <f>IFERROR(VLOOKUP(A277,[1]公示!$C$13:$M$1012,6,FALSE),"")</f>
        <v/>
      </c>
      <c r="G277" s="17" t="str">
        <f>IFERROR(VLOOKUP(A277,[1]公示!$C$13:$M$1012,8,FALSE),"")</f>
        <v/>
      </c>
      <c r="H277" s="18" t="str">
        <f t="shared" si="4"/>
        <v/>
      </c>
    </row>
    <row r="278" spans="1:8" ht="42.75" customHeight="1" x14ac:dyDescent="0.45">
      <c r="A278" s="16" t="str">
        <f>IFERROR(INDEX([1]公示!$A$13:$M$1012, MATCH("削除"&amp;H278,[1]公示!$Q$13:$Q$1012,0), 3),"")</f>
        <v/>
      </c>
      <c r="B278" s="17" t="str">
        <f>IFERROR(VLOOKUP(A278,[1]公示!$C$13:$M$1012,2,FALSE),"")</f>
        <v/>
      </c>
      <c r="C278" s="17" t="str">
        <f>IFERROR(VLOOKUP(A278,[1]公示!$C$13:$M$1012,3,FALSE),"")</f>
        <v/>
      </c>
      <c r="D278" s="17" t="str">
        <f>IFERROR(VLOOKUP(A278,[1]公示!$C$13:$M$1012,4,FALSE),"")</f>
        <v/>
      </c>
      <c r="E278" s="17" t="str">
        <f>IFERROR(VLOOKUP(A278,[1]公示!$C$13:$M$1012,5,FALSE),"")</f>
        <v/>
      </c>
      <c r="F278" s="17" t="str">
        <f>IFERROR(VLOOKUP(A278,[1]公示!$C$13:$M$1012,6,FALSE),"")</f>
        <v/>
      </c>
      <c r="G278" s="17" t="str">
        <f>IFERROR(VLOOKUP(A278,[1]公示!$C$13:$M$1012,8,FALSE),"")</f>
        <v/>
      </c>
      <c r="H278" s="18" t="str">
        <f t="shared" si="4"/>
        <v/>
      </c>
    </row>
    <row r="279" spans="1:8" ht="42.75" customHeight="1" x14ac:dyDescent="0.45">
      <c r="A279" s="16" t="str">
        <f>IFERROR(INDEX([1]公示!$A$13:$M$1012, MATCH("削除"&amp;H279,[1]公示!$Q$13:$Q$1012,0), 3),"")</f>
        <v/>
      </c>
      <c r="B279" s="17" t="str">
        <f>IFERROR(VLOOKUP(A279,[1]公示!$C$13:$M$1012,2,FALSE),"")</f>
        <v/>
      </c>
      <c r="C279" s="17" t="str">
        <f>IFERROR(VLOOKUP(A279,[1]公示!$C$13:$M$1012,3,FALSE),"")</f>
        <v/>
      </c>
      <c r="D279" s="17" t="str">
        <f>IFERROR(VLOOKUP(A279,[1]公示!$C$13:$M$1012,4,FALSE),"")</f>
        <v/>
      </c>
      <c r="E279" s="17" t="str">
        <f>IFERROR(VLOOKUP(A279,[1]公示!$C$13:$M$1012,5,FALSE),"")</f>
        <v/>
      </c>
      <c r="F279" s="17" t="str">
        <f>IFERROR(VLOOKUP(A279,[1]公示!$C$13:$M$1012,6,FALSE),"")</f>
        <v/>
      </c>
      <c r="G279" s="17" t="str">
        <f>IFERROR(VLOOKUP(A279,[1]公示!$C$13:$M$1012,8,FALSE),"")</f>
        <v/>
      </c>
      <c r="H279" s="18" t="str">
        <f t="shared" si="4"/>
        <v/>
      </c>
    </row>
    <row r="280" spans="1:8" ht="42.75" customHeight="1" x14ac:dyDescent="0.45">
      <c r="A280" s="16" t="str">
        <f>IFERROR(INDEX([1]公示!$A$13:$M$1012, MATCH("削除"&amp;H280,[1]公示!$Q$13:$Q$1012,0), 3),"")</f>
        <v/>
      </c>
      <c r="B280" s="17" t="str">
        <f>IFERROR(VLOOKUP(A280,[1]公示!$C$13:$M$1012,2,FALSE),"")</f>
        <v/>
      </c>
      <c r="C280" s="17" t="str">
        <f>IFERROR(VLOOKUP(A280,[1]公示!$C$13:$M$1012,3,FALSE),"")</f>
        <v/>
      </c>
      <c r="D280" s="17" t="str">
        <f>IFERROR(VLOOKUP(A280,[1]公示!$C$13:$M$1012,4,FALSE),"")</f>
        <v/>
      </c>
      <c r="E280" s="17" t="str">
        <f>IFERROR(VLOOKUP(A280,[1]公示!$C$13:$M$1012,5,FALSE),"")</f>
        <v/>
      </c>
      <c r="F280" s="17" t="str">
        <f>IFERROR(VLOOKUP(A280,[1]公示!$C$13:$M$1012,6,FALSE),"")</f>
        <v/>
      </c>
      <c r="G280" s="17" t="str">
        <f>IFERROR(VLOOKUP(A280,[1]公示!$C$13:$M$1012,8,FALSE),"")</f>
        <v/>
      </c>
      <c r="H280" s="18" t="str">
        <f t="shared" si="4"/>
        <v/>
      </c>
    </row>
    <row r="281" spans="1:8" ht="42.75" customHeight="1" x14ac:dyDescent="0.45">
      <c r="A281" s="16" t="str">
        <f>IFERROR(INDEX([1]公示!$A$13:$M$1012, MATCH("削除"&amp;H281,[1]公示!$Q$13:$Q$1012,0), 3),"")</f>
        <v/>
      </c>
      <c r="B281" s="17" t="str">
        <f>IFERROR(VLOOKUP(A281,[1]公示!$C$13:$M$1012,2,FALSE),"")</f>
        <v/>
      </c>
      <c r="C281" s="17" t="str">
        <f>IFERROR(VLOOKUP(A281,[1]公示!$C$13:$M$1012,3,FALSE),"")</f>
        <v/>
      </c>
      <c r="D281" s="17" t="str">
        <f>IFERROR(VLOOKUP(A281,[1]公示!$C$13:$M$1012,4,FALSE),"")</f>
        <v/>
      </c>
      <c r="E281" s="17" t="str">
        <f>IFERROR(VLOOKUP(A281,[1]公示!$C$13:$M$1012,5,FALSE),"")</f>
        <v/>
      </c>
      <c r="F281" s="17" t="str">
        <f>IFERROR(VLOOKUP(A281,[1]公示!$C$13:$M$1012,6,FALSE),"")</f>
        <v/>
      </c>
      <c r="G281" s="17" t="str">
        <f>IFERROR(VLOOKUP(A281,[1]公示!$C$13:$M$1012,8,FALSE),"")</f>
        <v/>
      </c>
      <c r="H281" s="18" t="str">
        <f t="shared" si="4"/>
        <v/>
      </c>
    </row>
    <row r="282" spans="1:8" ht="42.75" customHeight="1" x14ac:dyDescent="0.45">
      <c r="A282" s="16" t="str">
        <f>IFERROR(INDEX([1]公示!$A$13:$M$1012, MATCH("削除"&amp;H282,[1]公示!$Q$13:$Q$1012,0), 3),"")</f>
        <v/>
      </c>
      <c r="B282" s="17" t="str">
        <f>IFERROR(VLOOKUP(A282,[1]公示!$C$13:$M$1012,2,FALSE),"")</f>
        <v/>
      </c>
      <c r="C282" s="17" t="str">
        <f>IFERROR(VLOOKUP(A282,[1]公示!$C$13:$M$1012,3,FALSE),"")</f>
        <v/>
      </c>
      <c r="D282" s="17" t="str">
        <f>IFERROR(VLOOKUP(A282,[1]公示!$C$13:$M$1012,4,FALSE),"")</f>
        <v/>
      </c>
      <c r="E282" s="17" t="str">
        <f>IFERROR(VLOOKUP(A282,[1]公示!$C$13:$M$1012,5,FALSE),"")</f>
        <v/>
      </c>
      <c r="F282" s="17" t="str">
        <f>IFERROR(VLOOKUP(A282,[1]公示!$C$13:$M$1012,6,FALSE),"")</f>
        <v/>
      </c>
      <c r="G282" s="17" t="str">
        <f>IFERROR(VLOOKUP(A282,[1]公示!$C$13:$M$1012,8,FALSE),"")</f>
        <v/>
      </c>
      <c r="H282" s="18" t="str">
        <f t="shared" si="4"/>
        <v/>
      </c>
    </row>
    <row r="283" spans="1:8" ht="42.75" customHeight="1" x14ac:dyDescent="0.45">
      <c r="A283" s="16" t="str">
        <f>IFERROR(INDEX([1]公示!$A$13:$M$1012, MATCH("削除"&amp;H283,[1]公示!$Q$13:$Q$1012,0), 3),"")</f>
        <v/>
      </c>
      <c r="B283" s="17" t="str">
        <f>IFERROR(VLOOKUP(A283,[1]公示!$C$13:$M$1012,2,FALSE),"")</f>
        <v/>
      </c>
      <c r="C283" s="17" t="str">
        <f>IFERROR(VLOOKUP(A283,[1]公示!$C$13:$M$1012,3,FALSE),"")</f>
        <v/>
      </c>
      <c r="D283" s="17" t="str">
        <f>IFERROR(VLOOKUP(A283,[1]公示!$C$13:$M$1012,4,FALSE),"")</f>
        <v/>
      </c>
      <c r="E283" s="17" t="str">
        <f>IFERROR(VLOOKUP(A283,[1]公示!$C$13:$M$1012,5,FALSE),"")</f>
        <v/>
      </c>
      <c r="F283" s="17" t="str">
        <f>IFERROR(VLOOKUP(A283,[1]公示!$C$13:$M$1012,6,FALSE),"")</f>
        <v/>
      </c>
      <c r="G283" s="17" t="str">
        <f>IFERROR(VLOOKUP(A283,[1]公示!$C$13:$M$1012,8,FALSE),"")</f>
        <v/>
      </c>
      <c r="H283" s="18" t="str">
        <f t="shared" si="4"/>
        <v/>
      </c>
    </row>
    <row r="284" spans="1:8" ht="42.75" customHeight="1" x14ac:dyDescent="0.45">
      <c r="A284" s="16" t="str">
        <f>IFERROR(INDEX([1]公示!$A$13:$M$1012, MATCH("削除"&amp;H284,[1]公示!$Q$13:$Q$1012,0), 3),"")</f>
        <v/>
      </c>
      <c r="B284" s="17" t="str">
        <f>IFERROR(VLOOKUP(A284,[1]公示!$C$13:$M$1012,2,FALSE),"")</f>
        <v/>
      </c>
      <c r="C284" s="17" t="str">
        <f>IFERROR(VLOOKUP(A284,[1]公示!$C$13:$M$1012,3,FALSE),"")</f>
        <v/>
      </c>
      <c r="D284" s="17" t="str">
        <f>IFERROR(VLOOKUP(A284,[1]公示!$C$13:$M$1012,4,FALSE),"")</f>
        <v/>
      </c>
      <c r="E284" s="17" t="str">
        <f>IFERROR(VLOOKUP(A284,[1]公示!$C$13:$M$1012,5,FALSE),"")</f>
        <v/>
      </c>
      <c r="F284" s="17" t="str">
        <f>IFERROR(VLOOKUP(A284,[1]公示!$C$13:$M$1012,6,FALSE),"")</f>
        <v/>
      </c>
      <c r="G284" s="17" t="str">
        <f>IFERROR(VLOOKUP(A284,[1]公示!$C$13:$M$1012,8,FALSE),"")</f>
        <v/>
      </c>
      <c r="H284" s="18" t="str">
        <f t="shared" si="4"/>
        <v/>
      </c>
    </row>
    <row r="285" spans="1:8" ht="42.75" customHeight="1" x14ac:dyDescent="0.45">
      <c r="A285" s="16" t="str">
        <f>IFERROR(INDEX([1]公示!$A$13:$M$1012, MATCH("削除"&amp;H285,[1]公示!$Q$13:$Q$1012,0), 3),"")</f>
        <v/>
      </c>
      <c r="B285" s="17" t="str">
        <f>IFERROR(VLOOKUP(A285,[1]公示!$C$13:$M$1012,2,FALSE),"")</f>
        <v/>
      </c>
      <c r="C285" s="17" t="str">
        <f>IFERROR(VLOOKUP(A285,[1]公示!$C$13:$M$1012,3,FALSE),"")</f>
        <v/>
      </c>
      <c r="D285" s="17" t="str">
        <f>IFERROR(VLOOKUP(A285,[1]公示!$C$13:$M$1012,4,FALSE),"")</f>
        <v/>
      </c>
      <c r="E285" s="17" t="str">
        <f>IFERROR(VLOOKUP(A285,[1]公示!$C$13:$M$1012,5,FALSE),"")</f>
        <v/>
      </c>
      <c r="F285" s="17" t="str">
        <f>IFERROR(VLOOKUP(A285,[1]公示!$C$13:$M$1012,6,FALSE),"")</f>
        <v/>
      </c>
      <c r="G285" s="17" t="str">
        <f>IFERROR(VLOOKUP(A285,[1]公示!$C$13:$M$1012,8,FALSE),"")</f>
        <v/>
      </c>
      <c r="H285" s="18" t="str">
        <f t="shared" si="4"/>
        <v/>
      </c>
    </row>
    <row r="286" spans="1:8" ht="42.75" customHeight="1" x14ac:dyDescent="0.45">
      <c r="A286" s="16" t="str">
        <f>IFERROR(INDEX([1]公示!$A$13:$M$1012, MATCH("削除"&amp;H286,[1]公示!$Q$13:$Q$1012,0), 3),"")</f>
        <v/>
      </c>
      <c r="B286" s="17" t="str">
        <f>IFERROR(VLOOKUP(A286,[1]公示!$C$13:$M$1012,2,FALSE),"")</f>
        <v/>
      </c>
      <c r="C286" s="17" t="str">
        <f>IFERROR(VLOOKUP(A286,[1]公示!$C$13:$M$1012,3,FALSE),"")</f>
        <v/>
      </c>
      <c r="D286" s="17" t="str">
        <f>IFERROR(VLOOKUP(A286,[1]公示!$C$13:$M$1012,4,FALSE),"")</f>
        <v/>
      </c>
      <c r="E286" s="17" t="str">
        <f>IFERROR(VLOOKUP(A286,[1]公示!$C$13:$M$1012,5,FALSE),"")</f>
        <v/>
      </c>
      <c r="F286" s="17" t="str">
        <f>IFERROR(VLOOKUP(A286,[1]公示!$C$13:$M$1012,6,FALSE),"")</f>
        <v/>
      </c>
      <c r="G286" s="17" t="str">
        <f>IFERROR(VLOOKUP(A286,[1]公示!$C$13:$M$1012,8,FALSE),"")</f>
        <v/>
      </c>
      <c r="H286" s="18" t="str">
        <f t="shared" si="4"/>
        <v/>
      </c>
    </row>
    <row r="287" spans="1:8" ht="42.75" customHeight="1" x14ac:dyDescent="0.45">
      <c r="A287" s="16" t="str">
        <f>IFERROR(INDEX([1]公示!$A$13:$M$1012, MATCH("削除"&amp;H287,[1]公示!$Q$13:$Q$1012,0), 3),"")</f>
        <v/>
      </c>
      <c r="B287" s="17" t="str">
        <f>IFERROR(VLOOKUP(A287,[1]公示!$C$13:$M$1012,2,FALSE),"")</f>
        <v/>
      </c>
      <c r="C287" s="17" t="str">
        <f>IFERROR(VLOOKUP(A287,[1]公示!$C$13:$M$1012,3,FALSE),"")</f>
        <v/>
      </c>
      <c r="D287" s="17" t="str">
        <f>IFERROR(VLOOKUP(A287,[1]公示!$C$13:$M$1012,4,FALSE),"")</f>
        <v/>
      </c>
      <c r="E287" s="17" t="str">
        <f>IFERROR(VLOOKUP(A287,[1]公示!$C$13:$M$1012,5,FALSE),"")</f>
        <v/>
      </c>
      <c r="F287" s="17" t="str">
        <f>IFERROR(VLOOKUP(A287,[1]公示!$C$13:$M$1012,6,FALSE),"")</f>
        <v/>
      </c>
      <c r="G287" s="17" t="str">
        <f>IFERROR(VLOOKUP(A287,[1]公示!$C$13:$M$1012,8,FALSE),"")</f>
        <v/>
      </c>
      <c r="H287" s="18" t="str">
        <f t="shared" si="4"/>
        <v/>
      </c>
    </row>
    <row r="288" spans="1:8" ht="42.75" customHeight="1" x14ac:dyDescent="0.45">
      <c r="A288" s="16" t="str">
        <f>IFERROR(INDEX([1]公示!$A$13:$M$1012, MATCH("削除"&amp;H288,[1]公示!$Q$13:$Q$1012,0), 3),"")</f>
        <v/>
      </c>
      <c r="B288" s="17" t="str">
        <f>IFERROR(VLOOKUP(A288,[1]公示!$C$13:$M$1012,2,FALSE),"")</f>
        <v/>
      </c>
      <c r="C288" s="17" t="str">
        <f>IFERROR(VLOOKUP(A288,[1]公示!$C$13:$M$1012,3,FALSE),"")</f>
        <v/>
      </c>
      <c r="D288" s="17" t="str">
        <f>IFERROR(VLOOKUP(A288,[1]公示!$C$13:$M$1012,4,FALSE),"")</f>
        <v/>
      </c>
      <c r="E288" s="17" t="str">
        <f>IFERROR(VLOOKUP(A288,[1]公示!$C$13:$M$1012,5,FALSE),"")</f>
        <v/>
      </c>
      <c r="F288" s="17" t="str">
        <f>IFERROR(VLOOKUP(A288,[1]公示!$C$13:$M$1012,6,FALSE),"")</f>
        <v/>
      </c>
      <c r="G288" s="17" t="str">
        <f>IFERROR(VLOOKUP(A288,[1]公示!$C$13:$M$1012,8,FALSE),"")</f>
        <v/>
      </c>
      <c r="H288" s="18" t="str">
        <f t="shared" si="4"/>
        <v/>
      </c>
    </row>
    <row r="289" spans="1:8" ht="42.75" customHeight="1" x14ac:dyDescent="0.45">
      <c r="A289" s="16" t="str">
        <f>IFERROR(INDEX([1]公示!$A$13:$M$1012, MATCH("削除"&amp;H289,[1]公示!$Q$13:$Q$1012,0), 3),"")</f>
        <v/>
      </c>
      <c r="B289" s="17" t="str">
        <f>IFERROR(VLOOKUP(A289,[1]公示!$C$13:$M$1012,2,FALSE),"")</f>
        <v/>
      </c>
      <c r="C289" s="17" t="str">
        <f>IFERROR(VLOOKUP(A289,[1]公示!$C$13:$M$1012,3,FALSE),"")</f>
        <v/>
      </c>
      <c r="D289" s="17" t="str">
        <f>IFERROR(VLOOKUP(A289,[1]公示!$C$13:$M$1012,4,FALSE),"")</f>
        <v/>
      </c>
      <c r="E289" s="17" t="str">
        <f>IFERROR(VLOOKUP(A289,[1]公示!$C$13:$M$1012,5,FALSE),"")</f>
        <v/>
      </c>
      <c r="F289" s="17" t="str">
        <f>IFERROR(VLOOKUP(A289,[1]公示!$C$13:$M$1012,6,FALSE),"")</f>
        <v/>
      </c>
      <c r="G289" s="17" t="str">
        <f>IFERROR(VLOOKUP(A289,[1]公示!$C$13:$M$1012,8,FALSE),"")</f>
        <v/>
      </c>
      <c r="H289" s="18" t="str">
        <f t="shared" si="4"/>
        <v/>
      </c>
    </row>
    <row r="290" spans="1:8" ht="42.75" customHeight="1" x14ac:dyDescent="0.45">
      <c r="A290" s="16" t="str">
        <f>IFERROR(INDEX([1]公示!$A$13:$M$1012, MATCH("削除"&amp;H290,[1]公示!$Q$13:$Q$1012,0), 3),"")</f>
        <v/>
      </c>
      <c r="B290" s="17" t="str">
        <f>IFERROR(VLOOKUP(A290,[1]公示!$C$13:$M$1012,2,FALSE),"")</f>
        <v/>
      </c>
      <c r="C290" s="17" t="str">
        <f>IFERROR(VLOOKUP(A290,[1]公示!$C$13:$M$1012,3,FALSE),"")</f>
        <v/>
      </c>
      <c r="D290" s="17" t="str">
        <f>IFERROR(VLOOKUP(A290,[1]公示!$C$13:$M$1012,4,FALSE),"")</f>
        <v/>
      </c>
      <c r="E290" s="17" t="str">
        <f>IFERROR(VLOOKUP(A290,[1]公示!$C$13:$M$1012,5,FALSE),"")</f>
        <v/>
      </c>
      <c r="F290" s="17" t="str">
        <f>IFERROR(VLOOKUP(A290,[1]公示!$C$13:$M$1012,6,FALSE),"")</f>
        <v/>
      </c>
      <c r="G290" s="17" t="str">
        <f>IFERROR(VLOOKUP(A290,[1]公示!$C$13:$M$1012,8,FALSE),"")</f>
        <v/>
      </c>
      <c r="H290" s="18" t="str">
        <f t="shared" si="4"/>
        <v/>
      </c>
    </row>
    <row r="291" spans="1:8" ht="42.75" customHeight="1" x14ac:dyDescent="0.45">
      <c r="A291" s="16" t="str">
        <f>IFERROR(INDEX([1]公示!$A$13:$M$1012, MATCH("削除"&amp;H291,[1]公示!$Q$13:$Q$1012,0), 3),"")</f>
        <v/>
      </c>
      <c r="B291" s="17" t="str">
        <f>IFERROR(VLOOKUP(A291,[1]公示!$C$13:$M$1012,2,FALSE),"")</f>
        <v/>
      </c>
      <c r="C291" s="17" t="str">
        <f>IFERROR(VLOOKUP(A291,[1]公示!$C$13:$M$1012,3,FALSE),"")</f>
        <v/>
      </c>
      <c r="D291" s="17" t="str">
        <f>IFERROR(VLOOKUP(A291,[1]公示!$C$13:$M$1012,4,FALSE),"")</f>
        <v/>
      </c>
      <c r="E291" s="17" t="str">
        <f>IFERROR(VLOOKUP(A291,[1]公示!$C$13:$M$1012,5,FALSE),"")</f>
        <v/>
      </c>
      <c r="F291" s="17" t="str">
        <f>IFERROR(VLOOKUP(A291,[1]公示!$C$13:$M$1012,6,FALSE),"")</f>
        <v/>
      </c>
      <c r="G291" s="17" t="str">
        <f>IFERROR(VLOOKUP(A291,[1]公示!$C$13:$M$1012,8,FALSE),"")</f>
        <v/>
      </c>
      <c r="H291" s="18" t="str">
        <f t="shared" si="4"/>
        <v/>
      </c>
    </row>
    <row r="292" spans="1:8" ht="42.75" customHeight="1" x14ac:dyDescent="0.45">
      <c r="A292" s="16" t="str">
        <f>IFERROR(INDEX([1]公示!$A$13:$M$1012, MATCH("削除"&amp;H292,[1]公示!$Q$13:$Q$1012,0), 3),"")</f>
        <v/>
      </c>
      <c r="B292" s="17" t="str">
        <f>IFERROR(VLOOKUP(A292,[1]公示!$C$13:$M$1012,2,FALSE),"")</f>
        <v/>
      </c>
      <c r="C292" s="17" t="str">
        <f>IFERROR(VLOOKUP(A292,[1]公示!$C$13:$M$1012,3,FALSE),"")</f>
        <v/>
      </c>
      <c r="D292" s="17" t="str">
        <f>IFERROR(VLOOKUP(A292,[1]公示!$C$13:$M$1012,4,FALSE),"")</f>
        <v/>
      </c>
      <c r="E292" s="17" t="str">
        <f>IFERROR(VLOOKUP(A292,[1]公示!$C$13:$M$1012,5,FALSE),"")</f>
        <v/>
      </c>
      <c r="F292" s="17" t="str">
        <f>IFERROR(VLOOKUP(A292,[1]公示!$C$13:$M$1012,6,FALSE),"")</f>
        <v/>
      </c>
      <c r="G292" s="17" t="str">
        <f>IFERROR(VLOOKUP(A292,[1]公示!$C$13:$M$1012,8,FALSE),"")</f>
        <v/>
      </c>
      <c r="H292" s="18" t="str">
        <f t="shared" si="4"/>
        <v/>
      </c>
    </row>
    <row r="293" spans="1:8" ht="42.75" customHeight="1" x14ac:dyDescent="0.45">
      <c r="A293" s="16" t="str">
        <f>IFERROR(INDEX([1]公示!$A$13:$M$1012, MATCH("削除"&amp;H293,[1]公示!$Q$13:$Q$1012,0), 3),"")</f>
        <v/>
      </c>
      <c r="B293" s="17" t="str">
        <f>IFERROR(VLOOKUP(A293,[1]公示!$C$13:$M$1012,2,FALSE),"")</f>
        <v/>
      </c>
      <c r="C293" s="17" t="str">
        <f>IFERROR(VLOOKUP(A293,[1]公示!$C$13:$M$1012,3,FALSE),"")</f>
        <v/>
      </c>
      <c r="D293" s="17" t="str">
        <f>IFERROR(VLOOKUP(A293,[1]公示!$C$13:$M$1012,4,FALSE),"")</f>
        <v/>
      </c>
      <c r="E293" s="17" t="str">
        <f>IFERROR(VLOOKUP(A293,[1]公示!$C$13:$M$1012,5,FALSE),"")</f>
        <v/>
      </c>
      <c r="F293" s="17" t="str">
        <f>IFERROR(VLOOKUP(A293,[1]公示!$C$13:$M$1012,6,FALSE),"")</f>
        <v/>
      </c>
      <c r="G293" s="17" t="str">
        <f>IFERROR(VLOOKUP(A293,[1]公示!$C$13:$M$1012,8,FALSE),"")</f>
        <v/>
      </c>
      <c r="H293" s="18" t="str">
        <f t="shared" si="4"/>
        <v/>
      </c>
    </row>
    <row r="294" spans="1:8" ht="42.75" customHeight="1" x14ac:dyDescent="0.45">
      <c r="A294" s="16" t="str">
        <f>IFERROR(INDEX([1]公示!$A$13:$M$1012, MATCH("削除"&amp;H294,[1]公示!$Q$13:$Q$1012,0), 3),"")</f>
        <v/>
      </c>
      <c r="B294" s="17" t="str">
        <f>IFERROR(VLOOKUP(A294,[1]公示!$C$13:$M$1012,2,FALSE),"")</f>
        <v/>
      </c>
      <c r="C294" s="17" t="str">
        <f>IFERROR(VLOOKUP(A294,[1]公示!$C$13:$M$1012,3,FALSE),"")</f>
        <v/>
      </c>
      <c r="D294" s="17" t="str">
        <f>IFERROR(VLOOKUP(A294,[1]公示!$C$13:$M$1012,4,FALSE),"")</f>
        <v/>
      </c>
      <c r="E294" s="17" t="str">
        <f>IFERROR(VLOOKUP(A294,[1]公示!$C$13:$M$1012,5,FALSE),"")</f>
        <v/>
      </c>
      <c r="F294" s="17" t="str">
        <f>IFERROR(VLOOKUP(A294,[1]公示!$C$13:$M$1012,6,FALSE),"")</f>
        <v/>
      </c>
      <c r="G294" s="17" t="str">
        <f>IFERROR(VLOOKUP(A294,[1]公示!$C$13:$M$1012,8,FALSE),"")</f>
        <v/>
      </c>
      <c r="H294" s="18" t="str">
        <f t="shared" si="4"/>
        <v/>
      </c>
    </row>
    <row r="295" spans="1:8" ht="42.75" customHeight="1" x14ac:dyDescent="0.45">
      <c r="A295" s="16" t="str">
        <f>IFERROR(INDEX([1]公示!$A$13:$M$1012, MATCH("削除"&amp;H295,[1]公示!$Q$13:$Q$1012,0), 3),"")</f>
        <v/>
      </c>
      <c r="B295" s="17" t="str">
        <f>IFERROR(VLOOKUP(A295,[1]公示!$C$13:$M$1012,2,FALSE),"")</f>
        <v/>
      </c>
      <c r="C295" s="17" t="str">
        <f>IFERROR(VLOOKUP(A295,[1]公示!$C$13:$M$1012,3,FALSE),"")</f>
        <v/>
      </c>
      <c r="D295" s="17" t="str">
        <f>IFERROR(VLOOKUP(A295,[1]公示!$C$13:$M$1012,4,FALSE),"")</f>
        <v/>
      </c>
      <c r="E295" s="17" t="str">
        <f>IFERROR(VLOOKUP(A295,[1]公示!$C$13:$M$1012,5,FALSE),"")</f>
        <v/>
      </c>
      <c r="F295" s="17" t="str">
        <f>IFERROR(VLOOKUP(A295,[1]公示!$C$13:$M$1012,6,FALSE),"")</f>
        <v/>
      </c>
      <c r="G295" s="17" t="str">
        <f>IFERROR(VLOOKUP(A295,[1]公示!$C$13:$M$1012,8,FALSE),"")</f>
        <v/>
      </c>
      <c r="H295" s="18" t="str">
        <f t="shared" si="4"/>
        <v/>
      </c>
    </row>
    <row r="296" spans="1:8" ht="42.75" customHeight="1" x14ac:dyDescent="0.45">
      <c r="A296" s="16" t="str">
        <f>IFERROR(INDEX([1]公示!$A$13:$M$1012, MATCH("削除"&amp;H296,[1]公示!$Q$13:$Q$1012,0), 3),"")</f>
        <v/>
      </c>
      <c r="B296" s="17" t="str">
        <f>IFERROR(VLOOKUP(A296,[1]公示!$C$13:$M$1012,2,FALSE),"")</f>
        <v/>
      </c>
      <c r="C296" s="17" t="str">
        <f>IFERROR(VLOOKUP(A296,[1]公示!$C$13:$M$1012,3,FALSE),"")</f>
        <v/>
      </c>
      <c r="D296" s="17" t="str">
        <f>IFERROR(VLOOKUP(A296,[1]公示!$C$13:$M$1012,4,FALSE),"")</f>
        <v/>
      </c>
      <c r="E296" s="17" t="str">
        <f>IFERROR(VLOOKUP(A296,[1]公示!$C$13:$M$1012,5,FALSE),"")</f>
        <v/>
      </c>
      <c r="F296" s="17" t="str">
        <f>IFERROR(VLOOKUP(A296,[1]公示!$C$13:$M$1012,6,FALSE),"")</f>
        <v/>
      </c>
      <c r="G296" s="17" t="str">
        <f>IFERROR(VLOOKUP(A296,[1]公示!$C$13:$M$1012,8,FALSE),"")</f>
        <v/>
      </c>
      <c r="H296" s="18" t="str">
        <f t="shared" si="4"/>
        <v/>
      </c>
    </row>
    <row r="297" spans="1:8" ht="42.75" customHeight="1" x14ac:dyDescent="0.45">
      <c r="A297" s="16" t="str">
        <f>IFERROR(INDEX([1]公示!$A$13:$M$1012, MATCH("削除"&amp;H297,[1]公示!$Q$13:$Q$1012,0), 3),"")</f>
        <v/>
      </c>
      <c r="B297" s="17" t="str">
        <f>IFERROR(VLOOKUP(A297,[1]公示!$C$13:$M$1012,2,FALSE),"")</f>
        <v/>
      </c>
      <c r="C297" s="17" t="str">
        <f>IFERROR(VLOOKUP(A297,[1]公示!$C$13:$M$1012,3,FALSE),"")</f>
        <v/>
      </c>
      <c r="D297" s="17" t="str">
        <f>IFERROR(VLOOKUP(A297,[1]公示!$C$13:$M$1012,4,FALSE),"")</f>
        <v/>
      </c>
      <c r="E297" s="17" t="str">
        <f>IFERROR(VLOOKUP(A297,[1]公示!$C$13:$M$1012,5,FALSE),"")</f>
        <v/>
      </c>
      <c r="F297" s="17" t="str">
        <f>IFERROR(VLOOKUP(A297,[1]公示!$C$13:$M$1012,6,FALSE),"")</f>
        <v/>
      </c>
      <c r="G297" s="17" t="str">
        <f>IFERROR(VLOOKUP(A297,[1]公示!$C$13:$M$1012,8,FALSE),"")</f>
        <v/>
      </c>
      <c r="H297" s="18" t="str">
        <f t="shared" si="4"/>
        <v/>
      </c>
    </row>
    <row r="298" spans="1:8" ht="42.75" customHeight="1" x14ac:dyDescent="0.45">
      <c r="A298" s="16" t="str">
        <f>IFERROR(INDEX([1]公示!$A$13:$M$1012, MATCH("削除"&amp;H298,[1]公示!$Q$13:$Q$1012,0), 3),"")</f>
        <v/>
      </c>
      <c r="B298" s="17" t="str">
        <f>IFERROR(VLOOKUP(A298,[1]公示!$C$13:$M$1012,2,FALSE),"")</f>
        <v/>
      </c>
      <c r="C298" s="17" t="str">
        <f>IFERROR(VLOOKUP(A298,[1]公示!$C$13:$M$1012,3,FALSE),"")</f>
        <v/>
      </c>
      <c r="D298" s="17" t="str">
        <f>IFERROR(VLOOKUP(A298,[1]公示!$C$13:$M$1012,4,FALSE),"")</f>
        <v/>
      </c>
      <c r="E298" s="17" t="str">
        <f>IFERROR(VLOOKUP(A298,[1]公示!$C$13:$M$1012,5,FALSE),"")</f>
        <v/>
      </c>
      <c r="F298" s="17" t="str">
        <f>IFERROR(VLOOKUP(A298,[1]公示!$C$13:$M$1012,6,FALSE),"")</f>
        <v/>
      </c>
      <c r="G298" s="17" t="str">
        <f>IFERROR(VLOOKUP(A298,[1]公示!$C$13:$M$1012,8,FALSE),"")</f>
        <v/>
      </c>
      <c r="H298" s="18" t="str">
        <f t="shared" si="4"/>
        <v/>
      </c>
    </row>
    <row r="299" spans="1:8" ht="42.75" customHeight="1" x14ac:dyDescent="0.45">
      <c r="A299" s="16" t="str">
        <f>IFERROR(INDEX([1]公示!$A$13:$M$1012, MATCH("削除"&amp;H299,[1]公示!$Q$13:$Q$1012,0), 3),"")</f>
        <v/>
      </c>
      <c r="B299" s="17" t="str">
        <f>IFERROR(VLOOKUP(A299,[1]公示!$C$13:$M$1012,2,FALSE),"")</f>
        <v/>
      </c>
      <c r="C299" s="17" t="str">
        <f>IFERROR(VLOOKUP(A299,[1]公示!$C$13:$M$1012,3,FALSE),"")</f>
        <v/>
      </c>
      <c r="D299" s="17" t="str">
        <f>IFERROR(VLOOKUP(A299,[1]公示!$C$13:$M$1012,4,FALSE),"")</f>
        <v/>
      </c>
      <c r="E299" s="17" t="str">
        <f>IFERROR(VLOOKUP(A299,[1]公示!$C$13:$M$1012,5,FALSE),"")</f>
        <v/>
      </c>
      <c r="F299" s="17" t="str">
        <f>IFERROR(VLOOKUP(A299,[1]公示!$C$13:$M$1012,6,FALSE),"")</f>
        <v/>
      </c>
      <c r="G299" s="17" t="str">
        <f>IFERROR(VLOOKUP(A299,[1]公示!$C$13:$M$1012,8,FALSE),"")</f>
        <v/>
      </c>
      <c r="H299" s="18" t="str">
        <f t="shared" si="4"/>
        <v/>
      </c>
    </row>
    <row r="300" spans="1:8" ht="42.75" customHeight="1" x14ac:dyDescent="0.45">
      <c r="A300" s="16" t="str">
        <f>IFERROR(INDEX([1]公示!$A$13:$M$1012, MATCH("削除"&amp;H300,[1]公示!$Q$13:$Q$1012,0), 3),"")</f>
        <v/>
      </c>
      <c r="B300" s="17" t="str">
        <f>IFERROR(VLOOKUP(A300,[1]公示!$C$13:$M$1012,2,FALSE),"")</f>
        <v/>
      </c>
      <c r="C300" s="17" t="str">
        <f>IFERROR(VLOOKUP(A300,[1]公示!$C$13:$M$1012,3,FALSE),"")</f>
        <v/>
      </c>
      <c r="D300" s="17" t="str">
        <f>IFERROR(VLOOKUP(A300,[1]公示!$C$13:$M$1012,4,FALSE),"")</f>
        <v/>
      </c>
      <c r="E300" s="17" t="str">
        <f>IFERROR(VLOOKUP(A300,[1]公示!$C$13:$M$1012,5,FALSE),"")</f>
        <v/>
      </c>
      <c r="F300" s="17" t="str">
        <f>IFERROR(VLOOKUP(A300,[1]公示!$C$13:$M$1012,6,FALSE),"")</f>
        <v/>
      </c>
      <c r="G300" s="17" t="str">
        <f>IFERROR(VLOOKUP(A300,[1]公示!$C$13:$M$1012,8,FALSE),"")</f>
        <v/>
      </c>
      <c r="H300" s="18" t="str">
        <f t="shared" si="4"/>
        <v/>
      </c>
    </row>
    <row r="301" spans="1:8" ht="42.75" customHeight="1" x14ac:dyDescent="0.45">
      <c r="A301" s="16" t="str">
        <f>IFERROR(INDEX([1]公示!$A$13:$M$1012, MATCH("削除"&amp;H301,[1]公示!$Q$13:$Q$1012,0), 3),"")</f>
        <v/>
      </c>
      <c r="B301" s="17" t="str">
        <f>IFERROR(VLOOKUP(A301,[1]公示!$C$13:$M$1012,2,FALSE),"")</f>
        <v/>
      </c>
      <c r="C301" s="17" t="str">
        <f>IFERROR(VLOOKUP(A301,[1]公示!$C$13:$M$1012,3,FALSE),"")</f>
        <v/>
      </c>
      <c r="D301" s="17" t="str">
        <f>IFERROR(VLOOKUP(A301,[1]公示!$C$13:$M$1012,4,FALSE),"")</f>
        <v/>
      </c>
      <c r="E301" s="17" t="str">
        <f>IFERROR(VLOOKUP(A301,[1]公示!$C$13:$M$1012,5,FALSE),"")</f>
        <v/>
      </c>
      <c r="F301" s="17" t="str">
        <f>IFERROR(VLOOKUP(A301,[1]公示!$C$13:$M$1012,6,FALSE),"")</f>
        <v/>
      </c>
      <c r="G301" s="17" t="str">
        <f>IFERROR(VLOOKUP(A301,[1]公示!$C$13:$M$1012,8,FALSE),"")</f>
        <v/>
      </c>
      <c r="H301" s="18" t="str">
        <f t="shared" si="4"/>
        <v/>
      </c>
    </row>
    <row r="302" spans="1:8" ht="42.75" customHeight="1" x14ac:dyDescent="0.45">
      <c r="A302" s="16" t="str">
        <f>IFERROR(INDEX([1]公示!$A$13:$M$1012, MATCH("削除"&amp;H302,[1]公示!$Q$13:$Q$1012,0), 3),"")</f>
        <v/>
      </c>
      <c r="B302" s="17" t="str">
        <f>IFERROR(VLOOKUP(A302,[1]公示!$C$13:$M$1012,2,FALSE),"")</f>
        <v/>
      </c>
      <c r="C302" s="17" t="str">
        <f>IFERROR(VLOOKUP(A302,[1]公示!$C$13:$M$1012,3,FALSE),"")</f>
        <v/>
      </c>
      <c r="D302" s="17" t="str">
        <f>IFERROR(VLOOKUP(A302,[1]公示!$C$13:$M$1012,4,FALSE),"")</f>
        <v/>
      </c>
      <c r="E302" s="17" t="str">
        <f>IFERROR(VLOOKUP(A302,[1]公示!$C$13:$M$1012,5,FALSE),"")</f>
        <v/>
      </c>
      <c r="F302" s="17" t="str">
        <f>IFERROR(VLOOKUP(A302,[1]公示!$C$13:$M$1012,6,FALSE),"")</f>
        <v/>
      </c>
      <c r="G302" s="17" t="str">
        <f>IFERROR(VLOOKUP(A302,[1]公示!$C$13:$M$1012,8,FALSE),"")</f>
        <v/>
      </c>
      <c r="H302" s="18" t="str">
        <f t="shared" si="4"/>
        <v/>
      </c>
    </row>
    <row r="303" spans="1:8" ht="42.75" customHeight="1" x14ac:dyDescent="0.45">
      <c r="A303" s="16" t="str">
        <f>IFERROR(INDEX([1]公示!$A$13:$M$1012, MATCH("削除"&amp;H303,[1]公示!$Q$13:$Q$1012,0), 3),"")</f>
        <v/>
      </c>
      <c r="B303" s="17" t="str">
        <f>IFERROR(VLOOKUP(A303,[1]公示!$C$13:$M$1012,2,FALSE),"")</f>
        <v/>
      </c>
      <c r="C303" s="17" t="str">
        <f>IFERROR(VLOOKUP(A303,[1]公示!$C$13:$M$1012,3,FALSE),"")</f>
        <v/>
      </c>
      <c r="D303" s="17" t="str">
        <f>IFERROR(VLOOKUP(A303,[1]公示!$C$13:$M$1012,4,FALSE),"")</f>
        <v/>
      </c>
      <c r="E303" s="17" t="str">
        <f>IFERROR(VLOOKUP(A303,[1]公示!$C$13:$M$1012,5,FALSE),"")</f>
        <v/>
      </c>
      <c r="F303" s="17" t="str">
        <f>IFERROR(VLOOKUP(A303,[1]公示!$C$13:$M$1012,6,FALSE),"")</f>
        <v/>
      </c>
      <c r="G303" s="17" t="str">
        <f>IFERROR(VLOOKUP(A303,[1]公示!$C$13:$M$1012,8,FALSE),"")</f>
        <v/>
      </c>
      <c r="H303" s="18" t="str">
        <f t="shared" si="4"/>
        <v/>
      </c>
    </row>
    <row r="304" spans="1:8" ht="42.75" customHeight="1" x14ac:dyDescent="0.45">
      <c r="A304" s="16" t="str">
        <f>IFERROR(INDEX([1]公示!$A$13:$M$1012, MATCH("削除"&amp;H304,[1]公示!$Q$13:$Q$1012,0), 3),"")</f>
        <v/>
      </c>
      <c r="B304" s="17" t="str">
        <f>IFERROR(VLOOKUP(A304,[1]公示!$C$13:$M$1012,2,FALSE),"")</f>
        <v/>
      </c>
      <c r="C304" s="17" t="str">
        <f>IFERROR(VLOOKUP(A304,[1]公示!$C$13:$M$1012,3,FALSE),"")</f>
        <v/>
      </c>
      <c r="D304" s="17" t="str">
        <f>IFERROR(VLOOKUP(A304,[1]公示!$C$13:$M$1012,4,FALSE),"")</f>
        <v/>
      </c>
      <c r="E304" s="17" t="str">
        <f>IFERROR(VLOOKUP(A304,[1]公示!$C$13:$M$1012,5,FALSE),"")</f>
        <v/>
      </c>
      <c r="F304" s="17" t="str">
        <f>IFERROR(VLOOKUP(A304,[1]公示!$C$13:$M$1012,6,FALSE),"")</f>
        <v/>
      </c>
      <c r="G304" s="17" t="str">
        <f>IFERROR(VLOOKUP(A304,[1]公示!$C$13:$M$1012,8,FALSE),"")</f>
        <v/>
      </c>
      <c r="H304" s="18" t="str">
        <f t="shared" si="4"/>
        <v/>
      </c>
    </row>
    <row r="305" spans="1:8" ht="42.75" customHeight="1" x14ac:dyDescent="0.45">
      <c r="A305" s="16" t="str">
        <f>IFERROR(INDEX([1]公示!$A$13:$M$1012, MATCH("削除"&amp;H305,[1]公示!$Q$13:$Q$1012,0), 3),"")</f>
        <v/>
      </c>
      <c r="B305" s="17" t="str">
        <f>IFERROR(VLOOKUP(A305,[1]公示!$C$13:$M$1012,2,FALSE),"")</f>
        <v/>
      </c>
      <c r="C305" s="17" t="str">
        <f>IFERROR(VLOOKUP(A305,[1]公示!$C$13:$M$1012,3,FALSE),"")</f>
        <v/>
      </c>
      <c r="D305" s="17" t="str">
        <f>IFERROR(VLOOKUP(A305,[1]公示!$C$13:$M$1012,4,FALSE),"")</f>
        <v/>
      </c>
      <c r="E305" s="17" t="str">
        <f>IFERROR(VLOOKUP(A305,[1]公示!$C$13:$M$1012,5,FALSE),"")</f>
        <v/>
      </c>
      <c r="F305" s="17" t="str">
        <f>IFERROR(VLOOKUP(A305,[1]公示!$C$13:$M$1012,6,FALSE),"")</f>
        <v/>
      </c>
      <c r="G305" s="17" t="str">
        <f>IFERROR(VLOOKUP(A305,[1]公示!$C$13:$M$1012,8,FALSE),"")</f>
        <v/>
      </c>
      <c r="H305" s="18" t="str">
        <f t="shared" si="4"/>
        <v/>
      </c>
    </row>
    <row r="306" spans="1:8" ht="42.75" customHeight="1" x14ac:dyDescent="0.45">
      <c r="A306" s="16" t="str">
        <f>IFERROR(INDEX([1]公示!$A$13:$M$1012, MATCH("削除"&amp;H306,[1]公示!$Q$13:$Q$1012,0), 3),"")</f>
        <v/>
      </c>
      <c r="B306" s="17" t="str">
        <f>IFERROR(VLOOKUP(A306,[1]公示!$C$13:$M$1012,2,FALSE),"")</f>
        <v/>
      </c>
      <c r="C306" s="17" t="str">
        <f>IFERROR(VLOOKUP(A306,[1]公示!$C$13:$M$1012,3,FALSE),"")</f>
        <v/>
      </c>
      <c r="D306" s="17" t="str">
        <f>IFERROR(VLOOKUP(A306,[1]公示!$C$13:$M$1012,4,FALSE),"")</f>
        <v/>
      </c>
      <c r="E306" s="17" t="str">
        <f>IFERROR(VLOOKUP(A306,[1]公示!$C$13:$M$1012,5,FALSE),"")</f>
        <v/>
      </c>
      <c r="F306" s="17" t="str">
        <f>IFERROR(VLOOKUP(A306,[1]公示!$C$13:$M$1012,6,FALSE),"")</f>
        <v/>
      </c>
      <c r="G306" s="17" t="str">
        <f>IFERROR(VLOOKUP(A306,[1]公示!$C$13:$M$1012,8,FALSE),"")</f>
        <v/>
      </c>
      <c r="H306" s="18" t="str">
        <f t="shared" si="4"/>
        <v/>
      </c>
    </row>
    <row r="307" spans="1:8" ht="42.75" customHeight="1" x14ac:dyDescent="0.45">
      <c r="A307" s="16" t="str">
        <f>IFERROR(INDEX([1]公示!$A$13:$M$1012, MATCH("削除"&amp;H307,[1]公示!$Q$13:$Q$1012,0), 3),"")</f>
        <v/>
      </c>
      <c r="B307" s="17" t="str">
        <f>IFERROR(VLOOKUP(A307,[1]公示!$C$13:$M$1012,2,FALSE),"")</f>
        <v/>
      </c>
      <c r="C307" s="17" t="str">
        <f>IFERROR(VLOOKUP(A307,[1]公示!$C$13:$M$1012,3,FALSE),"")</f>
        <v/>
      </c>
      <c r="D307" s="17" t="str">
        <f>IFERROR(VLOOKUP(A307,[1]公示!$C$13:$M$1012,4,FALSE),"")</f>
        <v/>
      </c>
      <c r="E307" s="17" t="str">
        <f>IFERROR(VLOOKUP(A307,[1]公示!$C$13:$M$1012,5,FALSE),"")</f>
        <v/>
      </c>
      <c r="F307" s="17" t="str">
        <f>IFERROR(VLOOKUP(A307,[1]公示!$C$13:$M$1012,6,FALSE),"")</f>
        <v/>
      </c>
      <c r="G307" s="17" t="str">
        <f>IFERROR(VLOOKUP(A307,[1]公示!$C$13:$M$1012,8,FALSE),"")</f>
        <v/>
      </c>
      <c r="H307" s="18" t="str">
        <f t="shared" si="4"/>
        <v/>
      </c>
    </row>
    <row r="308" spans="1:8" ht="42.75" customHeight="1" x14ac:dyDescent="0.45">
      <c r="A308" s="16" t="str">
        <f>IFERROR(INDEX([1]公示!$A$13:$M$1012, MATCH("削除"&amp;H308,[1]公示!$Q$13:$Q$1012,0), 3),"")</f>
        <v/>
      </c>
      <c r="B308" s="17" t="str">
        <f>IFERROR(VLOOKUP(A308,[1]公示!$C$13:$M$1012,2,FALSE),"")</f>
        <v/>
      </c>
      <c r="C308" s="17" t="str">
        <f>IFERROR(VLOOKUP(A308,[1]公示!$C$13:$M$1012,3,FALSE),"")</f>
        <v/>
      </c>
      <c r="D308" s="17" t="str">
        <f>IFERROR(VLOOKUP(A308,[1]公示!$C$13:$M$1012,4,FALSE),"")</f>
        <v/>
      </c>
      <c r="E308" s="17" t="str">
        <f>IFERROR(VLOOKUP(A308,[1]公示!$C$13:$M$1012,5,FALSE),"")</f>
        <v/>
      </c>
      <c r="F308" s="17" t="str">
        <f>IFERROR(VLOOKUP(A308,[1]公示!$C$13:$M$1012,6,FALSE),"")</f>
        <v/>
      </c>
      <c r="G308" s="17" t="str">
        <f>IFERROR(VLOOKUP(A308,[1]公示!$C$13:$M$1012,8,FALSE),"")</f>
        <v/>
      </c>
      <c r="H308" s="18" t="str">
        <f t="shared" si="4"/>
        <v/>
      </c>
    </row>
    <row r="309" spans="1:8" ht="42.75" customHeight="1" x14ac:dyDescent="0.45">
      <c r="A309" s="16" t="str">
        <f>IFERROR(INDEX([1]公示!$A$13:$M$1012, MATCH("削除"&amp;H309,[1]公示!$Q$13:$Q$1012,0), 3),"")</f>
        <v/>
      </c>
      <c r="B309" s="17" t="str">
        <f>IFERROR(VLOOKUP(A309,[1]公示!$C$13:$M$1012,2,FALSE),"")</f>
        <v/>
      </c>
      <c r="C309" s="17" t="str">
        <f>IFERROR(VLOOKUP(A309,[1]公示!$C$13:$M$1012,3,FALSE),"")</f>
        <v/>
      </c>
      <c r="D309" s="17" t="str">
        <f>IFERROR(VLOOKUP(A309,[1]公示!$C$13:$M$1012,4,FALSE),"")</f>
        <v/>
      </c>
      <c r="E309" s="17" t="str">
        <f>IFERROR(VLOOKUP(A309,[1]公示!$C$13:$M$1012,5,FALSE),"")</f>
        <v/>
      </c>
      <c r="F309" s="17" t="str">
        <f>IFERROR(VLOOKUP(A309,[1]公示!$C$13:$M$1012,6,FALSE),"")</f>
        <v/>
      </c>
      <c r="G309" s="17" t="str">
        <f>IFERROR(VLOOKUP(A309,[1]公示!$C$13:$M$1012,8,FALSE),"")</f>
        <v/>
      </c>
      <c r="H309" s="18" t="str">
        <f t="shared" si="4"/>
        <v/>
      </c>
    </row>
    <row r="310" spans="1:8" ht="42.75" customHeight="1" x14ac:dyDescent="0.45">
      <c r="A310" s="16" t="str">
        <f>IFERROR(INDEX([1]公示!$A$13:$M$1012, MATCH("削除"&amp;H310,[1]公示!$Q$13:$Q$1012,0), 3),"")</f>
        <v/>
      </c>
      <c r="B310" s="17" t="str">
        <f>IFERROR(VLOOKUP(A310,[1]公示!$C$13:$M$1012,2,FALSE),"")</f>
        <v/>
      </c>
      <c r="C310" s="17" t="str">
        <f>IFERROR(VLOOKUP(A310,[1]公示!$C$13:$M$1012,3,FALSE),"")</f>
        <v/>
      </c>
      <c r="D310" s="17" t="str">
        <f>IFERROR(VLOOKUP(A310,[1]公示!$C$13:$M$1012,4,FALSE),"")</f>
        <v/>
      </c>
      <c r="E310" s="17" t="str">
        <f>IFERROR(VLOOKUP(A310,[1]公示!$C$13:$M$1012,5,FALSE),"")</f>
        <v/>
      </c>
      <c r="F310" s="17" t="str">
        <f>IFERROR(VLOOKUP(A310,[1]公示!$C$13:$M$1012,6,FALSE),"")</f>
        <v/>
      </c>
      <c r="G310" s="17" t="str">
        <f>IFERROR(VLOOKUP(A310,[1]公示!$C$13:$M$1012,8,FALSE),"")</f>
        <v/>
      </c>
      <c r="H310" s="18" t="str">
        <f t="shared" si="4"/>
        <v/>
      </c>
    </row>
    <row r="311" spans="1:8" ht="42.75" customHeight="1" x14ac:dyDescent="0.45">
      <c r="A311" s="16" t="str">
        <f>IFERROR(INDEX([1]公示!$A$13:$M$1012, MATCH("削除"&amp;H311,[1]公示!$Q$13:$Q$1012,0), 3),"")</f>
        <v/>
      </c>
      <c r="B311" s="17" t="str">
        <f>IFERROR(VLOOKUP(A311,[1]公示!$C$13:$M$1012,2,FALSE),"")</f>
        <v/>
      </c>
      <c r="C311" s="17" t="str">
        <f>IFERROR(VLOOKUP(A311,[1]公示!$C$13:$M$1012,3,FALSE),"")</f>
        <v/>
      </c>
      <c r="D311" s="17" t="str">
        <f>IFERROR(VLOOKUP(A311,[1]公示!$C$13:$M$1012,4,FALSE),"")</f>
        <v/>
      </c>
      <c r="E311" s="17" t="str">
        <f>IFERROR(VLOOKUP(A311,[1]公示!$C$13:$M$1012,5,FALSE),"")</f>
        <v/>
      </c>
      <c r="F311" s="17" t="str">
        <f>IFERROR(VLOOKUP(A311,[1]公示!$C$13:$M$1012,6,FALSE),"")</f>
        <v/>
      </c>
      <c r="G311" s="17" t="str">
        <f>IFERROR(VLOOKUP(A311,[1]公示!$C$13:$M$1012,8,FALSE),"")</f>
        <v/>
      </c>
      <c r="H311" s="18" t="str">
        <f t="shared" si="4"/>
        <v/>
      </c>
    </row>
    <row r="312" spans="1:8" ht="42.75" customHeight="1" x14ac:dyDescent="0.45">
      <c r="A312" s="16" t="str">
        <f>IFERROR(INDEX([1]公示!$A$13:$M$1012, MATCH("削除"&amp;H312,[1]公示!$Q$13:$Q$1012,0), 3),"")</f>
        <v/>
      </c>
      <c r="B312" s="17" t="str">
        <f>IFERROR(VLOOKUP(A312,[1]公示!$C$13:$M$1012,2,FALSE),"")</f>
        <v/>
      </c>
      <c r="C312" s="17" t="str">
        <f>IFERROR(VLOOKUP(A312,[1]公示!$C$13:$M$1012,3,FALSE),"")</f>
        <v/>
      </c>
      <c r="D312" s="17" t="str">
        <f>IFERROR(VLOOKUP(A312,[1]公示!$C$13:$M$1012,4,FALSE),"")</f>
        <v/>
      </c>
      <c r="E312" s="17" t="str">
        <f>IFERROR(VLOOKUP(A312,[1]公示!$C$13:$M$1012,5,FALSE),"")</f>
        <v/>
      </c>
      <c r="F312" s="17" t="str">
        <f>IFERROR(VLOOKUP(A312,[1]公示!$C$13:$M$1012,6,FALSE),"")</f>
        <v/>
      </c>
      <c r="G312" s="17" t="str">
        <f>IFERROR(VLOOKUP(A312,[1]公示!$C$13:$M$1012,8,FALSE),"")</f>
        <v/>
      </c>
      <c r="H312" s="18" t="str">
        <f t="shared" si="4"/>
        <v/>
      </c>
    </row>
    <row r="313" spans="1:8" ht="42.75" customHeight="1" x14ac:dyDescent="0.45">
      <c r="A313" s="16" t="str">
        <f>IFERROR(INDEX([1]公示!$A$13:$M$1012, MATCH("削除"&amp;H313,[1]公示!$Q$13:$Q$1012,0), 3),"")</f>
        <v/>
      </c>
      <c r="B313" s="17" t="str">
        <f>IFERROR(VLOOKUP(A313,[1]公示!$C$13:$M$1012,2,FALSE),"")</f>
        <v/>
      </c>
      <c r="C313" s="17" t="str">
        <f>IFERROR(VLOOKUP(A313,[1]公示!$C$13:$M$1012,3,FALSE),"")</f>
        <v/>
      </c>
      <c r="D313" s="17" t="str">
        <f>IFERROR(VLOOKUP(A313,[1]公示!$C$13:$M$1012,4,FALSE),"")</f>
        <v/>
      </c>
      <c r="E313" s="17" t="str">
        <f>IFERROR(VLOOKUP(A313,[1]公示!$C$13:$M$1012,5,FALSE),"")</f>
        <v/>
      </c>
      <c r="F313" s="17" t="str">
        <f>IFERROR(VLOOKUP(A313,[1]公示!$C$13:$M$1012,6,FALSE),"")</f>
        <v/>
      </c>
      <c r="G313" s="17" t="str">
        <f>IFERROR(VLOOKUP(A313,[1]公示!$C$13:$M$1012,8,FALSE),"")</f>
        <v/>
      </c>
      <c r="H313" s="18" t="str">
        <f t="shared" si="4"/>
        <v/>
      </c>
    </row>
    <row r="314" spans="1:8" ht="42.75" customHeight="1" x14ac:dyDescent="0.45">
      <c r="A314" s="16" t="str">
        <f>IFERROR(INDEX([1]公示!$A$13:$M$1012, MATCH("削除"&amp;H314,[1]公示!$Q$13:$Q$1012,0), 3),"")</f>
        <v/>
      </c>
      <c r="B314" s="17" t="str">
        <f>IFERROR(VLOOKUP(A314,[1]公示!$C$13:$M$1012,2,FALSE),"")</f>
        <v/>
      </c>
      <c r="C314" s="17" t="str">
        <f>IFERROR(VLOOKUP(A314,[1]公示!$C$13:$M$1012,3,FALSE),"")</f>
        <v/>
      </c>
      <c r="D314" s="17" t="str">
        <f>IFERROR(VLOOKUP(A314,[1]公示!$C$13:$M$1012,4,FALSE),"")</f>
        <v/>
      </c>
      <c r="E314" s="17" t="str">
        <f>IFERROR(VLOOKUP(A314,[1]公示!$C$13:$M$1012,5,FALSE),"")</f>
        <v/>
      </c>
      <c r="F314" s="17" t="str">
        <f>IFERROR(VLOOKUP(A314,[1]公示!$C$13:$M$1012,6,FALSE),"")</f>
        <v/>
      </c>
      <c r="G314" s="17" t="str">
        <f>IFERROR(VLOOKUP(A314,[1]公示!$C$13:$M$1012,8,FALSE),"")</f>
        <v/>
      </c>
      <c r="H314" s="18" t="str">
        <f t="shared" si="4"/>
        <v/>
      </c>
    </row>
    <row r="315" spans="1:8" ht="42.75" customHeight="1" x14ac:dyDescent="0.45">
      <c r="A315" s="16" t="str">
        <f>IFERROR(INDEX([1]公示!$A$13:$M$1012, MATCH("削除"&amp;H315,[1]公示!$Q$13:$Q$1012,0), 3),"")</f>
        <v/>
      </c>
      <c r="B315" s="17" t="str">
        <f>IFERROR(VLOOKUP(A315,[1]公示!$C$13:$M$1012,2,FALSE),"")</f>
        <v/>
      </c>
      <c r="C315" s="17" t="str">
        <f>IFERROR(VLOOKUP(A315,[1]公示!$C$13:$M$1012,3,FALSE),"")</f>
        <v/>
      </c>
      <c r="D315" s="17" t="str">
        <f>IFERROR(VLOOKUP(A315,[1]公示!$C$13:$M$1012,4,FALSE),"")</f>
        <v/>
      </c>
      <c r="E315" s="17" t="str">
        <f>IFERROR(VLOOKUP(A315,[1]公示!$C$13:$M$1012,5,FALSE),"")</f>
        <v/>
      </c>
      <c r="F315" s="17" t="str">
        <f>IFERROR(VLOOKUP(A315,[1]公示!$C$13:$M$1012,6,FALSE),"")</f>
        <v/>
      </c>
      <c r="G315" s="17" t="str">
        <f>IFERROR(VLOOKUP(A315,[1]公示!$C$13:$M$1012,8,FALSE),"")</f>
        <v/>
      </c>
      <c r="H315" s="18" t="str">
        <f t="shared" si="4"/>
        <v/>
      </c>
    </row>
    <row r="316" spans="1:8" ht="42.75" customHeight="1" x14ac:dyDescent="0.45">
      <c r="A316" s="16" t="str">
        <f>IFERROR(INDEX([1]公示!$A$13:$M$1012, MATCH("削除"&amp;H316,[1]公示!$Q$13:$Q$1012,0), 3),"")</f>
        <v/>
      </c>
      <c r="B316" s="17" t="str">
        <f>IFERROR(VLOOKUP(A316,[1]公示!$C$13:$M$1012,2,FALSE),"")</f>
        <v/>
      </c>
      <c r="C316" s="17" t="str">
        <f>IFERROR(VLOOKUP(A316,[1]公示!$C$13:$M$1012,3,FALSE),"")</f>
        <v/>
      </c>
      <c r="D316" s="17" t="str">
        <f>IFERROR(VLOOKUP(A316,[1]公示!$C$13:$M$1012,4,FALSE),"")</f>
        <v/>
      </c>
      <c r="E316" s="17" t="str">
        <f>IFERROR(VLOOKUP(A316,[1]公示!$C$13:$M$1012,5,FALSE),"")</f>
        <v/>
      </c>
      <c r="F316" s="17" t="str">
        <f>IFERROR(VLOOKUP(A316,[1]公示!$C$13:$M$1012,6,FALSE),"")</f>
        <v/>
      </c>
      <c r="G316" s="17" t="str">
        <f>IFERROR(VLOOKUP(A316,[1]公示!$C$13:$M$1012,8,FALSE),"")</f>
        <v/>
      </c>
      <c r="H316" s="18" t="str">
        <f t="shared" si="4"/>
        <v/>
      </c>
    </row>
    <row r="317" spans="1:8" ht="42.75" customHeight="1" x14ac:dyDescent="0.45">
      <c r="A317" s="16" t="str">
        <f>IFERROR(INDEX([1]公示!$A$13:$M$1012, MATCH("削除"&amp;H317,[1]公示!$Q$13:$Q$1012,0), 3),"")</f>
        <v/>
      </c>
      <c r="B317" s="17" t="str">
        <f>IFERROR(VLOOKUP(A317,[1]公示!$C$13:$M$1012,2,FALSE),"")</f>
        <v/>
      </c>
      <c r="C317" s="17" t="str">
        <f>IFERROR(VLOOKUP(A317,[1]公示!$C$13:$M$1012,3,FALSE),"")</f>
        <v/>
      </c>
      <c r="D317" s="17" t="str">
        <f>IFERROR(VLOOKUP(A317,[1]公示!$C$13:$M$1012,4,FALSE),"")</f>
        <v/>
      </c>
      <c r="E317" s="17" t="str">
        <f>IFERROR(VLOOKUP(A317,[1]公示!$C$13:$M$1012,5,FALSE),"")</f>
        <v/>
      </c>
      <c r="F317" s="17" t="str">
        <f>IFERROR(VLOOKUP(A317,[1]公示!$C$13:$M$1012,6,FALSE),"")</f>
        <v/>
      </c>
      <c r="G317" s="17" t="str">
        <f>IFERROR(VLOOKUP(A317,[1]公示!$C$13:$M$1012,8,FALSE),"")</f>
        <v/>
      </c>
      <c r="H317" s="18" t="str">
        <f t="shared" si="4"/>
        <v/>
      </c>
    </row>
    <row r="318" spans="1:8" ht="42.75" customHeight="1" x14ac:dyDescent="0.45">
      <c r="A318" s="16" t="str">
        <f>IFERROR(INDEX([1]公示!$A$13:$M$1012, MATCH("削除"&amp;H318,[1]公示!$Q$13:$Q$1012,0), 3),"")</f>
        <v/>
      </c>
      <c r="B318" s="17" t="str">
        <f>IFERROR(VLOOKUP(A318,[1]公示!$C$13:$M$1012,2,FALSE),"")</f>
        <v/>
      </c>
      <c r="C318" s="17" t="str">
        <f>IFERROR(VLOOKUP(A318,[1]公示!$C$13:$M$1012,3,FALSE),"")</f>
        <v/>
      </c>
      <c r="D318" s="17" t="str">
        <f>IFERROR(VLOOKUP(A318,[1]公示!$C$13:$M$1012,4,FALSE),"")</f>
        <v/>
      </c>
      <c r="E318" s="17" t="str">
        <f>IFERROR(VLOOKUP(A318,[1]公示!$C$13:$M$1012,5,FALSE),"")</f>
        <v/>
      </c>
      <c r="F318" s="17" t="str">
        <f>IFERROR(VLOOKUP(A318,[1]公示!$C$13:$M$1012,6,FALSE),"")</f>
        <v/>
      </c>
      <c r="G318" s="17" t="str">
        <f>IFERROR(VLOOKUP(A318,[1]公示!$C$13:$M$1012,8,FALSE),"")</f>
        <v/>
      </c>
      <c r="H318" s="18" t="str">
        <f t="shared" si="4"/>
        <v/>
      </c>
    </row>
    <row r="319" spans="1:8" ht="42.75" customHeight="1" x14ac:dyDescent="0.45">
      <c r="A319" s="16" t="str">
        <f>IFERROR(INDEX([1]公示!$A$13:$M$1012, MATCH("削除"&amp;H319,[1]公示!$Q$13:$Q$1012,0), 3),"")</f>
        <v/>
      </c>
      <c r="B319" s="17" t="str">
        <f>IFERROR(VLOOKUP(A319,[1]公示!$C$13:$M$1012,2,FALSE),"")</f>
        <v/>
      </c>
      <c r="C319" s="17" t="str">
        <f>IFERROR(VLOOKUP(A319,[1]公示!$C$13:$M$1012,3,FALSE),"")</f>
        <v/>
      </c>
      <c r="D319" s="17" t="str">
        <f>IFERROR(VLOOKUP(A319,[1]公示!$C$13:$M$1012,4,FALSE),"")</f>
        <v/>
      </c>
      <c r="E319" s="17" t="str">
        <f>IFERROR(VLOOKUP(A319,[1]公示!$C$13:$M$1012,5,FALSE),"")</f>
        <v/>
      </c>
      <c r="F319" s="17" t="str">
        <f>IFERROR(VLOOKUP(A319,[1]公示!$C$13:$M$1012,6,FALSE),"")</f>
        <v/>
      </c>
      <c r="G319" s="17" t="str">
        <f>IFERROR(VLOOKUP(A319,[1]公示!$C$13:$M$1012,8,FALSE),"")</f>
        <v/>
      </c>
      <c r="H319" s="18" t="str">
        <f t="shared" si="4"/>
        <v/>
      </c>
    </row>
    <row r="320" spans="1:8" ht="42.75" customHeight="1" x14ac:dyDescent="0.45">
      <c r="A320" s="16" t="str">
        <f>IFERROR(INDEX([1]公示!$A$13:$M$1012, MATCH("削除"&amp;H320,[1]公示!$Q$13:$Q$1012,0), 3),"")</f>
        <v/>
      </c>
      <c r="B320" s="17" t="str">
        <f>IFERROR(VLOOKUP(A320,[1]公示!$C$13:$M$1012,2,FALSE),"")</f>
        <v/>
      </c>
      <c r="C320" s="17" t="str">
        <f>IFERROR(VLOOKUP(A320,[1]公示!$C$13:$M$1012,3,FALSE),"")</f>
        <v/>
      </c>
      <c r="D320" s="17" t="str">
        <f>IFERROR(VLOOKUP(A320,[1]公示!$C$13:$M$1012,4,FALSE),"")</f>
        <v/>
      </c>
      <c r="E320" s="17" t="str">
        <f>IFERROR(VLOOKUP(A320,[1]公示!$C$13:$M$1012,5,FALSE),"")</f>
        <v/>
      </c>
      <c r="F320" s="17" t="str">
        <f>IFERROR(VLOOKUP(A320,[1]公示!$C$13:$M$1012,6,FALSE),"")</f>
        <v/>
      </c>
      <c r="G320" s="17" t="str">
        <f>IFERROR(VLOOKUP(A320,[1]公示!$C$13:$M$1012,8,FALSE),"")</f>
        <v/>
      </c>
      <c r="H320" s="18" t="str">
        <f t="shared" si="4"/>
        <v/>
      </c>
    </row>
    <row r="321" spans="1:8" ht="42.75" customHeight="1" x14ac:dyDescent="0.45">
      <c r="A321" s="16" t="str">
        <f>IFERROR(INDEX([1]公示!$A$13:$M$1012, MATCH("削除"&amp;H321,[1]公示!$Q$13:$Q$1012,0), 3),"")</f>
        <v/>
      </c>
      <c r="B321" s="17" t="str">
        <f>IFERROR(VLOOKUP(A321,[1]公示!$C$13:$M$1012,2,FALSE),"")</f>
        <v/>
      </c>
      <c r="C321" s="17" t="str">
        <f>IFERROR(VLOOKUP(A321,[1]公示!$C$13:$M$1012,3,FALSE),"")</f>
        <v/>
      </c>
      <c r="D321" s="17" t="str">
        <f>IFERROR(VLOOKUP(A321,[1]公示!$C$13:$M$1012,4,FALSE),"")</f>
        <v/>
      </c>
      <c r="E321" s="17" t="str">
        <f>IFERROR(VLOOKUP(A321,[1]公示!$C$13:$M$1012,5,FALSE),"")</f>
        <v/>
      </c>
      <c r="F321" s="17" t="str">
        <f>IFERROR(VLOOKUP(A321,[1]公示!$C$13:$M$1012,6,FALSE),"")</f>
        <v/>
      </c>
      <c r="G321" s="17" t="str">
        <f>IFERROR(VLOOKUP(A321,[1]公示!$C$13:$M$1012,8,FALSE),"")</f>
        <v/>
      </c>
      <c r="H321" s="18" t="str">
        <f t="shared" si="4"/>
        <v/>
      </c>
    </row>
    <row r="322" spans="1:8" ht="42.75" customHeight="1" x14ac:dyDescent="0.45">
      <c r="A322" s="16" t="str">
        <f>IFERROR(INDEX([1]公示!$A$13:$M$1012, MATCH("削除"&amp;H322,[1]公示!$Q$13:$Q$1012,0), 3),"")</f>
        <v/>
      </c>
      <c r="B322" s="17" t="str">
        <f>IFERROR(VLOOKUP(A322,[1]公示!$C$13:$M$1012,2,FALSE),"")</f>
        <v/>
      </c>
      <c r="C322" s="17" t="str">
        <f>IFERROR(VLOOKUP(A322,[1]公示!$C$13:$M$1012,3,FALSE),"")</f>
        <v/>
      </c>
      <c r="D322" s="17" t="str">
        <f>IFERROR(VLOOKUP(A322,[1]公示!$C$13:$M$1012,4,FALSE),"")</f>
        <v/>
      </c>
      <c r="E322" s="17" t="str">
        <f>IFERROR(VLOOKUP(A322,[1]公示!$C$13:$M$1012,5,FALSE),"")</f>
        <v/>
      </c>
      <c r="F322" s="17" t="str">
        <f>IFERROR(VLOOKUP(A322,[1]公示!$C$13:$M$1012,6,FALSE),"")</f>
        <v/>
      </c>
      <c r="G322" s="17" t="str">
        <f>IFERROR(VLOOKUP(A322,[1]公示!$C$13:$M$1012,8,FALSE),"")</f>
        <v/>
      </c>
      <c r="H322" s="18" t="str">
        <f t="shared" si="4"/>
        <v/>
      </c>
    </row>
    <row r="323" spans="1:8" ht="42.75" customHeight="1" x14ac:dyDescent="0.45">
      <c r="A323" s="16" t="str">
        <f>IFERROR(INDEX([1]公示!$A$13:$M$1012, MATCH("削除"&amp;H323,[1]公示!$Q$13:$Q$1012,0), 3),"")</f>
        <v/>
      </c>
      <c r="B323" s="17" t="str">
        <f>IFERROR(VLOOKUP(A323,[1]公示!$C$13:$M$1012,2,FALSE),"")</f>
        <v/>
      </c>
      <c r="C323" s="17" t="str">
        <f>IFERROR(VLOOKUP(A323,[1]公示!$C$13:$M$1012,3,FALSE),"")</f>
        <v/>
      </c>
      <c r="D323" s="17" t="str">
        <f>IFERROR(VLOOKUP(A323,[1]公示!$C$13:$M$1012,4,FALSE),"")</f>
        <v/>
      </c>
      <c r="E323" s="17" t="str">
        <f>IFERROR(VLOOKUP(A323,[1]公示!$C$13:$M$1012,5,FALSE),"")</f>
        <v/>
      </c>
      <c r="F323" s="17" t="str">
        <f>IFERROR(VLOOKUP(A323,[1]公示!$C$13:$M$1012,6,FALSE),"")</f>
        <v/>
      </c>
      <c r="G323" s="17" t="str">
        <f>IFERROR(VLOOKUP(A323,[1]公示!$C$13:$M$1012,8,FALSE),"")</f>
        <v/>
      </c>
      <c r="H323" s="18" t="str">
        <f t="shared" si="4"/>
        <v/>
      </c>
    </row>
    <row r="324" spans="1:8" ht="42.75" customHeight="1" x14ac:dyDescent="0.45">
      <c r="A324" s="16" t="str">
        <f>IFERROR(INDEX([1]公示!$A$13:$M$1012, MATCH("削除"&amp;H324,[1]公示!$Q$13:$Q$1012,0), 3),"")</f>
        <v/>
      </c>
      <c r="B324" s="17" t="str">
        <f>IFERROR(VLOOKUP(A324,[1]公示!$C$13:$M$1012,2,FALSE),"")</f>
        <v/>
      </c>
      <c r="C324" s="17" t="str">
        <f>IFERROR(VLOOKUP(A324,[1]公示!$C$13:$M$1012,3,FALSE),"")</f>
        <v/>
      </c>
      <c r="D324" s="17" t="str">
        <f>IFERROR(VLOOKUP(A324,[1]公示!$C$13:$M$1012,4,FALSE),"")</f>
        <v/>
      </c>
      <c r="E324" s="17" t="str">
        <f>IFERROR(VLOOKUP(A324,[1]公示!$C$13:$M$1012,5,FALSE),"")</f>
        <v/>
      </c>
      <c r="F324" s="17" t="str">
        <f>IFERROR(VLOOKUP(A324,[1]公示!$C$13:$M$1012,6,FALSE),"")</f>
        <v/>
      </c>
      <c r="G324" s="17" t="str">
        <f>IFERROR(VLOOKUP(A324,[1]公示!$C$13:$M$1012,8,FALSE),"")</f>
        <v/>
      </c>
      <c r="H324" s="18" t="str">
        <f t="shared" si="4"/>
        <v/>
      </c>
    </row>
    <row r="325" spans="1:8" ht="42.75" customHeight="1" x14ac:dyDescent="0.45">
      <c r="A325" s="16" t="str">
        <f>IFERROR(INDEX([1]公示!$A$13:$M$1012, MATCH("削除"&amp;H325,[1]公示!$Q$13:$Q$1012,0), 3),"")</f>
        <v/>
      </c>
      <c r="B325" s="17" t="str">
        <f>IFERROR(VLOOKUP(A325,[1]公示!$C$13:$M$1012,2,FALSE),"")</f>
        <v/>
      </c>
      <c r="C325" s="17" t="str">
        <f>IFERROR(VLOOKUP(A325,[1]公示!$C$13:$M$1012,3,FALSE),"")</f>
        <v/>
      </c>
      <c r="D325" s="17" t="str">
        <f>IFERROR(VLOOKUP(A325,[1]公示!$C$13:$M$1012,4,FALSE),"")</f>
        <v/>
      </c>
      <c r="E325" s="17" t="str">
        <f>IFERROR(VLOOKUP(A325,[1]公示!$C$13:$M$1012,5,FALSE),"")</f>
        <v/>
      </c>
      <c r="F325" s="17" t="str">
        <f>IFERROR(VLOOKUP(A325,[1]公示!$C$13:$M$1012,6,FALSE),"")</f>
        <v/>
      </c>
      <c r="G325" s="17" t="str">
        <f>IFERROR(VLOOKUP(A325,[1]公示!$C$13:$M$1012,8,FALSE),"")</f>
        <v/>
      </c>
      <c r="H325" s="18" t="str">
        <f t="shared" si="4"/>
        <v/>
      </c>
    </row>
    <row r="326" spans="1:8" ht="42.75" customHeight="1" x14ac:dyDescent="0.45">
      <c r="A326" s="16" t="str">
        <f>IFERROR(INDEX([1]公示!$A$13:$M$1012, MATCH("削除"&amp;H326,[1]公示!$Q$13:$Q$1012,0), 3),"")</f>
        <v/>
      </c>
      <c r="B326" s="17" t="str">
        <f>IFERROR(VLOOKUP(A326,[1]公示!$C$13:$M$1012,2,FALSE),"")</f>
        <v/>
      </c>
      <c r="C326" s="17" t="str">
        <f>IFERROR(VLOOKUP(A326,[1]公示!$C$13:$M$1012,3,FALSE),"")</f>
        <v/>
      </c>
      <c r="D326" s="17" t="str">
        <f>IFERROR(VLOOKUP(A326,[1]公示!$C$13:$M$1012,4,FALSE),"")</f>
        <v/>
      </c>
      <c r="E326" s="17" t="str">
        <f>IFERROR(VLOOKUP(A326,[1]公示!$C$13:$M$1012,5,FALSE),"")</f>
        <v/>
      </c>
      <c r="F326" s="17" t="str">
        <f>IFERROR(VLOOKUP(A326,[1]公示!$C$13:$M$1012,6,FALSE),"")</f>
        <v/>
      </c>
      <c r="G326" s="17" t="str">
        <f>IFERROR(VLOOKUP(A326,[1]公示!$C$13:$M$1012,8,FALSE),"")</f>
        <v/>
      </c>
      <c r="H326" s="18" t="str">
        <f t="shared" si="4"/>
        <v/>
      </c>
    </row>
    <row r="327" spans="1:8" ht="42.75" customHeight="1" x14ac:dyDescent="0.45">
      <c r="A327" s="16" t="str">
        <f>IFERROR(INDEX([1]公示!$A$13:$M$1012, MATCH("削除"&amp;H327,[1]公示!$Q$13:$Q$1012,0), 3),"")</f>
        <v/>
      </c>
      <c r="B327" s="17" t="str">
        <f>IFERROR(VLOOKUP(A327,[1]公示!$C$13:$M$1012,2,FALSE),"")</f>
        <v/>
      </c>
      <c r="C327" s="17" t="str">
        <f>IFERROR(VLOOKUP(A327,[1]公示!$C$13:$M$1012,3,FALSE),"")</f>
        <v/>
      </c>
      <c r="D327" s="17" t="str">
        <f>IFERROR(VLOOKUP(A327,[1]公示!$C$13:$M$1012,4,FALSE),"")</f>
        <v/>
      </c>
      <c r="E327" s="17" t="str">
        <f>IFERROR(VLOOKUP(A327,[1]公示!$C$13:$M$1012,5,FALSE),"")</f>
        <v/>
      </c>
      <c r="F327" s="17" t="str">
        <f>IFERROR(VLOOKUP(A327,[1]公示!$C$13:$M$1012,6,FALSE),"")</f>
        <v/>
      </c>
      <c r="G327" s="17" t="str">
        <f>IFERROR(VLOOKUP(A327,[1]公示!$C$13:$M$1012,8,FALSE),"")</f>
        <v/>
      </c>
      <c r="H327" s="18" t="str">
        <f t="shared" si="4"/>
        <v/>
      </c>
    </row>
    <row r="328" spans="1:8" ht="42.75" customHeight="1" x14ac:dyDescent="0.45">
      <c r="A328" s="16" t="str">
        <f>IFERROR(INDEX([1]公示!$A$13:$M$1012, MATCH("削除"&amp;H328,[1]公示!$Q$13:$Q$1012,0), 3),"")</f>
        <v/>
      </c>
      <c r="B328" s="17" t="str">
        <f>IFERROR(VLOOKUP(A328,[1]公示!$C$13:$M$1012,2,FALSE),"")</f>
        <v/>
      </c>
      <c r="C328" s="17" t="str">
        <f>IFERROR(VLOOKUP(A328,[1]公示!$C$13:$M$1012,3,FALSE),"")</f>
        <v/>
      </c>
      <c r="D328" s="17" t="str">
        <f>IFERROR(VLOOKUP(A328,[1]公示!$C$13:$M$1012,4,FALSE),"")</f>
        <v/>
      </c>
      <c r="E328" s="17" t="str">
        <f>IFERROR(VLOOKUP(A328,[1]公示!$C$13:$M$1012,5,FALSE),"")</f>
        <v/>
      </c>
      <c r="F328" s="17" t="str">
        <f>IFERROR(VLOOKUP(A328,[1]公示!$C$13:$M$1012,6,FALSE),"")</f>
        <v/>
      </c>
      <c r="G328" s="17" t="str">
        <f>IFERROR(VLOOKUP(A328,[1]公示!$C$13:$M$1012,8,FALSE),"")</f>
        <v/>
      </c>
      <c r="H328" s="18" t="str">
        <f t="shared" si="4"/>
        <v/>
      </c>
    </row>
    <row r="329" spans="1:8" ht="42.75" customHeight="1" x14ac:dyDescent="0.45">
      <c r="A329" s="16" t="str">
        <f>IFERROR(INDEX([1]公示!$A$13:$M$1012, MATCH("削除"&amp;H329,[1]公示!$Q$13:$Q$1012,0), 3),"")</f>
        <v/>
      </c>
      <c r="B329" s="17" t="str">
        <f>IFERROR(VLOOKUP(A329,[1]公示!$C$13:$M$1012,2,FALSE),"")</f>
        <v/>
      </c>
      <c r="C329" s="17" t="str">
        <f>IFERROR(VLOOKUP(A329,[1]公示!$C$13:$M$1012,3,FALSE),"")</f>
        <v/>
      </c>
      <c r="D329" s="17" t="str">
        <f>IFERROR(VLOOKUP(A329,[1]公示!$C$13:$M$1012,4,FALSE),"")</f>
        <v/>
      </c>
      <c r="E329" s="17" t="str">
        <f>IFERROR(VLOOKUP(A329,[1]公示!$C$13:$M$1012,5,FALSE),"")</f>
        <v/>
      </c>
      <c r="F329" s="17" t="str">
        <f>IFERROR(VLOOKUP(A329,[1]公示!$C$13:$M$1012,6,FALSE),"")</f>
        <v/>
      </c>
      <c r="G329" s="17" t="str">
        <f>IFERROR(VLOOKUP(A329,[1]公示!$C$13:$M$1012,8,FALSE),"")</f>
        <v/>
      </c>
      <c r="H329" s="18" t="str">
        <f t="shared" ref="H329:H392" si="5">IFERROR(IF(H328-1&gt;0,H328-1,""),"")</f>
        <v/>
      </c>
    </row>
    <row r="330" spans="1:8" ht="42.75" customHeight="1" x14ac:dyDescent="0.45">
      <c r="A330" s="16" t="str">
        <f>IFERROR(INDEX([1]公示!$A$13:$M$1012, MATCH("削除"&amp;H330,[1]公示!$Q$13:$Q$1012,0), 3),"")</f>
        <v/>
      </c>
      <c r="B330" s="17" t="str">
        <f>IFERROR(VLOOKUP(A330,[1]公示!$C$13:$M$1012,2,FALSE),"")</f>
        <v/>
      </c>
      <c r="C330" s="17" t="str">
        <f>IFERROR(VLOOKUP(A330,[1]公示!$C$13:$M$1012,3,FALSE),"")</f>
        <v/>
      </c>
      <c r="D330" s="17" t="str">
        <f>IFERROR(VLOOKUP(A330,[1]公示!$C$13:$M$1012,4,FALSE),"")</f>
        <v/>
      </c>
      <c r="E330" s="17" t="str">
        <f>IFERROR(VLOOKUP(A330,[1]公示!$C$13:$M$1012,5,FALSE),"")</f>
        <v/>
      </c>
      <c r="F330" s="17" t="str">
        <f>IFERROR(VLOOKUP(A330,[1]公示!$C$13:$M$1012,6,FALSE),"")</f>
        <v/>
      </c>
      <c r="G330" s="17" t="str">
        <f>IFERROR(VLOOKUP(A330,[1]公示!$C$13:$M$1012,8,FALSE),"")</f>
        <v/>
      </c>
      <c r="H330" s="18" t="str">
        <f t="shared" si="5"/>
        <v/>
      </c>
    </row>
    <row r="331" spans="1:8" ht="42.75" customHeight="1" x14ac:dyDescent="0.45">
      <c r="A331" s="16" t="str">
        <f>IFERROR(INDEX([1]公示!$A$13:$M$1012, MATCH("削除"&amp;H331,[1]公示!$Q$13:$Q$1012,0), 3),"")</f>
        <v/>
      </c>
      <c r="B331" s="17" t="str">
        <f>IFERROR(VLOOKUP(A331,[1]公示!$C$13:$M$1012,2,FALSE),"")</f>
        <v/>
      </c>
      <c r="C331" s="17" t="str">
        <f>IFERROR(VLOOKUP(A331,[1]公示!$C$13:$M$1012,3,FALSE),"")</f>
        <v/>
      </c>
      <c r="D331" s="17" t="str">
        <f>IFERROR(VLOOKUP(A331,[1]公示!$C$13:$M$1012,4,FALSE),"")</f>
        <v/>
      </c>
      <c r="E331" s="17" t="str">
        <f>IFERROR(VLOOKUP(A331,[1]公示!$C$13:$M$1012,5,FALSE),"")</f>
        <v/>
      </c>
      <c r="F331" s="17" t="str">
        <f>IFERROR(VLOOKUP(A331,[1]公示!$C$13:$M$1012,6,FALSE),"")</f>
        <v/>
      </c>
      <c r="G331" s="17" t="str">
        <f>IFERROR(VLOOKUP(A331,[1]公示!$C$13:$M$1012,8,FALSE),"")</f>
        <v/>
      </c>
      <c r="H331" s="18" t="str">
        <f t="shared" si="5"/>
        <v/>
      </c>
    </row>
    <row r="332" spans="1:8" ht="42.75" customHeight="1" x14ac:dyDescent="0.45">
      <c r="A332" s="16" t="str">
        <f>IFERROR(INDEX([1]公示!$A$13:$M$1012, MATCH("削除"&amp;H332,[1]公示!$Q$13:$Q$1012,0), 3),"")</f>
        <v/>
      </c>
      <c r="B332" s="17" t="str">
        <f>IFERROR(VLOOKUP(A332,[1]公示!$C$13:$M$1012,2,FALSE),"")</f>
        <v/>
      </c>
      <c r="C332" s="17" t="str">
        <f>IFERROR(VLOOKUP(A332,[1]公示!$C$13:$M$1012,3,FALSE),"")</f>
        <v/>
      </c>
      <c r="D332" s="17" t="str">
        <f>IFERROR(VLOOKUP(A332,[1]公示!$C$13:$M$1012,4,FALSE),"")</f>
        <v/>
      </c>
      <c r="E332" s="17" t="str">
        <f>IFERROR(VLOOKUP(A332,[1]公示!$C$13:$M$1012,5,FALSE),"")</f>
        <v/>
      </c>
      <c r="F332" s="17" t="str">
        <f>IFERROR(VLOOKUP(A332,[1]公示!$C$13:$M$1012,6,FALSE),"")</f>
        <v/>
      </c>
      <c r="G332" s="17" t="str">
        <f>IFERROR(VLOOKUP(A332,[1]公示!$C$13:$M$1012,8,FALSE),"")</f>
        <v/>
      </c>
      <c r="H332" s="18" t="str">
        <f t="shared" si="5"/>
        <v/>
      </c>
    </row>
    <row r="333" spans="1:8" ht="42.75" customHeight="1" x14ac:dyDescent="0.45">
      <c r="A333" s="16" t="str">
        <f>IFERROR(INDEX([1]公示!$A$13:$M$1012, MATCH("削除"&amp;H333,[1]公示!$Q$13:$Q$1012,0), 3),"")</f>
        <v/>
      </c>
      <c r="B333" s="17" t="str">
        <f>IFERROR(VLOOKUP(A333,[1]公示!$C$13:$M$1012,2,FALSE),"")</f>
        <v/>
      </c>
      <c r="C333" s="17" t="str">
        <f>IFERROR(VLOOKUP(A333,[1]公示!$C$13:$M$1012,3,FALSE),"")</f>
        <v/>
      </c>
      <c r="D333" s="17" t="str">
        <f>IFERROR(VLOOKUP(A333,[1]公示!$C$13:$M$1012,4,FALSE),"")</f>
        <v/>
      </c>
      <c r="E333" s="17" t="str">
        <f>IFERROR(VLOOKUP(A333,[1]公示!$C$13:$M$1012,5,FALSE),"")</f>
        <v/>
      </c>
      <c r="F333" s="17" t="str">
        <f>IFERROR(VLOOKUP(A333,[1]公示!$C$13:$M$1012,6,FALSE),"")</f>
        <v/>
      </c>
      <c r="G333" s="17" t="str">
        <f>IFERROR(VLOOKUP(A333,[1]公示!$C$13:$M$1012,8,FALSE),"")</f>
        <v/>
      </c>
      <c r="H333" s="18" t="str">
        <f t="shared" si="5"/>
        <v/>
      </c>
    </row>
    <row r="334" spans="1:8" ht="42.75" customHeight="1" x14ac:dyDescent="0.45">
      <c r="A334" s="16" t="str">
        <f>IFERROR(INDEX([1]公示!$A$13:$M$1012, MATCH("削除"&amp;H334,[1]公示!$Q$13:$Q$1012,0), 3),"")</f>
        <v/>
      </c>
      <c r="B334" s="17" t="str">
        <f>IFERROR(VLOOKUP(A334,[1]公示!$C$13:$M$1012,2,FALSE),"")</f>
        <v/>
      </c>
      <c r="C334" s="17" t="str">
        <f>IFERROR(VLOOKUP(A334,[1]公示!$C$13:$M$1012,3,FALSE),"")</f>
        <v/>
      </c>
      <c r="D334" s="17" t="str">
        <f>IFERROR(VLOOKUP(A334,[1]公示!$C$13:$M$1012,4,FALSE),"")</f>
        <v/>
      </c>
      <c r="E334" s="17" t="str">
        <f>IFERROR(VLOOKUP(A334,[1]公示!$C$13:$M$1012,5,FALSE),"")</f>
        <v/>
      </c>
      <c r="F334" s="17" t="str">
        <f>IFERROR(VLOOKUP(A334,[1]公示!$C$13:$M$1012,6,FALSE),"")</f>
        <v/>
      </c>
      <c r="G334" s="17" t="str">
        <f>IFERROR(VLOOKUP(A334,[1]公示!$C$13:$M$1012,8,FALSE),"")</f>
        <v/>
      </c>
      <c r="H334" s="18" t="str">
        <f t="shared" si="5"/>
        <v/>
      </c>
    </row>
    <row r="335" spans="1:8" ht="42.75" customHeight="1" x14ac:dyDescent="0.45">
      <c r="A335" s="16" t="str">
        <f>IFERROR(INDEX([1]公示!$A$13:$M$1012, MATCH("削除"&amp;H335,[1]公示!$Q$13:$Q$1012,0), 3),"")</f>
        <v/>
      </c>
      <c r="B335" s="17" t="str">
        <f>IFERROR(VLOOKUP(A335,[1]公示!$C$13:$M$1012,2,FALSE),"")</f>
        <v/>
      </c>
      <c r="C335" s="17" t="str">
        <f>IFERROR(VLOOKUP(A335,[1]公示!$C$13:$M$1012,3,FALSE),"")</f>
        <v/>
      </c>
      <c r="D335" s="17" t="str">
        <f>IFERROR(VLOOKUP(A335,[1]公示!$C$13:$M$1012,4,FALSE),"")</f>
        <v/>
      </c>
      <c r="E335" s="17" t="str">
        <f>IFERROR(VLOOKUP(A335,[1]公示!$C$13:$M$1012,5,FALSE),"")</f>
        <v/>
      </c>
      <c r="F335" s="17" t="str">
        <f>IFERROR(VLOOKUP(A335,[1]公示!$C$13:$M$1012,6,FALSE),"")</f>
        <v/>
      </c>
      <c r="G335" s="17" t="str">
        <f>IFERROR(VLOOKUP(A335,[1]公示!$C$13:$M$1012,8,FALSE),"")</f>
        <v/>
      </c>
      <c r="H335" s="18" t="str">
        <f t="shared" si="5"/>
        <v/>
      </c>
    </row>
    <row r="336" spans="1:8" ht="42.75" customHeight="1" x14ac:dyDescent="0.45">
      <c r="A336" s="16" t="str">
        <f>IFERROR(INDEX([1]公示!$A$13:$M$1012, MATCH("削除"&amp;H336,[1]公示!$Q$13:$Q$1012,0), 3),"")</f>
        <v/>
      </c>
      <c r="B336" s="17" t="str">
        <f>IFERROR(VLOOKUP(A336,[1]公示!$C$13:$M$1012,2,FALSE),"")</f>
        <v/>
      </c>
      <c r="C336" s="17" t="str">
        <f>IFERROR(VLOOKUP(A336,[1]公示!$C$13:$M$1012,3,FALSE),"")</f>
        <v/>
      </c>
      <c r="D336" s="17" t="str">
        <f>IFERROR(VLOOKUP(A336,[1]公示!$C$13:$M$1012,4,FALSE),"")</f>
        <v/>
      </c>
      <c r="E336" s="17" t="str">
        <f>IFERROR(VLOOKUP(A336,[1]公示!$C$13:$M$1012,5,FALSE),"")</f>
        <v/>
      </c>
      <c r="F336" s="17" t="str">
        <f>IFERROR(VLOOKUP(A336,[1]公示!$C$13:$M$1012,6,FALSE),"")</f>
        <v/>
      </c>
      <c r="G336" s="17" t="str">
        <f>IFERROR(VLOOKUP(A336,[1]公示!$C$13:$M$1012,8,FALSE),"")</f>
        <v/>
      </c>
      <c r="H336" s="18" t="str">
        <f t="shared" si="5"/>
        <v/>
      </c>
    </row>
    <row r="337" spans="1:8" ht="42.75" customHeight="1" x14ac:dyDescent="0.45">
      <c r="A337" s="16" t="str">
        <f>IFERROR(INDEX([1]公示!$A$13:$M$1012, MATCH("削除"&amp;H337,[1]公示!$Q$13:$Q$1012,0), 3),"")</f>
        <v/>
      </c>
      <c r="B337" s="17" t="str">
        <f>IFERROR(VLOOKUP(A337,[1]公示!$C$13:$M$1012,2,FALSE),"")</f>
        <v/>
      </c>
      <c r="C337" s="17" t="str">
        <f>IFERROR(VLOOKUP(A337,[1]公示!$C$13:$M$1012,3,FALSE),"")</f>
        <v/>
      </c>
      <c r="D337" s="17" t="str">
        <f>IFERROR(VLOOKUP(A337,[1]公示!$C$13:$M$1012,4,FALSE),"")</f>
        <v/>
      </c>
      <c r="E337" s="17" t="str">
        <f>IFERROR(VLOOKUP(A337,[1]公示!$C$13:$M$1012,5,FALSE),"")</f>
        <v/>
      </c>
      <c r="F337" s="17" t="str">
        <f>IFERROR(VLOOKUP(A337,[1]公示!$C$13:$M$1012,6,FALSE),"")</f>
        <v/>
      </c>
      <c r="G337" s="17" t="str">
        <f>IFERROR(VLOOKUP(A337,[1]公示!$C$13:$M$1012,8,FALSE),"")</f>
        <v/>
      </c>
      <c r="H337" s="18" t="str">
        <f t="shared" si="5"/>
        <v/>
      </c>
    </row>
    <row r="338" spans="1:8" ht="42.75" customHeight="1" x14ac:dyDescent="0.45">
      <c r="A338" s="16" t="str">
        <f>IFERROR(INDEX([1]公示!$A$13:$M$1012, MATCH("削除"&amp;H338,[1]公示!$Q$13:$Q$1012,0), 3),"")</f>
        <v/>
      </c>
      <c r="B338" s="17" t="str">
        <f>IFERROR(VLOOKUP(A338,[1]公示!$C$13:$M$1012,2,FALSE),"")</f>
        <v/>
      </c>
      <c r="C338" s="17" t="str">
        <f>IFERROR(VLOOKUP(A338,[1]公示!$C$13:$M$1012,3,FALSE),"")</f>
        <v/>
      </c>
      <c r="D338" s="17" t="str">
        <f>IFERROR(VLOOKUP(A338,[1]公示!$C$13:$M$1012,4,FALSE),"")</f>
        <v/>
      </c>
      <c r="E338" s="17" t="str">
        <f>IFERROR(VLOOKUP(A338,[1]公示!$C$13:$M$1012,5,FALSE),"")</f>
        <v/>
      </c>
      <c r="F338" s="17" t="str">
        <f>IFERROR(VLOOKUP(A338,[1]公示!$C$13:$M$1012,6,FALSE),"")</f>
        <v/>
      </c>
      <c r="G338" s="17" t="str">
        <f>IFERROR(VLOOKUP(A338,[1]公示!$C$13:$M$1012,8,FALSE),"")</f>
        <v/>
      </c>
      <c r="H338" s="18" t="str">
        <f t="shared" si="5"/>
        <v/>
      </c>
    </row>
    <row r="339" spans="1:8" ht="42.75" customHeight="1" x14ac:dyDescent="0.45">
      <c r="A339" s="16" t="str">
        <f>IFERROR(INDEX([1]公示!$A$13:$M$1012, MATCH("削除"&amp;H339,[1]公示!$Q$13:$Q$1012,0), 3),"")</f>
        <v/>
      </c>
      <c r="B339" s="17" t="str">
        <f>IFERROR(VLOOKUP(A339,[1]公示!$C$13:$M$1012,2,FALSE),"")</f>
        <v/>
      </c>
      <c r="C339" s="17" t="str">
        <f>IFERROR(VLOOKUP(A339,[1]公示!$C$13:$M$1012,3,FALSE),"")</f>
        <v/>
      </c>
      <c r="D339" s="17" t="str">
        <f>IFERROR(VLOOKUP(A339,[1]公示!$C$13:$M$1012,4,FALSE),"")</f>
        <v/>
      </c>
      <c r="E339" s="17" t="str">
        <f>IFERROR(VLOOKUP(A339,[1]公示!$C$13:$M$1012,5,FALSE),"")</f>
        <v/>
      </c>
      <c r="F339" s="17" t="str">
        <f>IFERROR(VLOOKUP(A339,[1]公示!$C$13:$M$1012,6,FALSE),"")</f>
        <v/>
      </c>
      <c r="G339" s="17" t="str">
        <f>IFERROR(VLOOKUP(A339,[1]公示!$C$13:$M$1012,8,FALSE),"")</f>
        <v/>
      </c>
      <c r="H339" s="18" t="str">
        <f t="shared" si="5"/>
        <v/>
      </c>
    </row>
    <row r="340" spans="1:8" ht="42.75" customHeight="1" x14ac:dyDescent="0.45">
      <c r="A340" s="16" t="str">
        <f>IFERROR(INDEX([1]公示!$A$13:$M$1012, MATCH("削除"&amp;H340,[1]公示!$Q$13:$Q$1012,0), 3),"")</f>
        <v/>
      </c>
      <c r="B340" s="17" t="str">
        <f>IFERROR(VLOOKUP(A340,[1]公示!$C$13:$M$1012,2,FALSE),"")</f>
        <v/>
      </c>
      <c r="C340" s="17" t="str">
        <f>IFERROR(VLOOKUP(A340,[1]公示!$C$13:$M$1012,3,FALSE),"")</f>
        <v/>
      </c>
      <c r="D340" s="17" t="str">
        <f>IFERROR(VLOOKUP(A340,[1]公示!$C$13:$M$1012,4,FALSE),"")</f>
        <v/>
      </c>
      <c r="E340" s="17" t="str">
        <f>IFERROR(VLOOKUP(A340,[1]公示!$C$13:$M$1012,5,FALSE),"")</f>
        <v/>
      </c>
      <c r="F340" s="17" t="str">
        <f>IFERROR(VLOOKUP(A340,[1]公示!$C$13:$M$1012,6,FALSE),"")</f>
        <v/>
      </c>
      <c r="G340" s="17" t="str">
        <f>IFERROR(VLOOKUP(A340,[1]公示!$C$13:$M$1012,8,FALSE),"")</f>
        <v/>
      </c>
      <c r="H340" s="18" t="str">
        <f t="shared" si="5"/>
        <v/>
      </c>
    </row>
    <row r="341" spans="1:8" ht="42.75" customHeight="1" x14ac:dyDescent="0.45">
      <c r="A341" s="16" t="str">
        <f>IFERROR(INDEX([1]公示!$A$13:$M$1012, MATCH("削除"&amp;H341,[1]公示!$Q$13:$Q$1012,0), 3),"")</f>
        <v/>
      </c>
      <c r="B341" s="17" t="str">
        <f>IFERROR(VLOOKUP(A341,[1]公示!$C$13:$M$1012,2,FALSE),"")</f>
        <v/>
      </c>
      <c r="C341" s="17" t="str">
        <f>IFERROR(VLOOKUP(A341,[1]公示!$C$13:$M$1012,3,FALSE),"")</f>
        <v/>
      </c>
      <c r="D341" s="17" t="str">
        <f>IFERROR(VLOOKUP(A341,[1]公示!$C$13:$M$1012,4,FALSE),"")</f>
        <v/>
      </c>
      <c r="E341" s="17" t="str">
        <f>IFERROR(VLOOKUP(A341,[1]公示!$C$13:$M$1012,5,FALSE),"")</f>
        <v/>
      </c>
      <c r="F341" s="17" t="str">
        <f>IFERROR(VLOOKUP(A341,[1]公示!$C$13:$M$1012,6,FALSE),"")</f>
        <v/>
      </c>
      <c r="G341" s="17" t="str">
        <f>IFERROR(VLOOKUP(A341,[1]公示!$C$13:$M$1012,8,FALSE),"")</f>
        <v/>
      </c>
      <c r="H341" s="18" t="str">
        <f t="shared" si="5"/>
        <v/>
      </c>
    </row>
    <row r="342" spans="1:8" ht="42.75" customHeight="1" x14ac:dyDescent="0.45">
      <c r="A342" s="16" t="str">
        <f>IFERROR(INDEX([1]公示!$A$13:$M$1012, MATCH("削除"&amp;H342,[1]公示!$Q$13:$Q$1012,0), 3),"")</f>
        <v/>
      </c>
      <c r="B342" s="17" t="str">
        <f>IFERROR(VLOOKUP(A342,[1]公示!$C$13:$M$1012,2,FALSE),"")</f>
        <v/>
      </c>
      <c r="C342" s="17" t="str">
        <f>IFERROR(VLOOKUP(A342,[1]公示!$C$13:$M$1012,3,FALSE),"")</f>
        <v/>
      </c>
      <c r="D342" s="17" t="str">
        <f>IFERROR(VLOOKUP(A342,[1]公示!$C$13:$M$1012,4,FALSE),"")</f>
        <v/>
      </c>
      <c r="E342" s="17" t="str">
        <f>IFERROR(VLOOKUP(A342,[1]公示!$C$13:$M$1012,5,FALSE),"")</f>
        <v/>
      </c>
      <c r="F342" s="17" t="str">
        <f>IFERROR(VLOOKUP(A342,[1]公示!$C$13:$M$1012,6,FALSE),"")</f>
        <v/>
      </c>
      <c r="G342" s="17" t="str">
        <f>IFERROR(VLOOKUP(A342,[1]公示!$C$13:$M$1012,8,FALSE),"")</f>
        <v/>
      </c>
      <c r="H342" s="18" t="str">
        <f t="shared" si="5"/>
        <v/>
      </c>
    </row>
    <row r="343" spans="1:8" ht="42.75" customHeight="1" x14ac:dyDescent="0.45">
      <c r="A343" s="16" t="str">
        <f>IFERROR(INDEX([1]公示!$A$13:$M$1012, MATCH("削除"&amp;H343,[1]公示!$Q$13:$Q$1012,0), 3),"")</f>
        <v/>
      </c>
      <c r="B343" s="17" t="str">
        <f>IFERROR(VLOOKUP(A343,[1]公示!$C$13:$M$1012,2,FALSE),"")</f>
        <v/>
      </c>
      <c r="C343" s="17" t="str">
        <f>IFERROR(VLOOKUP(A343,[1]公示!$C$13:$M$1012,3,FALSE),"")</f>
        <v/>
      </c>
      <c r="D343" s="17" t="str">
        <f>IFERROR(VLOOKUP(A343,[1]公示!$C$13:$M$1012,4,FALSE),"")</f>
        <v/>
      </c>
      <c r="E343" s="17" t="str">
        <f>IFERROR(VLOOKUP(A343,[1]公示!$C$13:$M$1012,5,FALSE),"")</f>
        <v/>
      </c>
      <c r="F343" s="17" t="str">
        <f>IFERROR(VLOOKUP(A343,[1]公示!$C$13:$M$1012,6,FALSE),"")</f>
        <v/>
      </c>
      <c r="G343" s="17" t="str">
        <f>IFERROR(VLOOKUP(A343,[1]公示!$C$13:$M$1012,8,FALSE),"")</f>
        <v/>
      </c>
      <c r="H343" s="18" t="str">
        <f t="shared" si="5"/>
        <v/>
      </c>
    </row>
    <row r="344" spans="1:8" ht="42.75" customHeight="1" x14ac:dyDescent="0.45">
      <c r="A344" s="16" t="str">
        <f>IFERROR(INDEX([1]公示!$A$13:$M$1012, MATCH("削除"&amp;H344,[1]公示!$Q$13:$Q$1012,0), 3),"")</f>
        <v/>
      </c>
      <c r="B344" s="17" t="str">
        <f>IFERROR(VLOOKUP(A344,[1]公示!$C$13:$M$1012,2,FALSE),"")</f>
        <v/>
      </c>
      <c r="C344" s="17" t="str">
        <f>IFERROR(VLOOKUP(A344,[1]公示!$C$13:$M$1012,3,FALSE),"")</f>
        <v/>
      </c>
      <c r="D344" s="17" t="str">
        <f>IFERROR(VLOOKUP(A344,[1]公示!$C$13:$M$1012,4,FALSE),"")</f>
        <v/>
      </c>
      <c r="E344" s="17" t="str">
        <f>IFERROR(VLOOKUP(A344,[1]公示!$C$13:$M$1012,5,FALSE),"")</f>
        <v/>
      </c>
      <c r="F344" s="17" t="str">
        <f>IFERROR(VLOOKUP(A344,[1]公示!$C$13:$M$1012,6,FALSE),"")</f>
        <v/>
      </c>
      <c r="G344" s="17" t="str">
        <f>IFERROR(VLOOKUP(A344,[1]公示!$C$13:$M$1012,8,FALSE),"")</f>
        <v/>
      </c>
      <c r="H344" s="18" t="str">
        <f t="shared" si="5"/>
        <v/>
      </c>
    </row>
    <row r="345" spans="1:8" ht="42.75" customHeight="1" x14ac:dyDescent="0.45">
      <c r="A345" s="16" t="str">
        <f>IFERROR(INDEX([1]公示!$A$13:$M$1012, MATCH("削除"&amp;H345,[1]公示!$Q$13:$Q$1012,0), 3),"")</f>
        <v/>
      </c>
      <c r="B345" s="17" t="str">
        <f>IFERROR(VLOOKUP(A345,[1]公示!$C$13:$M$1012,2,FALSE),"")</f>
        <v/>
      </c>
      <c r="C345" s="17" t="str">
        <f>IFERROR(VLOOKUP(A345,[1]公示!$C$13:$M$1012,3,FALSE),"")</f>
        <v/>
      </c>
      <c r="D345" s="17" t="str">
        <f>IFERROR(VLOOKUP(A345,[1]公示!$C$13:$M$1012,4,FALSE),"")</f>
        <v/>
      </c>
      <c r="E345" s="17" t="str">
        <f>IFERROR(VLOOKUP(A345,[1]公示!$C$13:$M$1012,5,FALSE),"")</f>
        <v/>
      </c>
      <c r="F345" s="17" t="str">
        <f>IFERROR(VLOOKUP(A345,[1]公示!$C$13:$M$1012,6,FALSE),"")</f>
        <v/>
      </c>
      <c r="G345" s="17" t="str">
        <f>IFERROR(VLOOKUP(A345,[1]公示!$C$13:$M$1012,8,FALSE),"")</f>
        <v/>
      </c>
      <c r="H345" s="18" t="str">
        <f t="shared" si="5"/>
        <v/>
      </c>
    </row>
    <row r="346" spans="1:8" ht="42.75" customHeight="1" x14ac:dyDescent="0.45">
      <c r="A346" s="16" t="str">
        <f>IFERROR(INDEX([1]公示!$A$13:$M$1012, MATCH("削除"&amp;H346,[1]公示!$Q$13:$Q$1012,0), 3),"")</f>
        <v/>
      </c>
      <c r="B346" s="17" t="str">
        <f>IFERROR(VLOOKUP(A346,[1]公示!$C$13:$M$1012,2,FALSE),"")</f>
        <v/>
      </c>
      <c r="C346" s="17" t="str">
        <f>IFERROR(VLOOKUP(A346,[1]公示!$C$13:$M$1012,3,FALSE),"")</f>
        <v/>
      </c>
      <c r="D346" s="17" t="str">
        <f>IFERROR(VLOOKUP(A346,[1]公示!$C$13:$M$1012,4,FALSE),"")</f>
        <v/>
      </c>
      <c r="E346" s="17" t="str">
        <f>IFERROR(VLOOKUP(A346,[1]公示!$C$13:$M$1012,5,FALSE),"")</f>
        <v/>
      </c>
      <c r="F346" s="17" t="str">
        <f>IFERROR(VLOOKUP(A346,[1]公示!$C$13:$M$1012,6,FALSE),"")</f>
        <v/>
      </c>
      <c r="G346" s="17" t="str">
        <f>IFERROR(VLOOKUP(A346,[1]公示!$C$13:$M$1012,8,FALSE),"")</f>
        <v/>
      </c>
      <c r="H346" s="18" t="str">
        <f t="shared" si="5"/>
        <v/>
      </c>
    </row>
    <row r="347" spans="1:8" ht="42.75" customHeight="1" x14ac:dyDescent="0.45">
      <c r="A347" s="16" t="str">
        <f>IFERROR(INDEX([1]公示!$A$13:$M$1012, MATCH("削除"&amp;H347,[1]公示!$Q$13:$Q$1012,0), 3),"")</f>
        <v/>
      </c>
      <c r="B347" s="17" t="str">
        <f>IFERROR(VLOOKUP(A347,[1]公示!$C$13:$M$1012,2,FALSE),"")</f>
        <v/>
      </c>
      <c r="C347" s="17" t="str">
        <f>IFERROR(VLOOKUP(A347,[1]公示!$C$13:$M$1012,3,FALSE),"")</f>
        <v/>
      </c>
      <c r="D347" s="17" t="str">
        <f>IFERROR(VLOOKUP(A347,[1]公示!$C$13:$M$1012,4,FALSE),"")</f>
        <v/>
      </c>
      <c r="E347" s="17" t="str">
        <f>IFERROR(VLOOKUP(A347,[1]公示!$C$13:$M$1012,5,FALSE),"")</f>
        <v/>
      </c>
      <c r="F347" s="17" t="str">
        <f>IFERROR(VLOOKUP(A347,[1]公示!$C$13:$M$1012,6,FALSE),"")</f>
        <v/>
      </c>
      <c r="G347" s="17" t="str">
        <f>IFERROR(VLOOKUP(A347,[1]公示!$C$13:$M$1012,8,FALSE),"")</f>
        <v/>
      </c>
      <c r="H347" s="18" t="str">
        <f t="shared" si="5"/>
        <v/>
      </c>
    </row>
    <row r="348" spans="1:8" ht="42.75" customHeight="1" x14ac:dyDescent="0.45">
      <c r="A348" s="16" t="str">
        <f>IFERROR(INDEX([1]公示!$A$13:$M$1012, MATCH("削除"&amp;H348,[1]公示!$Q$13:$Q$1012,0), 3),"")</f>
        <v/>
      </c>
      <c r="B348" s="17" t="str">
        <f>IFERROR(VLOOKUP(A348,[1]公示!$C$13:$M$1012,2,FALSE),"")</f>
        <v/>
      </c>
      <c r="C348" s="17" t="str">
        <f>IFERROR(VLOOKUP(A348,[1]公示!$C$13:$M$1012,3,FALSE),"")</f>
        <v/>
      </c>
      <c r="D348" s="17" t="str">
        <f>IFERROR(VLOOKUP(A348,[1]公示!$C$13:$M$1012,4,FALSE),"")</f>
        <v/>
      </c>
      <c r="E348" s="17" t="str">
        <f>IFERROR(VLOOKUP(A348,[1]公示!$C$13:$M$1012,5,FALSE),"")</f>
        <v/>
      </c>
      <c r="F348" s="17" t="str">
        <f>IFERROR(VLOOKUP(A348,[1]公示!$C$13:$M$1012,6,FALSE),"")</f>
        <v/>
      </c>
      <c r="G348" s="17" t="str">
        <f>IFERROR(VLOOKUP(A348,[1]公示!$C$13:$M$1012,8,FALSE),"")</f>
        <v/>
      </c>
      <c r="H348" s="18" t="str">
        <f t="shared" si="5"/>
        <v/>
      </c>
    </row>
    <row r="349" spans="1:8" ht="42.75" customHeight="1" x14ac:dyDescent="0.45">
      <c r="A349" s="16" t="str">
        <f>IFERROR(INDEX([1]公示!$A$13:$M$1012, MATCH("削除"&amp;H349,[1]公示!$Q$13:$Q$1012,0), 3),"")</f>
        <v/>
      </c>
      <c r="B349" s="17" t="str">
        <f>IFERROR(VLOOKUP(A349,[1]公示!$C$13:$M$1012,2,FALSE),"")</f>
        <v/>
      </c>
      <c r="C349" s="17" t="str">
        <f>IFERROR(VLOOKUP(A349,[1]公示!$C$13:$M$1012,3,FALSE),"")</f>
        <v/>
      </c>
      <c r="D349" s="17" t="str">
        <f>IFERROR(VLOOKUP(A349,[1]公示!$C$13:$M$1012,4,FALSE),"")</f>
        <v/>
      </c>
      <c r="E349" s="17" t="str">
        <f>IFERROR(VLOOKUP(A349,[1]公示!$C$13:$M$1012,5,FALSE),"")</f>
        <v/>
      </c>
      <c r="F349" s="17" t="str">
        <f>IFERROR(VLOOKUP(A349,[1]公示!$C$13:$M$1012,6,FALSE),"")</f>
        <v/>
      </c>
      <c r="G349" s="17" t="str">
        <f>IFERROR(VLOOKUP(A349,[1]公示!$C$13:$M$1012,8,FALSE),"")</f>
        <v/>
      </c>
      <c r="H349" s="18" t="str">
        <f t="shared" si="5"/>
        <v/>
      </c>
    </row>
    <row r="350" spans="1:8" ht="42.75" customHeight="1" x14ac:dyDescent="0.45">
      <c r="A350" s="16" t="str">
        <f>IFERROR(INDEX([1]公示!$A$13:$M$1012, MATCH("削除"&amp;H350,[1]公示!$Q$13:$Q$1012,0), 3),"")</f>
        <v/>
      </c>
      <c r="B350" s="17" t="str">
        <f>IFERROR(VLOOKUP(A350,[1]公示!$C$13:$M$1012,2,FALSE),"")</f>
        <v/>
      </c>
      <c r="C350" s="17" t="str">
        <f>IFERROR(VLOOKUP(A350,[1]公示!$C$13:$M$1012,3,FALSE),"")</f>
        <v/>
      </c>
      <c r="D350" s="17" t="str">
        <f>IFERROR(VLOOKUP(A350,[1]公示!$C$13:$M$1012,4,FALSE),"")</f>
        <v/>
      </c>
      <c r="E350" s="17" t="str">
        <f>IFERROR(VLOOKUP(A350,[1]公示!$C$13:$M$1012,5,FALSE),"")</f>
        <v/>
      </c>
      <c r="F350" s="17" t="str">
        <f>IFERROR(VLOOKUP(A350,[1]公示!$C$13:$M$1012,6,FALSE),"")</f>
        <v/>
      </c>
      <c r="G350" s="17" t="str">
        <f>IFERROR(VLOOKUP(A350,[1]公示!$C$13:$M$1012,8,FALSE),"")</f>
        <v/>
      </c>
      <c r="H350" s="18" t="str">
        <f t="shared" si="5"/>
        <v/>
      </c>
    </row>
    <row r="351" spans="1:8" ht="42.75" customHeight="1" x14ac:dyDescent="0.45">
      <c r="A351" s="16" t="str">
        <f>IFERROR(INDEX([1]公示!$A$13:$M$1012, MATCH("削除"&amp;H351,[1]公示!$Q$13:$Q$1012,0), 3),"")</f>
        <v/>
      </c>
      <c r="B351" s="17" t="str">
        <f>IFERROR(VLOOKUP(A351,[1]公示!$C$13:$M$1012,2,FALSE),"")</f>
        <v/>
      </c>
      <c r="C351" s="17" t="str">
        <f>IFERROR(VLOOKUP(A351,[1]公示!$C$13:$M$1012,3,FALSE),"")</f>
        <v/>
      </c>
      <c r="D351" s="17" t="str">
        <f>IFERROR(VLOOKUP(A351,[1]公示!$C$13:$M$1012,4,FALSE),"")</f>
        <v/>
      </c>
      <c r="E351" s="17" t="str">
        <f>IFERROR(VLOOKUP(A351,[1]公示!$C$13:$M$1012,5,FALSE),"")</f>
        <v/>
      </c>
      <c r="F351" s="17" t="str">
        <f>IFERROR(VLOOKUP(A351,[1]公示!$C$13:$M$1012,6,FALSE),"")</f>
        <v/>
      </c>
      <c r="G351" s="17" t="str">
        <f>IFERROR(VLOOKUP(A351,[1]公示!$C$13:$M$1012,8,FALSE),"")</f>
        <v/>
      </c>
      <c r="H351" s="18" t="str">
        <f t="shared" si="5"/>
        <v/>
      </c>
    </row>
    <row r="352" spans="1:8" ht="42.75" customHeight="1" x14ac:dyDescent="0.45">
      <c r="A352" s="16" t="str">
        <f>IFERROR(INDEX([1]公示!$A$13:$M$1012, MATCH("削除"&amp;H352,[1]公示!$Q$13:$Q$1012,0), 3),"")</f>
        <v/>
      </c>
      <c r="B352" s="17" t="str">
        <f>IFERROR(VLOOKUP(A352,[1]公示!$C$13:$M$1012,2,FALSE),"")</f>
        <v/>
      </c>
      <c r="C352" s="17" t="str">
        <f>IFERROR(VLOOKUP(A352,[1]公示!$C$13:$M$1012,3,FALSE),"")</f>
        <v/>
      </c>
      <c r="D352" s="17" t="str">
        <f>IFERROR(VLOOKUP(A352,[1]公示!$C$13:$M$1012,4,FALSE),"")</f>
        <v/>
      </c>
      <c r="E352" s="17" t="str">
        <f>IFERROR(VLOOKUP(A352,[1]公示!$C$13:$M$1012,5,FALSE),"")</f>
        <v/>
      </c>
      <c r="F352" s="17" t="str">
        <f>IFERROR(VLOOKUP(A352,[1]公示!$C$13:$M$1012,6,FALSE),"")</f>
        <v/>
      </c>
      <c r="G352" s="17" t="str">
        <f>IFERROR(VLOOKUP(A352,[1]公示!$C$13:$M$1012,8,FALSE),"")</f>
        <v/>
      </c>
      <c r="H352" s="18" t="str">
        <f t="shared" si="5"/>
        <v/>
      </c>
    </row>
    <row r="353" spans="1:8" ht="42.75" customHeight="1" x14ac:dyDescent="0.45">
      <c r="A353" s="16" t="str">
        <f>IFERROR(INDEX([1]公示!$A$13:$M$1012, MATCH("削除"&amp;H353,[1]公示!$Q$13:$Q$1012,0), 3),"")</f>
        <v/>
      </c>
      <c r="B353" s="17" t="str">
        <f>IFERROR(VLOOKUP(A353,[1]公示!$C$13:$M$1012,2,FALSE),"")</f>
        <v/>
      </c>
      <c r="C353" s="17" t="str">
        <f>IFERROR(VLOOKUP(A353,[1]公示!$C$13:$M$1012,3,FALSE),"")</f>
        <v/>
      </c>
      <c r="D353" s="17" t="str">
        <f>IFERROR(VLOOKUP(A353,[1]公示!$C$13:$M$1012,4,FALSE),"")</f>
        <v/>
      </c>
      <c r="E353" s="17" t="str">
        <f>IFERROR(VLOOKUP(A353,[1]公示!$C$13:$M$1012,5,FALSE),"")</f>
        <v/>
      </c>
      <c r="F353" s="17" t="str">
        <f>IFERROR(VLOOKUP(A353,[1]公示!$C$13:$M$1012,6,FALSE),"")</f>
        <v/>
      </c>
      <c r="G353" s="17" t="str">
        <f>IFERROR(VLOOKUP(A353,[1]公示!$C$13:$M$1012,8,FALSE),"")</f>
        <v/>
      </c>
      <c r="H353" s="18" t="str">
        <f t="shared" si="5"/>
        <v/>
      </c>
    </row>
    <row r="354" spans="1:8" ht="42.75" customHeight="1" x14ac:dyDescent="0.45">
      <c r="A354" s="16" t="str">
        <f>IFERROR(INDEX([1]公示!$A$13:$M$1012, MATCH("削除"&amp;H354,[1]公示!$Q$13:$Q$1012,0), 3),"")</f>
        <v/>
      </c>
      <c r="B354" s="17" t="str">
        <f>IFERROR(VLOOKUP(A354,[1]公示!$C$13:$M$1012,2,FALSE),"")</f>
        <v/>
      </c>
      <c r="C354" s="17" t="str">
        <f>IFERROR(VLOOKUP(A354,[1]公示!$C$13:$M$1012,3,FALSE),"")</f>
        <v/>
      </c>
      <c r="D354" s="17" t="str">
        <f>IFERROR(VLOOKUP(A354,[1]公示!$C$13:$M$1012,4,FALSE),"")</f>
        <v/>
      </c>
      <c r="E354" s="17" t="str">
        <f>IFERROR(VLOOKUP(A354,[1]公示!$C$13:$M$1012,5,FALSE),"")</f>
        <v/>
      </c>
      <c r="F354" s="17" t="str">
        <f>IFERROR(VLOOKUP(A354,[1]公示!$C$13:$M$1012,6,FALSE),"")</f>
        <v/>
      </c>
      <c r="G354" s="17" t="str">
        <f>IFERROR(VLOOKUP(A354,[1]公示!$C$13:$M$1012,8,FALSE),"")</f>
        <v/>
      </c>
      <c r="H354" s="18" t="str">
        <f t="shared" si="5"/>
        <v/>
      </c>
    </row>
    <row r="355" spans="1:8" ht="42.75" customHeight="1" x14ac:dyDescent="0.45">
      <c r="A355" s="16" t="str">
        <f>IFERROR(INDEX([1]公示!$A$13:$M$1012, MATCH("削除"&amp;H355,[1]公示!$Q$13:$Q$1012,0), 3),"")</f>
        <v/>
      </c>
      <c r="B355" s="17" t="str">
        <f>IFERROR(VLOOKUP(A355,[1]公示!$C$13:$M$1012,2,FALSE),"")</f>
        <v/>
      </c>
      <c r="C355" s="17" t="str">
        <f>IFERROR(VLOOKUP(A355,[1]公示!$C$13:$M$1012,3,FALSE),"")</f>
        <v/>
      </c>
      <c r="D355" s="17" t="str">
        <f>IFERROR(VLOOKUP(A355,[1]公示!$C$13:$M$1012,4,FALSE),"")</f>
        <v/>
      </c>
      <c r="E355" s="17" t="str">
        <f>IFERROR(VLOOKUP(A355,[1]公示!$C$13:$M$1012,5,FALSE),"")</f>
        <v/>
      </c>
      <c r="F355" s="17" t="str">
        <f>IFERROR(VLOOKUP(A355,[1]公示!$C$13:$M$1012,6,FALSE),"")</f>
        <v/>
      </c>
      <c r="G355" s="17" t="str">
        <f>IFERROR(VLOOKUP(A355,[1]公示!$C$13:$M$1012,8,FALSE),"")</f>
        <v/>
      </c>
      <c r="H355" s="18" t="str">
        <f t="shared" si="5"/>
        <v/>
      </c>
    </row>
    <row r="356" spans="1:8" ht="42.75" customHeight="1" x14ac:dyDescent="0.45">
      <c r="A356" s="16" t="str">
        <f>IFERROR(INDEX([1]公示!$A$13:$M$1012, MATCH("削除"&amp;H356,[1]公示!$Q$13:$Q$1012,0), 3),"")</f>
        <v/>
      </c>
      <c r="B356" s="17" t="str">
        <f>IFERROR(VLOOKUP(A356,[1]公示!$C$13:$M$1012,2,FALSE),"")</f>
        <v/>
      </c>
      <c r="C356" s="17" t="str">
        <f>IFERROR(VLOOKUP(A356,[1]公示!$C$13:$M$1012,3,FALSE),"")</f>
        <v/>
      </c>
      <c r="D356" s="17" t="str">
        <f>IFERROR(VLOOKUP(A356,[1]公示!$C$13:$M$1012,4,FALSE),"")</f>
        <v/>
      </c>
      <c r="E356" s="17" t="str">
        <f>IFERROR(VLOOKUP(A356,[1]公示!$C$13:$M$1012,5,FALSE),"")</f>
        <v/>
      </c>
      <c r="F356" s="17" t="str">
        <f>IFERROR(VLOOKUP(A356,[1]公示!$C$13:$M$1012,6,FALSE),"")</f>
        <v/>
      </c>
      <c r="G356" s="17" t="str">
        <f>IFERROR(VLOOKUP(A356,[1]公示!$C$13:$M$1012,8,FALSE),"")</f>
        <v/>
      </c>
      <c r="H356" s="18" t="str">
        <f t="shared" si="5"/>
        <v/>
      </c>
    </row>
    <row r="357" spans="1:8" ht="42.75" customHeight="1" x14ac:dyDescent="0.45">
      <c r="A357" s="16" t="str">
        <f>IFERROR(INDEX([1]公示!$A$13:$M$1012, MATCH("削除"&amp;H357,[1]公示!$Q$13:$Q$1012,0), 3),"")</f>
        <v/>
      </c>
      <c r="B357" s="17" t="str">
        <f>IFERROR(VLOOKUP(A357,[1]公示!$C$13:$M$1012,2,FALSE),"")</f>
        <v/>
      </c>
      <c r="C357" s="17" t="str">
        <f>IFERROR(VLOOKUP(A357,[1]公示!$C$13:$M$1012,3,FALSE),"")</f>
        <v/>
      </c>
      <c r="D357" s="17" t="str">
        <f>IFERROR(VLOOKUP(A357,[1]公示!$C$13:$M$1012,4,FALSE),"")</f>
        <v/>
      </c>
      <c r="E357" s="17" t="str">
        <f>IFERROR(VLOOKUP(A357,[1]公示!$C$13:$M$1012,5,FALSE),"")</f>
        <v/>
      </c>
      <c r="F357" s="17" t="str">
        <f>IFERROR(VLOOKUP(A357,[1]公示!$C$13:$M$1012,6,FALSE),"")</f>
        <v/>
      </c>
      <c r="G357" s="17" t="str">
        <f>IFERROR(VLOOKUP(A357,[1]公示!$C$13:$M$1012,8,FALSE),"")</f>
        <v/>
      </c>
      <c r="H357" s="18" t="str">
        <f t="shared" si="5"/>
        <v/>
      </c>
    </row>
    <row r="358" spans="1:8" ht="42.75" customHeight="1" x14ac:dyDescent="0.45">
      <c r="A358" s="16" t="str">
        <f>IFERROR(INDEX([1]公示!$A$13:$M$1012, MATCH("削除"&amp;H358,[1]公示!$Q$13:$Q$1012,0), 3),"")</f>
        <v/>
      </c>
      <c r="B358" s="17" t="str">
        <f>IFERROR(VLOOKUP(A358,[1]公示!$C$13:$M$1012,2,FALSE),"")</f>
        <v/>
      </c>
      <c r="C358" s="17" t="str">
        <f>IFERROR(VLOOKUP(A358,[1]公示!$C$13:$M$1012,3,FALSE),"")</f>
        <v/>
      </c>
      <c r="D358" s="17" t="str">
        <f>IFERROR(VLOOKUP(A358,[1]公示!$C$13:$M$1012,4,FALSE),"")</f>
        <v/>
      </c>
      <c r="E358" s="17" t="str">
        <f>IFERROR(VLOOKUP(A358,[1]公示!$C$13:$M$1012,5,FALSE),"")</f>
        <v/>
      </c>
      <c r="F358" s="17" t="str">
        <f>IFERROR(VLOOKUP(A358,[1]公示!$C$13:$M$1012,6,FALSE),"")</f>
        <v/>
      </c>
      <c r="G358" s="17" t="str">
        <f>IFERROR(VLOOKUP(A358,[1]公示!$C$13:$M$1012,8,FALSE),"")</f>
        <v/>
      </c>
      <c r="H358" s="18" t="str">
        <f t="shared" si="5"/>
        <v/>
      </c>
    </row>
    <row r="359" spans="1:8" ht="42.75" customHeight="1" x14ac:dyDescent="0.45">
      <c r="A359" s="16" t="str">
        <f>IFERROR(INDEX([1]公示!$A$13:$M$1012, MATCH("削除"&amp;H359,[1]公示!$Q$13:$Q$1012,0), 3),"")</f>
        <v/>
      </c>
      <c r="B359" s="17" t="str">
        <f>IFERROR(VLOOKUP(A359,[1]公示!$C$13:$M$1012,2,FALSE),"")</f>
        <v/>
      </c>
      <c r="C359" s="17" t="str">
        <f>IFERROR(VLOOKUP(A359,[1]公示!$C$13:$M$1012,3,FALSE),"")</f>
        <v/>
      </c>
      <c r="D359" s="17" t="str">
        <f>IFERROR(VLOOKUP(A359,[1]公示!$C$13:$M$1012,4,FALSE),"")</f>
        <v/>
      </c>
      <c r="E359" s="17" t="str">
        <f>IFERROR(VLOOKUP(A359,[1]公示!$C$13:$M$1012,5,FALSE),"")</f>
        <v/>
      </c>
      <c r="F359" s="17" t="str">
        <f>IFERROR(VLOOKUP(A359,[1]公示!$C$13:$M$1012,6,FALSE),"")</f>
        <v/>
      </c>
      <c r="G359" s="17" t="str">
        <f>IFERROR(VLOOKUP(A359,[1]公示!$C$13:$M$1012,8,FALSE),"")</f>
        <v/>
      </c>
      <c r="H359" s="18" t="str">
        <f t="shared" si="5"/>
        <v/>
      </c>
    </row>
    <row r="360" spans="1:8" ht="42.75" customHeight="1" x14ac:dyDescent="0.45">
      <c r="A360" s="16" t="str">
        <f>IFERROR(INDEX([1]公示!$A$13:$M$1012, MATCH("削除"&amp;H360,[1]公示!$Q$13:$Q$1012,0), 3),"")</f>
        <v/>
      </c>
      <c r="B360" s="17" t="str">
        <f>IFERROR(VLOOKUP(A360,[1]公示!$C$13:$M$1012,2,FALSE),"")</f>
        <v/>
      </c>
      <c r="C360" s="17" t="str">
        <f>IFERROR(VLOOKUP(A360,[1]公示!$C$13:$M$1012,3,FALSE),"")</f>
        <v/>
      </c>
      <c r="D360" s="17" t="str">
        <f>IFERROR(VLOOKUP(A360,[1]公示!$C$13:$M$1012,4,FALSE),"")</f>
        <v/>
      </c>
      <c r="E360" s="17" t="str">
        <f>IFERROR(VLOOKUP(A360,[1]公示!$C$13:$M$1012,5,FALSE),"")</f>
        <v/>
      </c>
      <c r="F360" s="17" t="str">
        <f>IFERROR(VLOOKUP(A360,[1]公示!$C$13:$M$1012,6,FALSE),"")</f>
        <v/>
      </c>
      <c r="G360" s="17" t="str">
        <f>IFERROR(VLOOKUP(A360,[1]公示!$C$13:$M$1012,8,FALSE),"")</f>
        <v/>
      </c>
      <c r="H360" s="18" t="str">
        <f t="shared" si="5"/>
        <v/>
      </c>
    </row>
    <row r="361" spans="1:8" ht="42.75" customHeight="1" x14ac:dyDescent="0.45">
      <c r="A361" s="16" t="str">
        <f>IFERROR(INDEX([1]公示!$A$13:$M$1012, MATCH("削除"&amp;H361,[1]公示!$Q$13:$Q$1012,0), 3),"")</f>
        <v/>
      </c>
      <c r="B361" s="17" t="str">
        <f>IFERROR(VLOOKUP(A361,[1]公示!$C$13:$M$1012,2,FALSE),"")</f>
        <v/>
      </c>
      <c r="C361" s="17" t="str">
        <f>IFERROR(VLOOKUP(A361,[1]公示!$C$13:$M$1012,3,FALSE),"")</f>
        <v/>
      </c>
      <c r="D361" s="17" t="str">
        <f>IFERROR(VLOOKUP(A361,[1]公示!$C$13:$M$1012,4,FALSE),"")</f>
        <v/>
      </c>
      <c r="E361" s="17" t="str">
        <f>IFERROR(VLOOKUP(A361,[1]公示!$C$13:$M$1012,5,FALSE),"")</f>
        <v/>
      </c>
      <c r="F361" s="17" t="str">
        <f>IFERROR(VLOOKUP(A361,[1]公示!$C$13:$M$1012,6,FALSE),"")</f>
        <v/>
      </c>
      <c r="G361" s="17" t="str">
        <f>IFERROR(VLOOKUP(A361,[1]公示!$C$13:$M$1012,8,FALSE),"")</f>
        <v/>
      </c>
      <c r="H361" s="18" t="str">
        <f t="shared" si="5"/>
        <v/>
      </c>
    </row>
    <row r="362" spans="1:8" ht="42.75" customHeight="1" x14ac:dyDescent="0.45">
      <c r="A362" s="16" t="str">
        <f>IFERROR(INDEX([1]公示!$A$13:$M$1012, MATCH("削除"&amp;H362,[1]公示!$Q$13:$Q$1012,0), 3),"")</f>
        <v/>
      </c>
      <c r="B362" s="17" t="str">
        <f>IFERROR(VLOOKUP(A362,[1]公示!$C$13:$M$1012,2,FALSE),"")</f>
        <v/>
      </c>
      <c r="C362" s="17" t="str">
        <f>IFERROR(VLOOKUP(A362,[1]公示!$C$13:$M$1012,3,FALSE),"")</f>
        <v/>
      </c>
      <c r="D362" s="17" t="str">
        <f>IFERROR(VLOOKUP(A362,[1]公示!$C$13:$M$1012,4,FALSE),"")</f>
        <v/>
      </c>
      <c r="E362" s="17" t="str">
        <f>IFERROR(VLOOKUP(A362,[1]公示!$C$13:$M$1012,5,FALSE),"")</f>
        <v/>
      </c>
      <c r="F362" s="17" t="str">
        <f>IFERROR(VLOOKUP(A362,[1]公示!$C$13:$M$1012,6,FALSE),"")</f>
        <v/>
      </c>
      <c r="G362" s="17" t="str">
        <f>IFERROR(VLOOKUP(A362,[1]公示!$C$13:$M$1012,8,FALSE),"")</f>
        <v/>
      </c>
      <c r="H362" s="18" t="str">
        <f t="shared" si="5"/>
        <v/>
      </c>
    </row>
    <row r="363" spans="1:8" ht="42.75" customHeight="1" x14ac:dyDescent="0.45">
      <c r="A363" s="16" t="str">
        <f>IFERROR(INDEX([1]公示!$A$13:$M$1012, MATCH("削除"&amp;H363,[1]公示!$Q$13:$Q$1012,0), 3),"")</f>
        <v/>
      </c>
      <c r="B363" s="17" t="str">
        <f>IFERROR(VLOOKUP(A363,[1]公示!$C$13:$M$1012,2,FALSE),"")</f>
        <v/>
      </c>
      <c r="C363" s="17" t="str">
        <f>IFERROR(VLOOKUP(A363,[1]公示!$C$13:$M$1012,3,FALSE),"")</f>
        <v/>
      </c>
      <c r="D363" s="17" t="str">
        <f>IFERROR(VLOOKUP(A363,[1]公示!$C$13:$M$1012,4,FALSE),"")</f>
        <v/>
      </c>
      <c r="E363" s="17" t="str">
        <f>IFERROR(VLOOKUP(A363,[1]公示!$C$13:$M$1012,5,FALSE),"")</f>
        <v/>
      </c>
      <c r="F363" s="17" t="str">
        <f>IFERROR(VLOOKUP(A363,[1]公示!$C$13:$M$1012,6,FALSE),"")</f>
        <v/>
      </c>
      <c r="G363" s="17" t="str">
        <f>IFERROR(VLOOKUP(A363,[1]公示!$C$13:$M$1012,8,FALSE),"")</f>
        <v/>
      </c>
      <c r="H363" s="18" t="str">
        <f t="shared" si="5"/>
        <v/>
      </c>
    </row>
    <row r="364" spans="1:8" ht="42.75" customHeight="1" x14ac:dyDescent="0.45">
      <c r="A364" s="16" t="str">
        <f>IFERROR(INDEX([1]公示!$A$13:$M$1012, MATCH("削除"&amp;H364,[1]公示!$Q$13:$Q$1012,0), 3),"")</f>
        <v/>
      </c>
      <c r="B364" s="17" t="str">
        <f>IFERROR(VLOOKUP(A364,[1]公示!$C$13:$M$1012,2,FALSE),"")</f>
        <v/>
      </c>
      <c r="C364" s="17" t="str">
        <f>IFERROR(VLOOKUP(A364,[1]公示!$C$13:$M$1012,3,FALSE),"")</f>
        <v/>
      </c>
      <c r="D364" s="17" t="str">
        <f>IFERROR(VLOOKUP(A364,[1]公示!$C$13:$M$1012,4,FALSE),"")</f>
        <v/>
      </c>
      <c r="E364" s="17" t="str">
        <f>IFERROR(VLOOKUP(A364,[1]公示!$C$13:$M$1012,5,FALSE),"")</f>
        <v/>
      </c>
      <c r="F364" s="17" t="str">
        <f>IFERROR(VLOOKUP(A364,[1]公示!$C$13:$M$1012,6,FALSE),"")</f>
        <v/>
      </c>
      <c r="G364" s="17" t="str">
        <f>IFERROR(VLOOKUP(A364,[1]公示!$C$13:$M$1012,8,FALSE),"")</f>
        <v/>
      </c>
      <c r="H364" s="18" t="str">
        <f t="shared" si="5"/>
        <v/>
      </c>
    </row>
    <row r="365" spans="1:8" ht="42.75" customHeight="1" x14ac:dyDescent="0.45">
      <c r="A365" s="16" t="str">
        <f>IFERROR(INDEX([1]公示!$A$13:$M$1012, MATCH("削除"&amp;H365,[1]公示!$Q$13:$Q$1012,0), 3),"")</f>
        <v/>
      </c>
      <c r="B365" s="17" t="str">
        <f>IFERROR(VLOOKUP(A365,[1]公示!$C$13:$M$1012,2,FALSE),"")</f>
        <v/>
      </c>
      <c r="C365" s="17" t="str">
        <f>IFERROR(VLOOKUP(A365,[1]公示!$C$13:$M$1012,3,FALSE),"")</f>
        <v/>
      </c>
      <c r="D365" s="17" t="str">
        <f>IFERROR(VLOOKUP(A365,[1]公示!$C$13:$M$1012,4,FALSE),"")</f>
        <v/>
      </c>
      <c r="E365" s="17" t="str">
        <f>IFERROR(VLOOKUP(A365,[1]公示!$C$13:$M$1012,5,FALSE),"")</f>
        <v/>
      </c>
      <c r="F365" s="17" t="str">
        <f>IFERROR(VLOOKUP(A365,[1]公示!$C$13:$M$1012,6,FALSE),"")</f>
        <v/>
      </c>
      <c r="G365" s="17" t="str">
        <f>IFERROR(VLOOKUP(A365,[1]公示!$C$13:$M$1012,8,FALSE),"")</f>
        <v/>
      </c>
      <c r="H365" s="18" t="str">
        <f t="shared" si="5"/>
        <v/>
      </c>
    </row>
    <row r="366" spans="1:8" ht="42.75" customHeight="1" x14ac:dyDescent="0.45">
      <c r="A366" s="16" t="str">
        <f>IFERROR(INDEX([1]公示!$A$13:$M$1012, MATCH("削除"&amp;H366,[1]公示!$Q$13:$Q$1012,0), 3),"")</f>
        <v/>
      </c>
      <c r="B366" s="17" t="str">
        <f>IFERROR(VLOOKUP(A366,[1]公示!$C$13:$M$1012,2,FALSE),"")</f>
        <v/>
      </c>
      <c r="C366" s="17" t="str">
        <f>IFERROR(VLOOKUP(A366,[1]公示!$C$13:$M$1012,3,FALSE),"")</f>
        <v/>
      </c>
      <c r="D366" s="17" t="str">
        <f>IFERROR(VLOOKUP(A366,[1]公示!$C$13:$M$1012,4,FALSE),"")</f>
        <v/>
      </c>
      <c r="E366" s="17" t="str">
        <f>IFERROR(VLOOKUP(A366,[1]公示!$C$13:$M$1012,5,FALSE),"")</f>
        <v/>
      </c>
      <c r="F366" s="17" t="str">
        <f>IFERROR(VLOOKUP(A366,[1]公示!$C$13:$M$1012,6,FALSE),"")</f>
        <v/>
      </c>
      <c r="G366" s="17" t="str">
        <f>IFERROR(VLOOKUP(A366,[1]公示!$C$13:$M$1012,8,FALSE),"")</f>
        <v/>
      </c>
      <c r="H366" s="18" t="str">
        <f t="shared" si="5"/>
        <v/>
      </c>
    </row>
    <row r="367" spans="1:8" ht="42.75" customHeight="1" x14ac:dyDescent="0.45">
      <c r="A367" s="16" t="str">
        <f>IFERROR(INDEX([1]公示!$A$13:$M$1012, MATCH("削除"&amp;H367,[1]公示!$Q$13:$Q$1012,0), 3),"")</f>
        <v/>
      </c>
      <c r="B367" s="17" t="str">
        <f>IFERROR(VLOOKUP(A367,[1]公示!$C$13:$M$1012,2,FALSE),"")</f>
        <v/>
      </c>
      <c r="C367" s="17" t="str">
        <f>IFERROR(VLOOKUP(A367,[1]公示!$C$13:$M$1012,3,FALSE),"")</f>
        <v/>
      </c>
      <c r="D367" s="17" t="str">
        <f>IFERROR(VLOOKUP(A367,[1]公示!$C$13:$M$1012,4,FALSE),"")</f>
        <v/>
      </c>
      <c r="E367" s="17" t="str">
        <f>IFERROR(VLOOKUP(A367,[1]公示!$C$13:$M$1012,5,FALSE),"")</f>
        <v/>
      </c>
      <c r="F367" s="17" t="str">
        <f>IFERROR(VLOOKUP(A367,[1]公示!$C$13:$M$1012,6,FALSE),"")</f>
        <v/>
      </c>
      <c r="G367" s="17" t="str">
        <f>IFERROR(VLOOKUP(A367,[1]公示!$C$13:$M$1012,8,FALSE),"")</f>
        <v/>
      </c>
      <c r="H367" s="18" t="str">
        <f t="shared" si="5"/>
        <v/>
      </c>
    </row>
    <row r="368" spans="1:8" ht="42.75" customHeight="1" x14ac:dyDescent="0.45">
      <c r="A368" s="16" t="str">
        <f>IFERROR(INDEX([1]公示!$A$13:$M$1012, MATCH("削除"&amp;H368,[1]公示!$Q$13:$Q$1012,0), 3),"")</f>
        <v/>
      </c>
      <c r="B368" s="17" t="str">
        <f>IFERROR(VLOOKUP(A368,[1]公示!$C$13:$M$1012,2,FALSE),"")</f>
        <v/>
      </c>
      <c r="C368" s="17" t="str">
        <f>IFERROR(VLOOKUP(A368,[1]公示!$C$13:$M$1012,3,FALSE),"")</f>
        <v/>
      </c>
      <c r="D368" s="17" t="str">
        <f>IFERROR(VLOOKUP(A368,[1]公示!$C$13:$M$1012,4,FALSE),"")</f>
        <v/>
      </c>
      <c r="E368" s="17" t="str">
        <f>IFERROR(VLOOKUP(A368,[1]公示!$C$13:$M$1012,5,FALSE),"")</f>
        <v/>
      </c>
      <c r="F368" s="17" t="str">
        <f>IFERROR(VLOOKUP(A368,[1]公示!$C$13:$M$1012,6,FALSE),"")</f>
        <v/>
      </c>
      <c r="G368" s="17" t="str">
        <f>IFERROR(VLOOKUP(A368,[1]公示!$C$13:$M$1012,8,FALSE),"")</f>
        <v/>
      </c>
      <c r="H368" s="18" t="str">
        <f t="shared" si="5"/>
        <v/>
      </c>
    </row>
    <row r="369" spans="1:8" ht="42.75" customHeight="1" x14ac:dyDescent="0.45">
      <c r="A369" s="16" t="str">
        <f>IFERROR(INDEX([1]公示!$A$13:$M$1012, MATCH("削除"&amp;H369,[1]公示!$Q$13:$Q$1012,0), 3),"")</f>
        <v/>
      </c>
      <c r="B369" s="17" t="str">
        <f>IFERROR(VLOOKUP(A369,[1]公示!$C$13:$M$1012,2,FALSE),"")</f>
        <v/>
      </c>
      <c r="C369" s="17" t="str">
        <f>IFERROR(VLOOKUP(A369,[1]公示!$C$13:$M$1012,3,FALSE),"")</f>
        <v/>
      </c>
      <c r="D369" s="17" t="str">
        <f>IFERROR(VLOOKUP(A369,[1]公示!$C$13:$M$1012,4,FALSE),"")</f>
        <v/>
      </c>
      <c r="E369" s="17" t="str">
        <f>IFERROR(VLOOKUP(A369,[1]公示!$C$13:$M$1012,5,FALSE),"")</f>
        <v/>
      </c>
      <c r="F369" s="17" t="str">
        <f>IFERROR(VLOOKUP(A369,[1]公示!$C$13:$M$1012,6,FALSE),"")</f>
        <v/>
      </c>
      <c r="G369" s="17" t="str">
        <f>IFERROR(VLOOKUP(A369,[1]公示!$C$13:$M$1012,8,FALSE),"")</f>
        <v/>
      </c>
      <c r="H369" s="18" t="str">
        <f t="shared" si="5"/>
        <v/>
      </c>
    </row>
    <row r="370" spans="1:8" ht="42.75" customHeight="1" x14ac:dyDescent="0.45">
      <c r="A370" s="16" t="str">
        <f>IFERROR(INDEX([1]公示!$A$13:$M$1012, MATCH("削除"&amp;H370,[1]公示!$Q$13:$Q$1012,0), 3),"")</f>
        <v/>
      </c>
      <c r="B370" s="17" t="str">
        <f>IFERROR(VLOOKUP(A370,[1]公示!$C$13:$M$1012,2,FALSE),"")</f>
        <v/>
      </c>
      <c r="C370" s="17" t="str">
        <f>IFERROR(VLOOKUP(A370,[1]公示!$C$13:$M$1012,3,FALSE),"")</f>
        <v/>
      </c>
      <c r="D370" s="17" t="str">
        <f>IFERROR(VLOOKUP(A370,[1]公示!$C$13:$M$1012,4,FALSE),"")</f>
        <v/>
      </c>
      <c r="E370" s="17" t="str">
        <f>IFERROR(VLOOKUP(A370,[1]公示!$C$13:$M$1012,5,FALSE),"")</f>
        <v/>
      </c>
      <c r="F370" s="17" t="str">
        <f>IFERROR(VLOOKUP(A370,[1]公示!$C$13:$M$1012,6,FALSE),"")</f>
        <v/>
      </c>
      <c r="G370" s="17" t="str">
        <f>IFERROR(VLOOKUP(A370,[1]公示!$C$13:$M$1012,8,FALSE),"")</f>
        <v/>
      </c>
      <c r="H370" s="18" t="str">
        <f t="shared" si="5"/>
        <v/>
      </c>
    </row>
    <row r="371" spans="1:8" ht="42.75" customHeight="1" x14ac:dyDescent="0.45">
      <c r="A371" s="16" t="str">
        <f>IFERROR(INDEX([1]公示!$A$13:$M$1012, MATCH("削除"&amp;H371,[1]公示!$Q$13:$Q$1012,0), 3),"")</f>
        <v/>
      </c>
      <c r="B371" s="17" t="str">
        <f>IFERROR(VLOOKUP(A371,[1]公示!$C$13:$M$1012,2,FALSE),"")</f>
        <v/>
      </c>
      <c r="C371" s="17" t="str">
        <f>IFERROR(VLOOKUP(A371,[1]公示!$C$13:$M$1012,3,FALSE),"")</f>
        <v/>
      </c>
      <c r="D371" s="17" t="str">
        <f>IFERROR(VLOOKUP(A371,[1]公示!$C$13:$M$1012,4,FALSE),"")</f>
        <v/>
      </c>
      <c r="E371" s="17" t="str">
        <f>IFERROR(VLOOKUP(A371,[1]公示!$C$13:$M$1012,5,FALSE),"")</f>
        <v/>
      </c>
      <c r="F371" s="17" t="str">
        <f>IFERROR(VLOOKUP(A371,[1]公示!$C$13:$M$1012,6,FALSE),"")</f>
        <v/>
      </c>
      <c r="G371" s="17" t="str">
        <f>IFERROR(VLOOKUP(A371,[1]公示!$C$13:$M$1012,8,FALSE),"")</f>
        <v/>
      </c>
      <c r="H371" s="18" t="str">
        <f t="shared" si="5"/>
        <v/>
      </c>
    </row>
    <row r="372" spans="1:8" ht="42.75" customHeight="1" x14ac:dyDescent="0.45">
      <c r="A372" s="16" t="str">
        <f>IFERROR(INDEX([1]公示!$A$13:$M$1012, MATCH("削除"&amp;H372,[1]公示!$Q$13:$Q$1012,0), 3),"")</f>
        <v/>
      </c>
      <c r="B372" s="17" t="str">
        <f>IFERROR(VLOOKUP(A372,[1]公示!$C$13:$M$1012,2,FALSE),"")</f>
        <v/>
      </c>
      <c r="C372" s="17" t="str">
        <f>IFERROR(VLOOKUP(A372,[1]公示!$C$13:$M$1012,3,FALSE),"")</f>
        <v/>
      </c>
      <c r="D372" s="17" t="str">
        <f>IFERROR(VLOOKUP(A372,[1]公示!$C$13:$M$1012,4,FALSE),"")</f>
        <v/>
      </c>
      <c r="E372" s="17" t="str">
        <f>IFERROR(VLOOKUP(A372,[1]公示!$C$13:$M$1012,5,FALSE),"")</f>
        <v/>
      </c>
      <c r="F372" s="17" t="str">
        <f>IFERROR(VLOOKUP(A372,[1]公示!$C$13:$M$1012,6,FALSE),"")</f>
        <v/>
      </c>
      <c r="G372" s="17" t="str">
        <f>IFERROR(VLOOKUP(A372,[1]公示!$C$13:$M$1012,8,FALSE),"")</f>
        <v/>
      </c>
      <c r="H372" s="18" t="str">
        <f t="shared" si="5"/>
        <v/>
      </c>
    </row>
    <row r="373" spans="1:8" ht="42.75" customHeight="1" x14ac:dyDescent="0.45">
      <c r="A373" s="16" t="str">
        <f>IFERROR(INDEX([1]公示!$A$13:$M$1012, MATCH("削除"&amp;H373,[1]公示!$Q$13:$Q$1012,0), 3),"")</f>
        <v/>
      </c>
      <c r="B373" s="17" t="str">
        <f>IFERROR(VLOOKUP(A373,[1]公示!$C$13:$M$1012,2,FALSE),"")</f>
        <v/>
      </c>
      <c r="C373" s="17" t="str">
        <f>IFERROR(VLOOKUP(A373,[1]公示!$C$13:$M$1012,3,FALSE),"")</f>
        <v/>
      </c>
      <c r="D373" s="17" t="str">
        <f>IFERROR(VLOOKUP(A373,[1]公示!$C$13:$M$1012,4,FALSE),"")</f>
        <v/>
      </c>
      <c r="E373" s="17" t="str">
        <f>IFERROR(VLOOKUP(A373,[1]公示!$C$13:$M$1012,5,FALSE),"")</f>
        <v/>
      </c>
      <c r="F373" s="17" t="str">
        <f>IFERROR(VLOOKUP(A373,[1]公示!$C$13:$M$1012,6,FALSE),"")</f>
        <v/>
      </c>
      <c r="G373" s="17" t="str">
        <f>IFERROR(VLOOKUP(A373,[1]公示!$C$13:$M$1012,8,FALSE),"")</f>
        <v/>
      </c>
      <c r="H373" s="18" t="str">
        <f t="shared" si="5"/>
        <v/>
      </c>
    </row>
    <row r="374" spans="1:8" ht="42.75" customHeight="1" x14ac:dyDescent="0.45">
      <c r="A374" s="16" t="str">
        <f>IFERROR(INDEX([1]公示!$A$13:$M$1012, MATCH("削除"&amp;H374,[1]公示!$Q$13:$Q$1012,0), 3),"")</f>
        <v/>
      </c>
      <c r="B374" s="17" t="str">
        <f>IFERROR(VLOOKUP(A374,[1]公示!$C$13:$M$1012,2,FALSE),"")</f>
        <v/>
      </c>
      <c r="C374" s="17" t="str">
        <f>IFERROR(VLOOKUP(A374,[1]公示!$C$13:$M$1012,3,FALSE),"")</f>
        <v/>
      </c>
      <c r="D374" s="17" t="str">
        <f>IFERROR(VLOOKUP(A374,[1]公示!$C$13:$M$1012,4,FALSE),"")</f>
        <v/>
      </c>
      <c r="E374" s="17" t="str">
        <f>IFERROR(VLOOKUP(A374,[1]公示!$C$13:$M$1012,5,FALSE),"")</f>
        <v/>
      </c>
      <c r="F374" s="17" t="str">
        <f>IFERROR(VLOOKUP(A374,[1]公示!$C$13:$M$1012,6,FALSE),"")</f>
        <v/>
      </c>
      <c r="G374" s="17" t="str">
        <f>IFERROR(VLOOKUP(A374,[1]公示!$C$13:$M$1012,8,FALSE),"")</f>
        <v/>
      </c>
      <c r="H374" s="18" t="str">
        <f t="shared" si="5"/>
        <v/>
      </c>
    </row>
    <row r="375" spans="1:8" ht="42.75" customHeight="1" x14ac:dyDescent="0.45">
      <c r="A375" s="16" t="str">
        <f>IFERROR(INDEX([1]公示!$A$13:$M$1012, MATCH("削除"&amp;H375,[1]公示!$Q$13:$Q$1012,0), 3),"")</f>
        <v/>
      </c>
      <c r="B375" s="17" t="str">
        <f>IFERROR(VLOOKUP(A375,[1]公示!$C$13:$M$1012,2,FALSE),"")</f>
        <v/>
      </c>
      <c r="C375" s="17" t="str">
        <f>IFERROR(VLOOKUP(A375,[1]公示!$C$13:$M$1012,3,FALSE),"")</f>
        <v/>
      </c>
      <c r="D375" s="17" t="str">
        <f>IFERROR(VLOOKUP(A375,[1]公示!$C$13:$M$1012,4,FALSE),"")</f>
        <v/>
      </c>
      <c r="E375" s="17" t="str">
        <f>IFERROR(VLOOKUP(A375,[1]公示!$C$13:$M$1012,5,FALSE),"")</f>
        <v/>
      </c>
      <c r="F375" s="17" t="str">
        <f>IFERROR(VLOOKUP(A375,[1]公示!$C$13:$M$1012,6,FALSE),"")</f>
        <v/>
      </c>
      <c r="G375" s="17" t="str">
        <f>IFERROR(VLOOKUP(A375,[1]公示!$C$13:$M$1012,8,FALSE),"")</f>
        <v/>
      </c>
      <c r="H375" s="18" t="str">
        <f t="shared" si="5"/>
        <v/>
      </c>
    </row>
    <row r="376" spans="1:8" ht="42.75" customHeight="1" x14ac:dyDescent="0.45">
      <c r="A376" s="16" t="str">
        <f>IFERROR(INDEX([1]公示!$A$13:$M$1012, MATCH("削除"&amp;H376,[1]公示!$Q$13:$Q$1012,0), 3),"")</f>
        <v/>
      </c>
      <c r="B376" s="17" t="str">
        <f>IFERROR(VLOOKUP(A376,[1]公示!$C$13:$M$1012,2,FALSE),"")</f>
        <v/>
      </c>
      <c r="C376" s="17" t="str">
        <f>IFERROR(VLOOKUP(A376,[1]公示!$C$13:$M$1012,3,FALSE),"")</f>
        <v/>
      </c>
      <c r="D376" s="17" t="str">
        <f>IFERROR(VLOOKUP(A376,[1]公示!$C$13:$M$1012,4,FALSE),"")</f>
        <v/>
      </c>
      <c r="E376" s="17" t="str">
        <f>IFERROR(VLOOKUP(A376,[1]公示!$C$13:$M$1012,5,FALSE),"")</f>
        <v/>
      </c>
      <c r="F376" s="17" t="str">
        <f>IFERROR(VLOOKUP(A376,[1]公示!$C$13:$M$1012,6,FALSE),"")</f>
        <v/>
      </c>
      <c r="G376" s="17" t="str">
        <f>IFERROR(VLOOKUP(A376,[1]公示!$C$13:$M$1012,8,FALSE),"")</f>
        <v/>
      </c>
      <c r="H376" s="18" t="str">
        <f t="shared" si="5"/>
        <v/>
      </c>
    </row>
    <row r="377" spans="1:8" ht="42.75" customHeight="1" x14ac:dyDescent="0.45">
      <c r="A377" s="16" t="str">
        <f>IFERROR(INDEX([1]公示!$A$13:$M$1012, MATCH("削除"&amp;H377,[1]公示!$Q$13:$Q$1012,0), 3),"")</f>
        <v/>
      </c>
      <c r="B377" s="17" t="str">
        <f>IFERROR(VLOOKUP(A377,[1]公示!$C$13:$M$1012,2,FALSE),"")</f>
        <v/>
      </c>
      <c r="C377" s="17" t="str">
        <f>IFERROR(VLOOKUP(A377,[1]公示!$C$13:$M$1012,3,FALSE),"")</f>
        <v/>
      </c>
      <c r="D377" s="17" t="str">
        <f>IFERROR(VLOOKUP(A377,[1]公示!$C$13:$M$1012,4,FALSE),"")</f>
        <v/>
      </c>
      <c r="E377" s="17" t="str">
        <f>IFERROR(VLOOKUP(A377,[1]公示!$C$13:$M$1012,5,FALSE),"")</f>
        <v/>
      </c>
      <c r="F377" s="17" t="str">
        <f>IFERROR(VLOOKUP(A377,[1]公示!$C$13:$M$1012,6,FALSE),"")</f>
        <v/>
      </c>
      <c r="G377" s="17" t="str">
        <f>IFERROR(VLOOKUP(A377,[1]公示!$C$13:$M$1012,8,FALSE),"")</f>
        <v/>
      </c>
      <c r="H377" s="18" t="str">
        <f t="shared" si="5"/>
        <v/>
      </c>
    </row>
    <row r="378" spans="1:8" ht="42.75" customHeight="1" x14ac:dyDescent="0.45">
      <c r="A378" s="16" t="str">
        <f>IFERROR(INDEX([1]公示!$A$13:$M$1012, MATCH("削除"&amp;H378,[1]公示!$Q$13:$Q$1012,0), 3),"")</f>
        <v/>
      </c>
      <c r="B378" s="17" t="str">
        <f>IFERROR(VLOOKUP(A378,[1]公示!$C$13:$M$1012,2,FALSE),"")</f>
        <v/>
      </c>
      <c r="C378" s="17" t="str">
        <f>IFERROR(VLOOKUP(A378,[1]公示!$C$13:$M$1012,3,FALSE),"")</f>
        <v/>
      </c>
      <c r="D378" s="17" t="str">
        <f>IFERROR(VLOOKUP(A378,[1]公示!$C$13:$M$1012,4,FALSE),"")</f>
        <v/>
      </c>
      <c r="E378" s="17" t="str">
        <f>IFERROR(VLOOKUP(A378,[1]公示!$C$13:$M$1012,5,FALSE),"")</f>
        <v/>
      </c>
      <c r="F378" s="17" t="str">
        <f>IFERROR(VLOOKUP(A378,[1]公示!$C$13:$M$1012,6,FALSE),"")</f>
        <v/>
      </c>
      <c r="G378" s="17" t="str">
        <f>IFERROR(VLOOKUP(A378,[1]公示!$C$13:$M$1012,8,FALSE),"")</f>
        <v/>
      </c>
      <c r="H378" s="18" t="str">
        <f t="shared" si="5"/>
        <v/>
      </c>
    </row>
    <row r="379" spans="1:8" ht="42.75" customHeight="1" x14ac:dyDescent="0.45">
      <c r="A379" s="16" t="str">
        <f>IFERROR(INDEX([1]公示!$A$13:$M$1012, MATCH("削除"&amp;H379,[1]公示!$Q$13:$Q$1012,0), 3),"")</f>
        <v/>
      </c>
      <c r="B379" s="17" t="str">
        <f>IFERROR(VLOOKUP(A379,[1]公示!$C$13:$M$1012,2,FALSE),"")</f>
        <v/>
      </c>
      <c r="C379" s="17" t="str">
        <f>IFERROR(VLOOKUP(A379,[1]公示!$C$13:$M$1012,3,FALSE),"")</f>
        <v/>
      </c>
      <c r="D379" s="17" t="str">
        <f>IFERROR(VLOOKUP(A379,[1]公示!$C$13:$M$1012,4,FALSE),"")</f>
        <v/>
      </c>
      <c r="E379" s="17" t="str">
        <f>IFERROR(VLOOKUP(A379,[1]公示!$C$13:$M$1012,5,FALSE),"")</f>
        <v/>
      </c>
      <c r="F379" s="17" t="str">
        <f>IFERROR(VLOOKUP(A379,[1]公示!$C$13:$M$1012,6,FALSE),"")</f>
        <v/>
      </c>
      <c r="G379" s="17" t="str">
        <f>IFERROR(VLOOKUP(A379,[1]公示!$C$13:$M$1012,8,FALSE),"")</f>
        <v/>
      </c>
      <c r="H379" s="18" t="str">
        <f t="shared" si="5"/>
        <v/>
      </c>
    </row>
    <row r="380" spans="1:8" ht="42.75" customHeight="1" x14ac:dyDescent="0.45">
      <c r="A380" s="16" t="str">
        <f>IFERROR(INDEX([1]公示!$A$13:$M$1012, MATCH("削除"&amp;H380,[1]公示!$Q$13:$Q$1012,0), 3),"")</f>
        <v/>
      </c>
      <c r="B380" s="17" t="str">
        <f>IFERROR(VLOOKUP(A380,[1]公示!$C$13:$M$1012,2,FALSE),"")</f>
        <v/>
      </c>
      <c r="C380" s="17" t="str">
        <f>IFERROR(VLOOKUP(A380,[1]公示!$C$13:$M$1012,3,FALSE),"")</f>
        <v/>
      </c>
      <c r="D380" s="17" t="str">
        <f>IFERROR(VLOOKUP(A380,[1]公示!$C$13:$M$1012,4,FALSE),"")</f>
        <v/>
      </c>
      <c r="E380" s="17" t="str">
        <f>IFERROR(VLOOKUP(A380,[1]公示!$C$13:$M$1012,5,FALSE),"")</f>
        <v/>
      </c>
      <c r="F380" s="17" t="str">
        <f>IFERROR(VLOOKUP(A380,[1]公示!$C$13:$M$1012,6,FALSE),"")</f>
        <v/>
      </c>
      <c r="G380" s="17" t="str">
        <f>IFERROR(VLOOKUP(A380,[1]公示!$C$13:$M$1012,8,FALSE),"")</f>
        <v/>
      </c>
      <c r="H380" s="18" t="str">
        <f t="shared" si="5"/>
        <v/>
      </c>
    </row>
    <row r="381" spans="1:8" ht="42.75" customHeight="1" x14ac:dyDescent="0.45">
      <c r="A381" s="16" t="str">
        <f>IFERROR(INDEX([1]公示!$A$13:$M$1012, MATCH("削除"&amp;H381,[1]公示!$Q$13:$Q$1012,0), 3),"")</f>
        <v/>
      </c>
      <c r="B381" s="17" t="str">
        <f>IFERROR(VLOOKUP(A381,[1]公示!$C$13:$M$1012,2,FALSE),"")</f>
        <v/>
      </c>
      <c r="C381" s="17" t="str">
        <f>IFERROR(VLOOKUP(A381,[1]公示!$C$13:$M$1012,3,FALSE),"")</f>
        <v/>
      </c>
      <c r="D381" s="17" t="str">
        <f>IFERROR(VLOOKUP(A381,[1]公示!$C$13:$M$1012,4,FALSE),"")</f>
        <v/>
      </c>
      <c r="E381" s="17" t="str">
        <f>IFERROR(VLOOKUP(A381,[1]公示!$C$13:$M$1012,5,FALSE),"")</f>
        <v/>
      </c>
      <c r="F381" s="17" t="str">
        <f>IFERROR(VLOOKUP(A381,[1]公示!$C$13:$M$1012,6,FALSE),"")</f>
        <v/>
      </c>
      <c r="G381" s="17" t="str">
        <f>IFERROR(VLOOKUP(A381,[1]公示!$C$13:$M$1012,8,FALSE),"")</f>
        <v/>
      </c>
      <c r="H381" s="18" t="str">
        <f t="shared" si="5"/>
        <v/>
      </c>
    </row>
    <row r="382" spans="1:8" ht="42.75" customHeight="1" x14ac:dyDescent="0.45">
      <c r="A382" s="16" t="str">
        <f>IFERROR(INDEX([1]公示!$A$13:$M$1012, MATCH("削除"&amp;H382,[1]公示!$Q$13:$Q$1012,0), 3),"")</f>
        <v/>
      </c>
      <c r="B382" s="17" t="str">
        <f>IFERROR(VLOOKUP(A382,[1]公示!$C$13:$M$1012,2,FALSE),"")</f>
        <v/>
      </c>
      <c r="C382" s="17" t="str">
        <f>IFERROR(VLOOKUP(A382,[1]公示!$C$13:$M$1012,3,FALSE),"")</f>
        <v/>
      </c>
      <c r="D382" s="17" t="str">
        <f>IFERROR(VLOOKUP(A382,[1]公示!$C$13:$M$1012,4,FALSE),"")</f>
        <v/>
      </c>
      <c r="E382" s="17" t="str">
        <f>IFERROR(VLOOKUP(A382,[1]公示!$C$13:$M$1012,5,FALSE),"")</f>
        <v/>
      </c>
      <c r="F382" s="17" t="str">
        <f>IFERROR(VLOOKUP(A382,[1]公示!$C$13:$M$1012,6,FALSE),"")</f>
        <v/>
      </c>
      <c r="G382" s="17" t="str">
        <f>IFERROR(VLOOKUP(A382,[1]公示!$C$13:$M$1012,8,FALSE),"")</f>
        <v/>
      </c>
      <c r="H382" s="18" t="str">
        <f t="shared" si="5"/>
        <v/>
      </c>
    </row>
    <row r="383" spans="1:8" ht="42.75" customHeight="1" x14ac:dyDescent="0.45">
      <c r="A383" s="16" t="str">
        <f>IFERROR(INDEX([1]公示!$A$13:$M$1012, MATCH("削除"&amp;H383,[1]公示!$Q$13:$Q$1012,0), 3),"")</f>
        <v/>
      </c>
      <c r="B383" s="17" t="str">
        <f>IFERROR(VLOOKUP(A383,[1]公示!$C$13:$M$1012,2,FALSE),"")</f>
        <v/>
      </c>
      <c r="C383" s="17" t="str">
        <f>IFERROR(VLOOKUP(A383,[1]公示!$C$13:$M$1012,3,FALSE),"")</f>
        <v/>
      </c>
      <c r="D383" s="17" t="str">
        <f>IFERROR(VLOOKUP(A383,[1]公示!$C$13:$M$1012,4,FALSE),"")</f>
        <v/>
      </c>
      <c r="E383" s="17" t="str">
        <f>IFERROR(VLOOKUP(A383,[1]公示!$C$13:$M$1012,5,FALSE),"")</f>
        <v/>
      </c>
      <c r="F383" s="17" t="str">
        <f>IFERROR(VLOOKUP(A383,[1]公示!$C$13:$M$1012,6,FALSE),"")</f>
        <v/>
      </c>
      <c r="G383" s="17" t="str">
        <f>IFERROR(VLOOKUP(A383,[1]公示!$C$13:$M$1012,8,FALSE),"")</f>
        <v/>
      </c>
      <c r="H383" s="18" t="str">
        <f t="shared" si="5"/>
        <v/>
      </c>
    </row>
    <row r="384" spans="1:8" ht="42.75" customHeight="1" x14ac:dyDescent="0.45">
      <c r="A384" s="16" t="str">
        <f>IFERROR(INDEX([1]公示!$A$13:$M$1012, MATCH("削除"&amp;H384,[1]公示!$Q$13:$Q$1012,0), 3),"")</f>
        <v/>
      </c>
      <c r="B384" s="17" t="str">
        <f>IFERROR(VLOOKUP(A384,[1]公示!$C$13:$M$1012,2,FALSE),"")</f>
        <v/>
      </c>
      <c r="C384" s="17" t="str">
        <f>IFERROR(VLOOKUP(A384,[1]公示!$C$13:$M$1012,3,FALSE),"")</f>
        <v/>
      </c>
      <c r="D384" s="17" t="str">
        <f>IFERROR(VLOOKUP(A384,[1]公示!$C$13:$M$1012,4,FALSE),"")</f>
        <v/>
      </c>
      <c r="E384" s="17" t="str">
        <f>IFERROR(VLOOKUP(A384,[1]公示!$C$13:$M$1012,5,FALSE),"")</f>
        <v/>
      </c>
      <c r="F384" s="17" t="str">
        <f>IFERROR(VLOOKUP(A384,[1]公示!$C$13:$M$1012,6,FALSE),"")</f>
        <v/>
      </c>
      <c r="G384" s="17" t="str">
        <f>IFERROR(VLOOKUP(A384,[1]公示!$C$13:$M$1012,8,FALSE),"")</f>
        <v/>
      </c>
      <c r="H384" s="18" t="str">
        <f t="shared" si="5"/>
        <v/>
      </c>
    </row>
    <row r="385" spans="1:8" ht="42.75" customHeight="1" x14ac:dyDescent="0.45">
      <c r="A385" s="16" t="str">
        <f>IFERROR(INDEX([1]公示!$A$13:$M$1012, MATCH("削除"&amp;H385,[1]公示!$Q$13:$Q$1012,0), 3),"")</f>
        <v/>
      </c>
      <c r="B385" s="17" t="str">
        <f>IFERROR(VLOOKUP(A385,[1]公示!$C$13:$M$1012,2,FALSE),"")</f>
        <v/>
      </c>
      <c r="C385" s="17" t="str">
        <f>IFERROR(VLOOKUP(A385,[1]公示!$C$13:$M$1012,3,FALSE),"")</f>
        <v/>
      </c>
      <c r="D385" s="17" t="str">
        <f>IFERROR(VLOOKUP(A385,[1]公示!$C$13:$M$1012,4,FALSE),"")</f>
        <v/>
      </c>
      <c r="E385" s="17" t="str">
        <f>IFERROR(VLOOKUP(A385,[1]公示!$C$13:$M$1012,5,FALSE),"")</f>
        <v/>
      </c>
      <c r="F385" s="17" t="str">
        <f>IFERROR(VLOOKUP(A385,[1]公示!$C$13:$M$1012,6,FALSE),"")</f>
        <v/>
      </c>
      <c r="G385" s="17" t="str">
        <f>IFERROR(VLOOKUP(A385,[1]公示!$C$13:$M$1012,8,FALSE),"")</f>
        <v/>
      </c>
      <c r="H385" s="18" t="str">
        <f t="shared" si="5"/>
        <v/>
      </c>
    </row>
    <row r="386" spans="1:8" ht="42.75" customHeight="1" x14ac:dyDescent="0.45">
      <c r="A386" s="16" t="str">
        <f>IFERROR(INDEX([1]公示!$A$13:$M$1012, MATCH("削除"&amp;H386,[1]公示!$Q$13:$Q$1012,0), 3),"")</f>
        <v/>
      </c>
      <c r="B386" s="17" t="str">
        <f>IFERROR(VLOOKUP(A386,[1]公示!$C$13:$M$1012,2,FALSE),"")</f>
        <v/>
      </c>
      <c r="C386" s="17" t="str">
        <f>IFERROR(VLOOKUP(A386,[1]公示!$C$13:$M$1012,3,FALSE),"")</f>
        <v/>
      </c>
      <c r="D386" s="17" t="str">
        <f>IFERROR(VLOOKUP(A386,[1]公示!$C$13:$M$1012,4,FALSE),"")</f>
        <v/>
      </c>
      <c r="E386" s="17" t="str">
        <f>IFERROR(VLOOKUP(A386,[1]公示!$C$13:$M$1012,5,FALSE),"")</f>
        <v/>
      </c>
      <c r="F386" s="17" t="str">
        <f>IFERROR(VLOOKUP(A386,[1]公示!$C$13:$M$1012,6,FALSE),"")</f>
        <v/>
      </c>
      <c r="G386" s="17" t="str">
        <f>IFERROR(VLOOKUP(A386,[1]公示!$C$13:$M$1012,8,FALSE),"")</f>
        <v/>
      </c>
      <c r="H386" s="18" t="str">
        <f t="shared" si="5"/>
        <v/>
      </c>
    </row>
    <row r="387" spans="1:8" ht="42.75" customHeight="1" x14ac:dyDescent="0.45">
      <c r="A387" s="16" t="str">
        <f>IFERROR(INDEX([1]公示!$A$13:$M$1012, MATCH("削除"&amp;H387,[1]公示!$Q$13:$Q$1012,0), 3),"")</f>
        <v/>
      </c>
      <c r="B387" s="17" t="str">
        <f>IFERROR(VLOOKUP(A387,[1]公示!$C$13:$M$1012,2,FALSE),"")</f>
        <v/>
      </c>
      <c r="C387" s="17" t="str">
        <f>IFERROR(VLOOKUP(A387,[1]公示!$C$13:$M$1012,3,FALSE),"")</f>
        <v/>
      </c>
      <c r="D387" s="17" t="str">
        <f>IFERROR(VLOOKUP(A387,[1]公示!$C$13:$M$1012,4,FALSE),"")</f>
        <v/>
      </c>
      <c r="E387" s="17" t="str">
        <f>IFERROR(VLOOKUP(A387,[1]公示!$C$13:$M$1012,5,FALSE),"")</f>
        <v/>
      </c>
      <c r="F387" s="17" t="str">
        <f>IFERROR(VLOOKUP(A387,[1]公示!$C$13:$M$1012,6,FALSE),"")</f>
        <v/>
      </c>
      <c r="G387" s="17" t="str">
        <f>IFERROR(VLOOKUP(A387,[1]公示!$C$13:$M$1012,8,FALSE),"")</f>
        <v/>
      </c>
      <c r="H387" s="18" t="str">
        <f t="shared" si="5"/>
        <v/>
      </c>
    </row>
    <row r="388" spans="1:8" ht="42.75" customHeight="1" x14ac:dyDescent="0.45">
      <c r="A388" s="16" t="str">
        <f>IFERROR(INDEX([1]公示!$A$13:$M$1012, MATCH("削除"&amp;H388,[1]公示!$Q$13:$Q$1012,0), 3),"")</f>
        <v/>
      </c>
      <c r="B388" s="17" t="str">
        <f>IFERROR(VLOOKUP(A388,[1]公示!$C$13:$M$1012,2,FALSE),"")</f>
        <v/>
      </c>
      <c r="C388" s="17" t="str">
        <f>IFERROR(VLOOKUP(A388,[1]公示!$C$13:$M$1012,3,FALSE),"")</f>
        <v/>
      </c>
      <c r="D388" s="17" t="str">
        <f>IFERROR(VLOOKUP(A388,[1]公示!$C$13:$M$1012,4,FALSE),"")</f>
        <v/>
      </c>
      <c r="E388" s="17" t="str">
        <f>IFERROR(VLOOKUP(A388,[1]公示!$C$13:$M$1012,5,FALSE),"")</f>
        <v/>
      </c>
      <c r="F388" s="17" t="str">
        <f>IFERROR(VLOOKUP(A388,[1]公示!$C$13:$M$1012,6,FALSE),"")</f>
        <v/>
      </c>
      <c r="G388" s="17" t="str">
        <f>IFERROR(VLOOKUP(A388,[1]公示!$C$13:$M$1012,8,FALSE),"")</f>
        <v/>
      </c>
      <c r="H388" s="18" t="str">
        <f t="shared" si="5"/>
        <v/>
      </c>
    </row>
    <row r="389" spans="1:8" ht="42.75" customHeight="1" x14ac:dyDescent="0.45">
      <c r="A389" s="16" t="str">
        <f>IFERROR(INDEX([1]公示!$A$13:$M$1012, MATCH("削除"&amp;H389,[1]公示!$Q$13:$Q$1012,0), 3),"")</f>
        <v/>
      </c>
      <c r="B389" s="17" t="str">
        <f>IFERROR(VLOOKUP(A389,[1]公示!$C$13:$M$1012,2,FALSE),"")</f>
        <v/>
      </c>
      <c r="C389" s="17" t="str">
        <f>IFERROR(VLOOKUP(A389,[1]公示!$C$13:$M$1012,3,FALSE),"")</f>
        <v/>
      </c>
      <c r="D389" s="17" t="str">
        <f>IFERROR(VLOOKUP(A389,[1]公示!$C$13:$M$1012,4,FALSE),"")</f>
        <v/>
      </c>
      <c r="E389" s="17" t="str">
        <f>IFERROR(VLOOKUP(A389,[1]公示!$C$13:$M$1012,5,FALSE),"")</f>
        <v/>
      </c>
      <c r="F389" s="17" t="str">
        <f>IFERROR(VLOOKUP(A389,[1]公示!$C$13:$M$1012,6,FALSE),"")</f>
        <v/>
      </c>
      <c r="G389" s="17" t="str">
        <f>IFERROR(VLOOKUP(A389,[1]公示!$C$13:$M$1012,8,FALSE),"")</f>
        <v/>
      </c>
      <c r="H389" s="18" t="str">
        <f t="shared" si="5"/>
        <v/>
      </c>
    </row>
    <row r="390" spans="1:8" ht="42.75" customHeight="1" x14ac:dyDescent="0.45">
      <c r="A390" s="16" t="str">
        <f>IFERROR(INDEX([1]公示!$A$13:$M$1012, MATCH("削除"&amp;H390,[1]公示!$Q$13:$Q$1012,0), 3),"")</f>
        <v/>
      </c>
      <c r="B390" s="17" t="str">
        <f>IFERROR(VLOOKUP(A390,[1]公示!$C$13:$M$1012,2,FALSE),"")</f>
        <v/>
      </c>
      <c r="C390" s="17" t="str">
        <f>IFERROR(VLOOKUP(A390,[1]公示!$C$13:$M$1012,3,FALSE),"")</f>
        <v/>
      </c>
      <c r="D390" s="17" t="str">
        <f>IFERROR(VLOOKUP(A390,[1]公示!$C$13:$M$1012,4,FALSE),"")</f>
        <v/>
      </c>
      <c r="E390" s="17" t="str">
        <f>IFERROR(VLOOKUP(A390,[1]公示!$C$13:$M$1012,5,FALSE),"")</f>
        <v/>
      </c>
      <c r="F390" s="17" t="str">
        <f>IFERROR(VLOOKUP(A390,[1]公示!$C$13:$M$1012,6,FALSE),"")</f>
        <v/>
      </c>
      <c r="G390" s="17" t="str">
        <f>IFERROR(VLOOKUP(A390,[1]公示!$C$13:$M$1012,8,FALSE),"")</f>
        <v/>
      </c>
      <c r="H390" s="18" t="str">
        <f t="shared" si="5"/>
        <v/>
      </c>
    </row>
    <row r="391" spans="1:8" ht="42.75" customHeight="1" x14ac:dyDescent="0.45">
      <c r="A391" s="16" t="str">
        <f>IFERROR(INDEX([1]公示!$A$13:$M$1012, MATCH("削除"&amp;H391,[1]公示!$Q$13:$Q$1012,0), 3),"")</f>
        <v/>
      </c>
      <c r="B391" s="17" t="str">
        <f>IFERROR(VLOOKUP(A391,[1]公示!$C$13:$M$1012,2,FALSE),"")</f>
        <v/>
      </c>
      <c r="C391" s="17" t="str">
        <f>IFERROR(VLOOKUP(A391,[1]公示!$C$13:$M$1012,3,FALSE),"")</f>
        <v/>
      </c>
      <c r="D391" s="17" t="str">
        <f>IFERROR(VLOOKUP(A391,[1]公示!$C$13:$M$1012,4,FALSE),"")</f>
        <v/>
      </c>
      <c r="E391" s="17" t="str">
        <f>IFERROR(VLOOKUP(A391,[1]公示!$C$13:$M$1012,5,FALSE),"")</f>
        <v/>
      </c>
      <c r="F391" s="17" t="str">
        <f>IFERROR(VLOOKUP(A391,[1]公示!$C$13:$M$1012,6,FALSE),"")</f>
        <v/>
      </c>
      <c r="G391" s="17" t="str">
        <f>IFERROR(VLOOKUP(A391,[1]公示!$C$13:$M$1012,8,FALSE),"")</f>
        <v/>
      </c>
      <c r="H391" s="18" t="str">
        <f t="shared" si="5"/>
        <v/>
      </c>
    </row>
    <row r="392" spans="1:8" ht="42.75" customHeight="1" x14ac:dyDescent="0.45">
      <c r="A392" s="16" t="str">
        <f>IFERROR(INDEX([1]公示!$A$13:$M$1012, MATCH("削除"&amp;H392,[1]公示!$Q$13:$Q$1012,0), 3),"")</f>
        <v/>
      </c>
      <c r="B392" s="17" t="str">
        <f>IFERROR(VLOOKUP(A392,[1]公示!$C$13:$M$1012,2,FALSE),"")</f>
        <v/>
      </c>
      <c r="C392" s="17" t="str">
        <f>IFERROR(VLOOKUP(A392,[1]公示!$C$13:$M$1012,3,FALSE),"")</f>
        <v/>
      </c>
      <c r="D392" s="17" t="str">
        <f>IFERROR(VLOOKUP(A392,[1]公示!$C$13:$M$1012,4,FALSE),"")</f>
        <v/>
      </c>
      <c r="E392" s="17" t="str">
        <f>IFERROR(VLOOKUP(A392,[1]公示!$C$13:$M$1012,5,FALSE),"")</f>
        <v/>
      </c>
      <c r="F392" s="17" t="str">
        <f>IFERROR(VLOOKUP(A392,[1]公示!$C$13:$M$1012,6,FALSE),"")</f>
        <v/>
      </c>
      <c r="G392" s="17" t="str">
        <f>IFERROR(VLOOKUP(A392,[1]公示!$C$13:$M$1012,8,FALSE),"")</f>
        <v/>
      </c>
      <c r="H392" s="18" t="str">
        <f t="shared" si="5"/>
        <v/>
      </c>
    </row>
    <row r="393" spans="1:8" ht="42.75" customHeight="1" x14ac:dyDescent="0.45">
      <c r="A393" s="16" t="str">
        <f>IFERROR(INDEX([1]公示!$A$13:$M$1012, MATCH("削除"&amp;H393,[1]公示!$Q$13:$Q$1012,0), 3),"")</f>
        <v/>
      </c>
      <c r="B393" s="17" t="str">
        <f>IFERROR(VLOOKUP(A393,[1]公示!$C$13:$M$1012,2,FALSE),"")</f>
        <v/>
      </c>
      <c r="C393" s="17" t="str">
        <f>IFERROR(VLOOKUP(A393,[1]公示!$C$13:$M$1012,3,FALSE),"")</f>
        <v/>
      </c>
      <c r="D393" s="17" t="str">
        <f>IFERROR(VLOOKUP(A393,[1]公示!$C$13:$M$1012,4,FALSE),"")</f>
        <v/>
      </c>
      <c r="E393" s="17" t="str">
        <f>IFERROR(VLOOKUP(A393,[1]公示!$C$13:$M$1012,5,FALSE),"")</f>
        <v/>
      </c>
      <c r="F393" s="17" t="str">
        <f>IFERROR(VLOOKUP(A393,[1]公示!$C$13:$M$1012,6,FALSE),"")</f>
        <v/>
      </c>
      <c r="G393" s="17" t="str">
        <f>IFERROR(VLOOKUP(A393,[1]公示!$C$13:$M$1012,8,FALSE),"")</f>
        <v/>
      </c>
      <c r="H393" s="18" t="str">
        <f t="shared" ref="H393:H456" si="6">IFERROR(IF(H392-1&gt;0,H392-1,""),"")</f>
        <v/>
      </c>
    </row>
    <row r="394" spans="1:8" ht="42.75" customHeight="1" x14ac:dyDescent="0.45">
      <c r="A394" s="16" t="str">
        <f>IFERROR(INDEX([1]公示!$A$13:$M$1012, MATCH("削除"&amp;H394,[1]公示!$Q$13:$Q$1012,0), 3),"")</f>
        <v/>
      </c>
      <c r="B394" s="17" t="str">
        <f>IFERROR(VLOOKUP(A394,[1]公示!$C$13:$M$1012,2,FALSE),"")</f>
        <v/>
      </c>
      <c r="C394" s="17" t="str">
        <f>IFERROR(VLOOKUP(A394,[1]公示!$C$13:$M$1012,3,FALSE),"")</f>
        <v/>
      </c>
      <c r="D394" s="17" t="str">
        <f>IFERROR(VLOOKUP(A394,[1]公示!$C$13:$M$1012,4,FALSE),"")</f>
        <v/>
      </c>
      <c r="E394" s="17" t="str">
        <f>IFERROR(VLOOKUP(A394,[1]公示!$C$13:$M$1012,5,FALSE),"")</f>
        <v/>
      </c>
      <c r="F394" s="17" t="str">
        <f>IFERROR(VLOOKUP(A394,[1]公示!$C$13:$M$1012,6,FALSE),"")</f>
        <v/>
      </c>
      <c r="G394" s="17" t="str">
        <f>IFERROR(VLOOKUP(A394,[1]公示!$C$13:$M$1012,8,FALSE),"")</f>
        <v/>
      </c>
      <c r="H394" s="18" t="str">
        <f t="shared" si="6"/>
        <v/>
      </c>
    </row>
    <row r="395" spans="1:8" ht="42.75" customHeight="1" x14ac:dyDescent="0.45">
      <c r="A395" s="16" t="str">
        <f>IFERROR(INDEX([1]公示!$A$13:$M$1012, MATCH("削除"&amp;H395,[1]公示!$Q$13:$Q$1012,0), 3),"")</f>
        <v/>
      </c>
      <c r="B395" s="17" t="str">
        <f>IFERROR(VLOOKUP(A395,[1]公示!$C$13:$M$1012,2,FALSE),"")</f>
        <v/>
      </c>
      <c r="C395" s="17" t="str">
        <f>IFERROR(VLOOKUP(A395,[1]公示!$C$13:$M$1012,3,FALSE),"")</f>
        <v/>
      </c>
      <c r="D395" s="17" t="str">
        <f>IFERROR(VLOOKUP(A395,[1]公示!$C$13:$M$1012,4,FALSE),"")</f>
        <v/>
      </c>
      <c r="E395" s="17" t="str">
        <f>IFERROR(VLOOKUP(A395,[1]公示!$C$13:$M$1012,5,FALSE),"")</f>
        <v/>
      </c>
      <c r="F395" s="17" t="str">
        <f>IFERROR(VLOOKUP(A395,[1]公示!$C$13:$M$1012,6,FALSE),"")</f>
        <v/>
      </c>
      <c r="G395" s="17" t="str">
        <f>IFERROR(VLOOKUP(A395,[1]公示!$C$13:$M$1012,8,FALSE),"")</f>
        <v/>
      </c>
      <c r="H395" s="18" t="str">
        <f t="shared" si="6"/>
        <v/>
      </c>
    </row>
    <row r="396" spans="1:8" ht="42.75" customHeight="1" x14ac:dyDescent="0.45">
      <c r="A396" s="16" t="str">
        <f>IFERROR(INDEX([1]公示!$A$13:$M$1012, MATCH("削除"&amp;H396,[1]公示!$Q$13:$Q$1012,0), 3),"")</f>
        <v/>
      </c>
      <c r="B396" s="17" t="str">
        <f>IFERROR(VLOOKUP(A396,[1]公示!$C$13:$M$1012,2,FALSE),"")</f>
        <v/>
      </c>
      <c r="C396" s="17" t="str">
        <f>IFERROR(VLOOKUP(A396,[1]公示!$C$13:$M$1012,3,FALSE),"")</f>
        <v/>
      </c>
      <c r="D396" s="17" t="str">
        <f>IFERROR(VLOOKUP(A396,[1]公示!$C$13:$M$1012,4,FALSE),"")</f>
        <v/>
      </c>
      <c r="E396" s="17" t="str">
        <f>IFERROR(VLOOKUP(A396,[1]公示!$C$13:$M$1012,5,FALSE),"")</f>
        <v/>
      </c>
      <c r="F396" s="17" t="str">
        <f>IFERROR(VLOOKUP(A396,[1]公示!$C$13:$M$1012,6,FALSE),"")</f>
        <v/>
      </c>
      <c r="G396" s="17" t="str">
        <f>IFERROR(VLOOKUP(A396,[1]公示!$C$13:$M$1012,8,FALSE),"")</f>
        <v/>
      </c>
      <c r="H396" s="18" t="str">
        <f t="shared" si="6"/>
        <v/>
      </c>
    </row>
    <row r="397" spans="1:8" ht="42.75" customHeight="1" x14ac:dyDescent="0.45">
      <c r="A397" s="16" t="str">
        <f>IFERROR(INDEX([1]公示!$A$13:$M$1012, MATCH("削除"&amp;H397,[1]公示!$Q$13:$Q$1012,0), 3),"")</f>
        <v/>
      </c>
      <c r="B397" s="17" t="str">
        <f>IFERROR(VLOOKUP(A397,[1]公示!$C$13:$M$1012,2,FALSE),"")</f>
        <v/>
      </c>
      <c r="C397" s="17" t="str">
        <f>IFERROR(VLOOKUP(A397,[1]公示!$C$13:$M$1012,3,FALSE),"")</f>
        <v/>
      </c>
      <c r="D397" s="17" t="str">
        <f>IFERROR(VLOOKUP(A397,[1]公示!$C$13:$M$1012,4,FALSE),"")</f>
        <v/>
      </c>
      <c r="E397" s="17" t="str">
        <f>IFERROR(VLOOKUP(A397,[1]公示!$C$13:$M$1012,5,FALSE),"")</f>
        <v/>
      </c>
      <c r="F397" s="17" t="str">
        <f>IFERROR(VLOOKUP(A397,[1]公示!$C$13:$M$1012,6,FALSE),"")</f>
        <v/>
      </c>
      <c r="G397" s="17" t="str">
        <f>IFERROR(VLOOKUP(A397,[1]公示!$C$13:$M$1012,8,FALSE),"")</f>
        <v/>
      </c>
      <c r="H397" s="18" t="str">
        <f t="shared" si="6"/>
        <v/>
      </c>
    </row>
    <row r="398" spans="1:8" ht="42.75" customHeight="1" x14ac:dyDescent="0.45">
      <c r="A398" s="16" t="str">
        <f>IFERROR(INDEX([1]公示!$A$13:$M$1012, MATCH("削除"&amp;H398,[1]公示!$Q$13:$Q$1012,0), 3),"")</f>
        <v/>
      </c>
      <c r="B398" s="17" t="str">
        <f>IFERROR(VLOOKUP(A398,[1]公示!$C$13:$M$1012,2,FALSE),"")</f>
        <v/>
      </c>
      <c r="C398" s="17" t="str">
        <f>IFERROR(VLOOKUP(A398,[1]公示!$C$13:$M$1012,3,FALSE),"")</f>
        <v/>
      </c>
      <c r="D398" s="17" t="str">
        <f>IFERROR(VLOOKUP(A398,[1]公示!$C$13:$M$1012,4,FALSE),"")</f>
        <v/>
      </c>
      <c r="E398" s="17" t="str">
        <f>IFERROR(VLOOKUP(A398,[1]公示!$C$13:$M$1012,5,FALSE),"")</f>
        <v/>
      </c>
      <c r="F398" s="17" t="str">
        <f>IFERROR(VLOOKUP(A398,[1]公示!$C$13:$M$1012,6,FALSE),"")</f>
        <v/>
      </c>
      <c r="G398" s="17" t="str">
        <f>IFERROR(VLOOKUP(A398,[1]公示!$C$13:$M$1012,8,FALSE),"")</f>
        <v/>
      </c>
      <c r="H398" s="18" t="str">
        <f t="shared" si="6"/>
        <v/>
      </c>
    </row>
    <row r="399" spans="1:8" ht="42.75" customHeight="1" x14ac:dyDescent="0.45">
      <c r="A399" s="16" t="str">
        <f>IFERROR(INDEX([1]公示!$A$13:$M$1012, MATCH("削除"&amp;H399,[1]公示!$Q$13:$Q$1012,0), 3),"")</f>
        <v/>
      </c>
      <c r="B399" s="17" t="str">
        <f>IFERROR(VLOOKUP(A399,[1]公示!$C$13:$M$1012,2,FALSE),"")</f>
        <v/>
      </c>
      <c r="C399" s="17" t="str">
        <f>IFERROR(VLOOKUP(A399,[1]公示!$C$13:$M$1012,3,FALSE),"")</f>
        <v/>
      </c>
      <c r="D399" s="17" t="str">
        <f>IFERROR(VLOOKUP(A399,[1]公示!$C$13:$M$1012,4,FALSE),"")</f>
        <v/>
      </c>
      <c r="E399" s="17" t="str">
        <f>IFERROR(VLOOKUP(A399,[1]公示!$C$13:$M$1012,5,FALSE),"")</f>
        <v/>
      </c>
      <c r="F399" s="17" t="str">
        <f>IFERROR(VLOOKUP(A399,[1]公示!$C$13:$M$1012,6,FALSE),"")</f>
        <v/>
      </c>
      <c r="G399" s="17" t="str">
        <f>IFERROR(VLOOKUP(A399,[1]公示!$C$13:$M$1012,8,FALSE),"")</f>
        <v/>
      </c>
      <c r="H399" s="18" t="str">
        <f t="shared" si="6"/>
        <v/>
      </c>
    </row>
    <row r="400" spans="1:8" ht="42.75" customHeight="1" x14ac:dyDescent="0.45">
      <c r="A400" s="16" t="str">
        <f>IFERROR(INDEX([1]公示!$A$13:$M$1012, MATCH("削除"&amp;H400,[1]公示!$Q$13:$Q$1012,0), 3),"")</f>
        <v/>
      </c>
      <c r="B400" s="17" t="str">
        <f>IFERROR(VLOOKUP(A400,[1]公示!$C$13:$M$1012,2,FALSE),"")</f>
        <v/>
      </c>
      <c r="C400" s="17" t="str">
        <f>IFERROR(VLOOKUP(A400,[1]公示!$C$13:$M$1012,3,FALSE),"")</f>
        <v/>
      </c>
      <c r="D400" s="17" t="str">
        <f>IFERROR(VLOOKUP(A400,[1]公示!$C$13:$M$1012,4,FALSE),"")</f>
        <v/>
      </c>
      <c r="E400" s="17" t="str">
        <f>IFERROR(VLOOKUP(A400,[1]公示!$C$13:$M$1012,5,FALSE),"")</f>
        <v/>
      </c>
      <c r="F400" s="17" t="str">
        <f>IFERROR(VLOOKUP(A400,[1]公示!$C$13:$M$1012,6,FALSE),"")</f>
        <v/>
      </c>
      <c r="G400" s="17" t="str">
        <f>IFERROR(VLOOKUP(A400,[1]公示!$C$13:$M$1012,8,FALSE),"")</f>
        <v/>
      </c>
      <c r="H400" s="18" t="str">
        <f t="shared" si="6"/>
        <v/>
      </c>
    </row>
    <row r="401" spans="1:8" ht="42.75" customHeight="1" x14ac:dyDescent="0.45">
      <c r="A401" s="16" t="str">
        <f>IFERROR(INDEX([1]公示!$A$13:$M$1012, MATCH("削除"&amp;H401,[1]公示!$Q$13:$Q$1012,0), 3),"")</f>
        <v/>
      </c>
      <c r="B401" s="17" t="str">
        <f>IFERROR(VLOOKUP(A401,[1]公示!$C$13:$M$1012,2,FALSE),"")</f>
        <v/>
      </c>
      <c r="C401" s="17" t="str">
        <f>IFERROR(VLOOKUP(A401,[1]公示!$C$13:$M$1012,3,FALSE),"")</f>
        <v/>
      </c>
      <c r="D401" s="17" t="str">
        <f>IFERROR(VLOOKUP(A401,[1]公示!$C$13:$M$1012,4,FALSE),"")</f>
        <v/>
      </c>
      <c r="E401" s="17" t="str">
        <f>IFERROR(VLOOKUP(A401,[1]公示!$C$13:$M$1012,5,FALSE),"")</f>
        <v/>
      </c>
      <c r="F401" s="17" t="str">
        <f>IFERROR(VLOOKUP(A401,[1]公示!$C$13:$M$1012,6,FALSE),"")</f>
        <v/>
      </c>
      <c r="G401" s="17" t="str">
        <f>IFERROR(VLOOKUP(A401,[1]公示!$C$13:$M$1012,8,FALSE),"")</f>
        <v/>
      </c>
      <c r="H401" s="18" t="str">
        <f t="shared" si="6"/>
        <v/>
      </c>
    </row>
    <row r="402" spans="1:8" ht="42.75" customHeight="1" x14ac:dyDescent="0.45">
      <c r="A402" s="16" t="str">
        <f>IFERROR(INDEX([1]公示!$A$13:$M$1012, MATCH("削除"&amp;H402,[1]公示!$Q$13:$Q$1012,0), 3),"")</f>
        <v/>
      </c>
      <c r="B402" s="17" t="str">
        <f>IFERROR(VLOOKUP(A402,[1]公示!$C$13:$M$1012,2,FALSE),"")</f>
        <v/>
      </c>
      <c r="C402" s="17" t="str">
        <f>IFERROR(VLOOKUP(A402,[1]公示!$C$13:$M$1012,3,FALSE),"")</f>
        <v/>
      </c>
      <c r="D402" s="17" t="str">
        <f>IFERROR(VLOOKUP(A402,[1]公示!$C$13:$M$1012,4,FALSE),"")</f>
        <v/>
      </c>
      <c r="E402" s="17" t="str">
        <f>IFERROR(VLOOKUP(A402,[1]公示!$C$13:$M$1012,5,FALSE),"")</f>
        <v/>
      </c>
      <c r="F402" s="17" t="str">
        <f>IFERROR(VLOOKUP(A402,[1]公示!$C$13:$M$1012,6,FALSE),"")</f>
        <v/>
      </c>
      <c r="G402" s="17" t="str">
        <f>IFERROR(VLOOKUP(A402,[1]公示!$C$13:$M$1012,8,FALSE),"")</f>
        <v/>
      </c>
      <c r="H402" s="18" t="str">
        <f t="shared" si="6"/>
        <v/>
      </c>
    </row>
    <row r="403" spans="1:8" ht="42.75" customHeight="1" x14ac:dyDescent="0.45">
      <c r="A403" s="16" t="str">
        <f>IFERROR(INDEX([1]公示!$A$13:$M$1012, MATCH("削除"&amp;H403,[1]公示!$Q$13:$Q$1012,0), 3),"")</f>
        <v/>
      </c>
      <c r="B403" s="17" t="str">
        <f>IFERROR(VLOOKUP(A403,[1]公示!$C$13:$M$1012,2,FALSE),"")</f>
        <v/>
      </c>
      <c r="C403" s="17" t="str">
        <f>IFERROR(VLOOKUP(A403,[1]公示!$C$13:$M$1012,3,FALSE),"")</f>
        <v/>
      </c>
      <c r="D403" s="17" t="str">
        <f>IFERROR(VLOOKUP(A403,[1]公示!$C$13:$M$1012,4,FALSE),"")</f>
        <v/>
      </c>
      <c r="E403" s="17" t="str">
        <f>IFERROR(VLOOKUP(A403,[1]公示!$C$13:$M$1012,5,FALSE),"")</f>
        <v/>
      </c>
      <c r="F403" s="17" t="str">
        <f>IFERROR(VLOOKUP(A403,[1]公示!$C$13:$M$1012,6,FALSE),"")</f>
        <v/>
      </c>
      <c r="G403" s="17" t="str">
        <f>IFERROR(VLOOKUP(A403,[1]公示!$C$13:$M$1012,8,FALSE),"")</f>
        <v/>
      </c>
      <c r="H403" s="18" t="str">
        <f t="shared" si="6"/>
        <v/>
      </c>
    </row>
    <row r="404" spans="1:8" ht="42.75" customHeight="1" x14ac:dyDescent="0.45">
      <c r="A404" s="16" t="str">
        <f>IFERROR(INDEX([1]公示!$A$13:$M$1012, MATCH("削除"&amp;H404,[1]公示!$Q$13:$Q$1012,0), 3),"")</f>
        <v/>
      </c>
      <c r="B404" s="17" t="str">
        <f>IFERROR(VLOOKUP(A404,[1]公示!$C$13:$M$1012,2,FALSE),"")</f>
        <v/>
      </c>
      <c r="C404" s="17" t="str">
        <f>IFERROR(VLOOKUP(A404,[1]公示!$C$13:$M$1012,3,FALSE),"")</f>
        <v/>
      </c>
      <c r="D404" s="17" t="str">
        <f>IFERROR(VLOOKUP(A404,[1]公示!$C$13:$M$1012,4,FALSE),"")</f>
        <v/>
      </c>
      <c r="E404" s="17" t="str">
        <f>IFERROR(VLOOKUP(A404,[1]公示!$C$13:$M$1012,5,FALSE),"")</f>
        <v/>
      </c>
      <c r="F404" s="17" t="str">
        <f>IFERROR(VLOOKUP(A404,[1]公示!$C$13:$M$1012,6,FALSE),"")</f>
        <v/>
      </c>
      <c r="G404" s="17" t="str">
        <f>IFERROR(VLOOKUP(A404,[1]公示!$C$13:$M$1012,8,FALSE),"")</f>
        <v/>
      </c>
      <c r="H404" s="18" t="str">
        <f t="shared" si="6"/>
        <v/>
      </c>
    </row>
    <row r="405" spans="1:8" ht="42.75" customHeight="1" x14ac:dyDescent="0.45">
      <c r="A405" s="16" t="str">
        <f>IFERROR(INDEX([1]公示!$A$13:$M$1012, MATCH("削除"&amp;H405,[1]公示!$Q$13:$Q$1012,0), 3),"")</f>
        <v/>
      </c>
      <c r="B405" s="17" t="str">
        <f>IFERROR(VLOOKUP(A405,[1]公示!$C$13:$M$1012,2,FALSE),"")</f>
        <v/>
      </c>
      <c r="C405" s="17" t="str">
        <f>IFERROR(VLOOKUP(A405,[1]公示!$C$13:$M$1012,3,FALSE),"")</f>
        <v/>
      </c>
      <c r="D405" s="17" t="str">
        <f>IFERROR(VLOOKUP(A405,[1]公示!$C$13:$M$1012,4,FALSE),"")</f>
        <v/>
      </c>
      <c r="E405" s="17" t="str">
        <f>IFERROR(VLOOKUP(A405,[1]公示!$C$13:$M$1012,5,FALSE),"")</f>
        <v/>
      </c>
      <c r="F405" s="17" t="str">
        <f>IFERROR(VLOOKUP(A405,[1]公示!$C$13:$M$1012,6,FALSE),"")</f>
        <v/>
      </c>
      <c r="G405" s="17" t="str">
        <f>IFERROR(VLOOKUP(A405,[1]公示!$C$13:$M$1012,8,FALSE),"")</f>
        <v/>
      </c>
      <c r="H405" s="18" t="str">
        <f t="shared" si="6"/>
        <v/>
      </c>
    </row>
    <row r="406" spans="1:8" ht="42.75" customHeight="1" x14ac:dyDescent="0.45">
      <c r="A406" s="16" t="str">
        <f>IFERROR(INDEX([1]公示!$A$13:$M$1012, MATCH("削除"&amp;H406,[1]公示!$Q$13:$Q$1012,0), 3),"")</f>
        <v/>
      </c>
      <c r="B406" s="17" t="str">
        <f>IFERROR(VLOOKUP(A406,[1]公示!$C$13:$M$1012,2,FALSE),"")</f>
        <v/>
      </c>
      <c r="C406" s="17" t="str">
        <f>IFERROR(VLOOKUP(A406,[1]公示!$C$13:$M$1012,3,FALSE),"")</f>
        <v/>
      </c>
      <c r="D406" s="17" t="str">
        <f>IFERROR(VLOOKUP(A406,[1]公示!$C$13:$M$1012,4,FALSE),"")</f>
        <v/>
      </c>
      <c r="E406" s="17" t="str">
        <f>IFERROR(VLOOKUP(A406,[1]公示!$C$13:$M$1012,5,FALSE),"")</f>
        <v/>
      </c>
      <c r="F406" s="17" t="str">
        <f>IFERROR(VLOOKUP(A406,[1]公示!$C$13:$M$1012,6,FALSE),"")</f>
        <v/>
      </c>
      <c r="G406" s="17" t="str">
        <f>IFERROR(VLOOKUP(A406,[1]公示!$C$13:$M$1012,8,FALSE),"")</f>
        <v/>
      </c>
      <c r="H406" s="18" t="str">
        <f t="shared" si="6"/>
        <v/>
      </c>
    </row>
    <row r="407" spans="1:8" ht="42.75" customHeight="1" x14ac:dyDescent="0.45">
      <c r="A407" s="16" t="str">
        <f>IFERROR(INDEX([1]公示!$A$13:$M$1012, MATCH("削除"&amp;H407,[1]公示!$Q$13:$Q$1012,0), 3),"")</f>
        <v/>
      </c>
      <c r="B407" s="17" t="str">
        <f>IFERROR(VLOOKUP(A407,[1]公示!$C$13:$M$1012,2,FALSE),"")</f>
        <v/>
      </c>
      <c r="C407" s="17" t="str">
        <f>IFERROR(VLOOKUP(A407,[1]公示!$C$13:$M$1012,3,FALSE),"")</f>
        <v/>
      </c>
      <c r="D407" s="17" t="str">
        <f>IFERROR(VLOOKUP(A407,[1]公示!$C$13:$M$1012,4,FALSE),"")</f>
        <v/>
      </c>
      <c r="E407" s="17" t="str">
        <f>IFERROR(VLOOKUP(A407,[1]公示!$C$13:$M$1012,5,FALSE),"")</f>
        <v/>
      </c>
      <c r="F407" s="17" t="str">
        <f>IFERROR(VLOOKUP(A407,[1]公示!$C$13:$M$1012,6,FALSE),"")</f>
        <v/>
      </c>
      <c r="G407" s="17" t="str">
        <f>IFERROR(VLOOKUP(A407,[1]公示!$C$13:$M$1012,8,FALSE),"")</f>
        <v/>
      </c>
      <c r="H407" s="18" t="str">
        <f t="shared" si="6"/>
        <v/>
      </c>
    </row>
    <row r="408" spans="1:8" ht="42.75" customHeight="1" x14ac:dyDescent="0.45">
      <c r="A408" s="16" t="str">
        <f>IFERROR(INDEX([1]公示!$A$13:$M$1012, MATCH("削除"&amp;H408,[1]公示!$Q$13:$Q$1012,0), 3),"")</f>
        <v/>
      </c>
      <c r="B408" s="17" t="str">
        <f>IFERROR(VLOOKUP(A408,[1]公示!$C$13:$M$1012,2,FALSE),"")</f>
        <v/>
      </c>
      <c r="C408" s="17" t="str">
        <f>IFERROR(VLOOKUP(A408,[1]公示!$C$13:$M$1012,3,FALSE),"")</f>
        <v/>
      </c>
      <c r="D408" s="17" t="str">
        <f>IFERROR(VLOOKUP(A408,[1]公示!$C$13:$M$1012,4,FALSE),"")</f>
        <v/>
      </c>
      <c r="E408" s="17" t="str">
        <f>IFERROR(VLOOKUP(A408,[1]公示!$C$13:$M$1012,5,FALSE),"")</f>
        <v/>
      </c>
      <c r="F408" s="17" t="str">
        <f>IFERROR(VLOOKUP(A408,[1]公示!$C$13:$M$1012,6,FALSE),"")</f>
        <v/>
      </c>
      <c r="G408" s="17" t="str">
        <f>IFERROR(VLOOKUP(A408,[1]公示!$C$13:$M$1012,8,FALSE),"")</f>
        <v/>
      </c>
      <c r="H408" s="18" t="str">
        <f t="shared" si="6"/>
        <v/>
      </c>
    </row>
    <row r="409" spans="1:8" ht="42.75" customHeight="1" x14ac:dyDescent="0.45">
      <c r="A409" s="16" t="str">
        <f>IFERROR(INDEX([1]公示!$A$13:$M$1012, MATCH("削除"&amp;H409,[1]公示!$Q$13:$Q$1012,0), 3),"")</f>
        <v/>
      </c>
      <c r="B409" s="17" t="str">
        <f>IFERROR(VLOOKUP(A409,[1]公示!$C$13:$M$1012,2,FALSE),"")</f>
        <v/>
      </c>
      <c r="C409" s="17" t="str">
        <f>IFERROR(VLOOKUP(A409,[1]公示!$C$13:$M$1012,3,FALSE),"")</f>
        <v/>
      </c>
      <c r="D409" s="17" t="str">
        <f>IFERROR(VLOOKUP(A409,[1]公示!$C$13:$M$1012,4,FALSE),"")</f>
        <v/>
      </c>
      <c r="E409" s="17" t="str">
        <f>IFERROR(VLOOKUP(A409,[1]公示!$C$13:$M$1012,5,FALSE),"")</f>
        <v/>
      </c>
      <c r="F409" s="17" t="str">
        <f>IFERROR(VLOOKUP(A409,[1]公示!$C$13:$M$1012,6,FALSE),"")</f>
        <v/>
      </c>
      <c r="G409" s="17" t="str">
        <f>IFERROR(VLOOKUP(A409,[1]公示!$C$13:$M$1012,8,FALSE),"")</f>
        <v/>
      </c>
      <c r="H409" s="18" t="str">
        <f t="shared" si="6"/>
        <v/>
      </c>
    </row>
    <row r="410" spans="1:8" ht="42.75" customHeight="1" x14ac:dyDescent="0.45">
      <c r="A410" s="16" t="str">
        <f>IFERROR(INDEX([1]公示!$A$13:$M$1012, MATCH("削除"&amp;H410,[1]公示!$Q$13:$Q$1012,0), 3),"")</f>
        <v/>
      </c>
      <c r="B410" s="17" t="str">
        <f>IFERROR(VLOOKUP(A410,[1]公示!$C$13:$M$1012,2,FALSE),"")</f>
        <v/>
      </c>
      <c r="C410" s="17" t="str">
        <f>IFERROR(VLOOKUP(A410,[1]公示!$C$13:$M$1012,3,FALSE),"")</f>
        <v/>
      </c>
      <c r="D410" s="17" t="str">
        <f>IFERROR(VLOOKUP(A410,[1]公示!$C$13:$M$1012,4,FALSE),"")</f>
        <v/>
      </c>
      <c r="E410" s="17" t="str">
        <f>IFERROR(VLOOKUP(A410,[1]公示!$C$13:$M$1012,5,FALSE),"")</f>
        <v/>
      </c>
      <c r="F410" s="17" t="str">
        <f>IFERROR(VLOOKUP(A410,[1]公示!$C$13:$M$1012,6,FALSE),"")</f>
        <v/>
      </c>
      <c r="G410" s="17" t="str">
        <f>IFERROR(VLOOKUP(A410,[1]公示!$C$13:$M$1012,8,FALSE),"")</f>
        <v/>
      </c>
      <c r="H410" s="18" t="str">
        <f t="shared" si="6"/>
        <v/>
      </c>
    </row>
    <row r="411" spans="1:8" ht="42.75" customHeight="1" x14ac:dyDescent="0.45">
      <c r="A411" s="16" t="str">
        <f>IFERROR(INDEX([1]公示!$A$13:$M$1012, MATCH("削除"&amp;H411,[1]公示!$Q$13:$Q$1012,0), 3),"")</f>
        <v/>
      </c>
      <c r="B411" s="17" t="str">
        <f>IFERROR(VLOOKUP(A411,[1]公示!$C$13:$M$1012,2,FALSE),"")</f>
        <v/>
      </c>
      <c r="C411" s="17" t="str">
        <f>IFERROR(VLOOKUP(A411,[1]公示!$C$13:$M$1012,3,FALSE),"")</f>
        <v/>
      </c>
      <c r="D411" s="17" t="str">
        <f>IFERROR(VLOOKUP(A411,[1]公示!$C$13:$M$1012,4,FALSE),"")</f>
        <v/>
      </c>
      <c r="E411" s="17" t="str">
        <f>IFERROR(VLOOKUP(A411,[1]公示!$C$13:$M$1012,5,FALSE),"")</f>
        <v/>
      </c>
      <c r="F411" s="17" t="str">
        <f>IFERROR(VLOOKUP(A411,[1]公示!$C$13:$M$1012,6,FALSE),"")</f>
        <v/>
      </c>
      <c r="G411" s="17" t="str">
        <f>IFERROR(VLOOKUP(A411,[1]公示!$C$13:$M$1012,8,FALSE),"")</f>
        <v/>
      </c>
      <c r="H411" s="18" t="str">
        <f t="shared" si="6"/>
        <v/>
      </c>
    </row>
    <row r="412" spans="1:8" ht="42.75" customHeight="1" x14ac:dyDescent="0.45">
      <c r="A412" s="16" t="str">
        <f>IFERROR(INDEX([1]公示!$A$13:$M$1012, MATCH("削除"&amp;H412,[1]公示!$Q$13:$Q$1012,0), 3),"")</f>
        <v/>
      </c>
      <c r="B412" s="17" t="str">
        <f>IFERROR(VLOOKUP(A412,[1]公示!$C$13:$M$1012,2,FALSE),"")</f>
        <v/>
      </c>
      <c r="C412" s="17" t="str">
        <f>IFERROR(VLOOKUP(A412,[1]公示!$C$13:$M$1012,3,FALSE),"")</f>
        <v/>
      </c>
      <c r="D412" s="17" t="str">
        <f>IFERROR(VLOOKUP(A412,[1]公示!$C$13:$M$1012,4,FALSE),"")</f>
        <v/>
      </c>
      <c r="E412" s="17" t="str">
        <f>IFERROR(VLOOKUP(A412,[1]公示!$C$13:$M$1012,5,FALSE),"")</f>
        <v/>
      </c>
      <c r="F412" s="17" t="str">
        <f>IFERROR(VLOOKUP(A412,[1]公示!$C$13:$M$1012,6,FALSE),"")</f>
        <v/>
      </c>
      <c r="G412" s="17" t="str">
        <f>IFERROR(VLOOKUP(A412,[1]公示!$C$13:$M$1012,8,FALSE),"")</f>
        <v/>
      </c>
      <c r="H412" s="18" t="str">
        <f t="shared" si="6"/>
        <v/>
      </c>
    </row>
    <row r="413" spans="1:8" ht="42.75" customHeight="1" x14ac:dyDescent="0.45">
      <c r="A413" s="16" t="str">
        <f>IFERROR(INDEX([1]公示!$A$13:$M$1012, MATCH("削除"&amp;H413,[1]公示!$Q$13:$Q$1012,0), 3),"")</f>
        <v/>
      </c>
      <c r="B413" s="17" t="str">
        <f>IFERROR(VLOOKUP(A413,[1]公示!$C$13:$M$1012,2,FALSE),"")</f>
        <v/>
      </c>
      <c r="C413" s="17" t="str">
        <f>IFERROR(VLOOKUP(A413,[1]公示!$C$13:$M$1012,3,FALSE),"")</f>
        <v/>
      </c>
      <c r="D413" s="17" t="str">
        <f>IFERROR(VLOOKUP(A413,[1]公示!$C$13:$M$1012,4,FALSE),"")</f>
        <v/>
      </c>
      <c r="E413" s="17" t="str">
        <f>IFERROR(VLOOKUP(A413,[1]公示!$C$13:$M$1012,5,FALSE),"")</f>
        <v/>
      </c>
      <c r="F413" s="17" t="str">
        <f>IFERROR(VLOOKUP(A413,[1]公示!$C$13:$M$1012,6,FALSE),"")</f>
        <v/>
      </c>
      <c r="G413" s="17" t="str">
        <f>IFERROR(VLOOKUP(A413,[1]公示!$C$13:$M$1012,8,FALSE),"")</f>
        <v/>
      </c>
      <c r="H413" s="18" t="str">
        <f t="shared" si="6"/>
        <v/>
      </c>
    </row>
    <row r="414" spans="1:8" ht="42.75" customHeight="1" x14ac:dyDescent="0.45">
      <c r="A414" s="16" t="str">
        <f>IFERROR(INDEX([1]公示!$A$13:$M$1012, MATCH("削除"&amp;H414,[1]公示!$Q$13:$Q$1012,0), 3),"")</f>
        <v/>
      </c>
      <c r="B414" s="17" t="str">
        <f>IFERROR(VLOOKUP(A414,[1]公示!$C$13:$M$1012,2,FALSE),"")</f>
        <v/>
      </c>
      <c r="C414" s="17" t="str">
        <f>IFERROR(VLOOKUP(A414,[1]公示!$C$13:$M$1012,3,FALSE),"")</f>
        <v/>
      </c>
      <c r="D414" s="17" t="str">
        <f>IFERROR(VLOOKUP(A414,[1]公示!$C$13:$M$1012,4,FALSE),"")</f>
        <v/>
      </c>
      <c r="E414" s="17" t="str">
        <f>IFERROR(VLOOKUP(A414,[1]公示!$C$13:$M$1012,5,FALSE),"")</f>
        <v/>
      </c>
      <c r="F414" s="17" t="str">
        <f>IFERROR(VLOOKUP(A414,[1]公示!$C$13:$M$1012,6,FALSE),"")</f>
        <v/>
      </c>
      <c r="G414" s="17" t="str">
        <f>IFERROR(VLOOKUP(A414,[1]公示!$C$13:$M$1012,8,FALSE),"")</f>
        <v/>
      </c>
      <c r="H414" s="18" t="str">
        <f t="shared" si="6"/>
        <v/>
      </c>
    </row>
    <row r="415" spans="1:8" ht="42.75" customHeight="1" x14ac:dyDescent="0.45">
      <c r="A415" s="16" t="str">
        <f>IFERROR(INDEX([1]公示!$A$13:$M$1012, MATCH("削除"&amp;H415,[1]公示!$Q$13:$Q$1012,0), 3),"")</f>
        <v/>
      </c>
      <c r="B415" s="17" t="str">
        <f>IFERROR(VLOOKUP(A415,[1]公示!$C$13:$M$1012,2,FALSE),"")</f>
        <v/>
      </c>
      <c r="C415" s="17" t="str">
        <f>IFERROR(VLOOKUP(A415,[1]公示!$C$13:$M$1012,3,FALSE),"")</f>
        <v/>
      </c>
      <c r="D415" s="17" t="str">
        <f>IFERROR(VLOOKUP(A415,[1]公示!$C$13:$M$1012,4,FALSE),"")</f>
        <v/>
      </c>
      <c r="E415" s="17" t="str">
        <f>IFERROR(VLOOKUP(A415,[1]公示!$C$13:$M$1012,5,FALSE),"")</f>
        <v/>
      </c>
      <c r="F415" s="17" t="str">
        <f>IFERROR(VLOOKUP(A415,[1]公示!$C$13:$M$1012,6,FALSE),"")</f>
        <v/>
      </c>
      <c r="G415" s="17" t="str">
        <f>IFERROR(VLOOKUP(A415,[1]公示!$C$13:$M$1012,8,FALSE),"")</f>
        <v/>
      </c>
      <c r="H415" s="18" t="str">
        <f t="shared" si="6"/>
        <v/>
      </c>
    </row>
    <row r="416" spans="1:8" ht="42.75" customHeight="1" x14ac:dyDescent="0.45">
      <c r="A416" s="16" t="str">
        <f>IFERROR(INDEX([1]公示!$A$13:$M$1012, MATCH("削除"&amp;H416,[1]公示!$Q$13:$Q$1012,0), 3),"")</f>
        <v/>
      </c>
      <c r="B416" s="17" t="str">
        <f>IFERROR(VLOOKUP(A416,[1]公示!$C$13:$M$1012,2,FALSE),"")</f>
        <v/>
      </c>
      <c r="C416" s="17" t="str">
        <f>IFERROR(VLOOKUP(A416,[1]公示!$C$13:$M$1012,3,FALSE),"")</f>
        <v/>
      </c>
      <c r="D416" s="17" t="str">
        <f>IFERROR(VLOOKUP(A416,[1]公示!$C$13:$M$1012,4,FALSE),"")</f>
        <v/>
      </c>
      <c r="E416" s="17" t="str">
        <f>IFERROR(VLOOKUP(A416,[1]公示!$C$13:$M$1012,5,FALSE),"")</f>
        <v/>
      </c>
      <c r="F416" s="17" t="str">
        <f>IFERROR(VLOOKUP(A416,[1]公示!$C$13:$M$1012,6,FALSE),"")</f>
        <v/>
      </c>
      <c r="G416" s="17" t="str">
        <f>IFERROR(VLOOKUP(A416,[1]公示!$C$13:$M$1012,8,FALSE),"")</f>
        <v/>
      </c>
      <c r="H416" s="18" t="str">
        <f t="shared" si="6"/>
        <v/>
      </c>
    </row>
    <row r="417" spans="1:8" ht="42.75" customHeight="1" x14ac:dyDescent="0.45">
      <c r="A417" s="16" t="str">
        <f>IFERROR(INDEX([1]公示!$A$13:$M$1012, MATCH("削除"&amp;H417,[1]公示!$Q$13:$Q$1012,0), 3),"")</f>
        <v/>
      </c>
      <c r="B417" s="17" t="str">
        <f>IFERROR(VLOOKUP(A417,[1]公示!$C$13:$M$1012,2,FALSE),"")</f>
        <v/>
      </c>
      <c r="C417" s="17" t="str">
        <f>IFERROR(VLOOKUP(A417,[1]公示!$C$13:$M$1012,3,FALSE),"")</f>
        <v/>
      </c>
      <c r="D417" s="17" t="str">
        <f>IFERROR(VLOOKUP(A417,[1]公示!$C$13:$M$1012,4,FALSE),"")</f>
        <v/>
      </c>
      <c r="E417" s="17" t="str">
        <f>IFERROR(VLOOKUP(A417,[1]公示!$C$13:$M$1012,5,FALSE),"")</f>
        <v/>
      </c>
      <c r="F417" s="17" t="str">
        <f>IFERROR(VLOOKUP(A417,[1]公示!$C$13:$M$1012,6,FALSE),"")</f>
        <v/>
      </c>
      <c r="G417" s="17" t="str">
        <f>IFERROR(VLOOKUP(A417,[1]公示!$C$13:$M$1012,8,FALSE),"")</f>
        <v/>
      </c>
      <c r="H417" s="18" t="str">
        <f t="shared" si="6"/>
        <v/>
      </c>
    </row>
    <row r="418" spans="1:8" ht="42.75" customHeight="1" x14ac:dyDescent="0.45">
      <c r="A418" s="16" t="str">
        <f>IFERROR(INDEX([1]公示!$A$13:$M$1012, MATCH("削除"&amp;H418,[1]公示!$Q$13:$Q$1012,0), 3),"")</f>
        <v/>
      </c>
      <c r="B418" s="17" t="str">
        <f>IFERROR(VLOOKUP(A418,[1]公示!$C$13:$M$1012,2,FALSE),"")</f>
        <v/>
      </c>
      <c r="C418" s="17" t="str">
        <f>IFERROR(VLOOKUP(A418,[1]公示!$C$13:$M$1012,3,FALSE),"")</f>
        <v/>
      </c>
      <c r="D418" s="17" t="str">
        <f>IFERROR(VLOOKUP(A418,[1]公示!$C$13:$M$1012,4,FALSE),"")</f>
        <v/>
      </c>
      <c r="E418" s="17" t="str">
        <f>IFERROR(VLOOKUP(A418,[1]公示!$C$13:$M$1012,5,FALSE),"")</f>
        <v/>
      </c>
      <c r="F418" s="17" t="str">
        <f>IFERROR(VLOOKUP(A418,[1]公示!$C$13:$M$1012,6,FALSE),"")</f>
        <v/>
      </c>
      <c r="G418" s="17" t="str">
        <f>IFERROR(VLOOKUP(A418,[1]公示!$C$13:$M$1012,8,FALSE),"")</f>
        <v/>
      </c>
      <c r="H418" s="18" t="str">
        <f t="shared" si="6"/>
        <v/>
      </c>
    </row>
    <row r="419" spans="1:8" ht="42.75" customHeight="1" x14ac:dyDescent="0.45">
      <c r="A419" s="16" t="str">
        <f>IFERROR(INDEX([1]公示!$A$13:$M$1012, MATCH("削除"&amp;H419,[1]公示!$Q$13:$Q$1012,0), 3),"")</f>
        <v/>
      </c>
      <c r="B419" s="17" t="str">
        <f>IFERROR(VLOOKUP(A419,[1]公示!$C$13:$M$1012,2,FALSE),"")</f>
        <v/>
      </c>
      <c r="C419" s="17" t="str">
        <f>IFERROR(VLOOKUP(A419,[1]公示!$C$13:$M$1012,3,FALSE),"")</f>
        <v/>
      </c>
      <c r="D419" s="17" t="str">
        <f>IFERROR(VLOOKUP(A419,[1]公示!$C$13:$M$1012,4,FALSE),"")</f>
        <v/>
      </c>
      <c r="E419" s="17" t="str">
        <f>IFERROR(VLOOKUP(A419,[1]公示!$C$13:$M$1012,5,FALSE),"")</f>
        <v/>
      </c>
      <c r="F419" s="17" t="str">
        <f>IFERROR(VLOOKUP(A419,[1]公示!$C$13:$M$1012,6,FALSE),"")</f>
        <v/>
      </c>
      <c r="G419" s="17" t="str">
        <f>IFERROR(VLOOKUP(A419,[1]公示!$C$13:$M$1012,8,FALSE),"")</f>
        <v/>
      </c>
      <c r="H419" s="18" t="str">
        <f t="shared" si="6"/>
        <v/>
      </c>
    </row>
    <row r="420" spans="1:8" ht="42.75" customHeight="1" x14ac:dyDescent="0.45">
      <c r="A420" s="16" t="str">
        <f>IFERROR(INDEX([1]公示!$A$13:$M$1012, MATCH("削除"&amp;H420,[1]公示!$Q$13:$Q$1012,0), 3),"")</f>
        <v/>
      </c>
      <c r="B420" s="17" t="str">
        <f>IFERROR(VLOOKUP(A420,[1]公示!$C$13:$M$1012,2,FALSE),"")</f>
        <v/>
      </c>
      <c r="C420" s="17" t="str">
        <f>IFERROR(VLOOKUP(A420,[1]公示!$C$13:$M$1012,3,FALSE),"")</f>
        <v/>
      </c>
      <c r="D420" s="17" t="str">
        <f>IFERROR(VLOOKUP(A420,[1]公示!$C$13:$M$1012,4,FALSE),"")</f>
        <v/>
      </c>
      <c r="E420" s="17" t="str">
        <f>IFERROR(VLOOKUP(A420,[1]公示!$C$13:$M$1012,5,FALSE),"")</f>
        <v/>
      </c>
      <c r="F420" s="17" t="str">
        <f>IFERROR(VLOOKUP(A420,[1]公示!$C$13:$M$1012,6,FALSE),"")</f>
        <v/>
      </c>
      <c r="G420" s="17" t="str">
        <f>IFERROR(VLOOKUP(A420,[1]公示!$C$13:$M$1012,8,FALSE),"")</f>
        <v/>
      </c>
      <c r="H420" s="18" t="str">
        <f t="shared" si="6"/>
        <v/>
      </c>
    </row>
    <row r="421" spans="1:8" ht="42.75" customHeight="1" x14ac:dyDescent="0.45">
      <c r="A421" s="16" t="str">
        <f>IFERROR(INDEX([1]公示!$A$13:$M$1012, MATCH("削除"&amp;H421,[1]公示!$Q$13:$Q$1012,0), 3),"")</f>
        <v/>
      </c>
      <c r="B421" s="17" t="str">
        <f>IFERROR(VLOOKUP(A421,[1]公示!$C$13:$M$1012,2,FALSE),"")</f>
        <v/>
      </c>
      <c r="C421" s="17" t="str">
        <f>IFERROR(VLOOKUP(A421,[1]公示!$C$13:$M$1012,3,FALSE),"")</f>
        <v/>
      </c>
      <c r="D421" s="17" t="str">
        <f>IFERROR(VLOOKUP(A421,[1]公示!$C$13:$M$1012,4,FALSE),"")</f>
        <v/>
      </c>
      <c r="E421" s="17" t="str">
        <f>IFERROR(VLOOKUP(A421,[1]公示!$C$13:$M$1012,5,FALSE),"")</f>
        <v/>
      </c>
      <c r="F421" s="17" t="str">
        <f>IFERROR(VLOOKUP(A421,[1]公示!$C$13:$M$1012,6,FALSE),"")</f>
        <v/>
      </c>
      <c r="G421" s="17" t="str">
        <f>IFERROR(VLOOKUP(A421,[1]公示!$C$13:$M$1012,8,FALSE),"")</f>
        <v/>
      </c>
      <c r="H421" s="18" t="str">
        <f t="shared" si="6"/>
        <v/>
      </c>
    </row>
    <row r="422" spans="1:8" ht="42.75" customHeight="1" x14ac:dyDescent="0.45">
      <c r="A422" s="16" t="str">
        <f>IFERROR(INDEX([1]公示!$A$13:$M$1012, MATCH("削除"&amp;H422,[1]公示!$Q$13:$Q$1012,0), 3),"")</f>
        <v/>
      </c>
      <c r="B422" s="17" t="str">
        <f>IFERROR(VLOOKUP(A422,[1]公示!$C$13:$M$1012,2,FALSE),"")</f>
        <v/>
      </c>
      <c r="C422" s="17" t="str">
        <f>IFERROR(VLOOKUP(A422,[1]公示!$C$13:$M$1012,3,FALSE),"")</f>
        <v/>
      </c>
      <c r="D422" s="17" t="str">
        <f>IFERROR(VLOOKUP(A422,[1]公示!$C$13:$M$1012,4,FALSE),"")</f>
        <v/>
      </c>
      <c r="E422" s="17" t="str">
        <f>IFERROR(VLOOKUP(A422,[1]公示!$C$13:$M$1012,5,FALSE),"")</f>
        <v/>
      </c>
      <c r="F422" s="17" t="str">
        <f>IFERROR(VLOOKUP(A422,[1]公示!$C$13:$M$1012,6,FALSE),"")</f>
        <v/>
      </c>
      <c r="G422" s="17" t="str">
        <f>IFERROR(VLOOKUP(A422,[1]公示!$C$13:$M$1012,8,FALSE),"")</f>
        <v/>
      </c>
      <c r="H422" s="18" t="str">
        <f t="shared" si="6"/>
        <v/>
      </c>
    </row>
    <row r="423" spans="1:8" ht="42.75" customHeight="1" x14ac:dyDescent="0.45">
      <c r="A423" s="16" t="str">
        <f>IFERROR(INDEX([1]公示!$A$13:$M$1012, MATCH("削除"&amp;H423,[1]公示!$Q$13:$Q$1012,0), 3),"")</f>
        <v/>
      </c>
      <c r="B423" s="17" t="str">
        <f>IFERROR(VLOOKUP(A423,[1]公示!$C$13:$M$1012,2,FALSE),"")</f>
        <v/>
      </c>
      <c r="C423" s="17" t="str">
        <f>IFERROR(VLOOKUP(A423,[1]公示!$C$13:$M$1012,3,FALSE),"")</f>
        <v/>
      </c>
      <c r="D423" s="17" t="str">
        <f>IFERROR(VLOOKUP(A423,[1]公示!$C$13:$M$1012,4,FALSE),"")</f>
        <v/>
      </c>
      <c r="E423" s="17" t="str">
        <f>IFERROR(VLOOKUP(A423,[1]公示!$C$13:$M$1012,5,FALSE),"")</f>
        <v/>
      </c>
      <c r="F423" s="17" t="str">
        <f>IFERROR(VLOOKUP(A423,[1]公示!$C$13:$M$1012,6,FALSE),"")</f>
        <v/>
      </c>
      <c r="G423" s="17" t="str">
        <f>IFERROR(VLOOKUP(A423,[1]公示!$C$13:$M$1012,8,FALSE),"")</f>
        <v/>
      </c>
      <c r="H423" s="18" t="str">
        <f t="shared" si="6"/>
        <v/>
      </c>
    </row>
    <row r="424" spans="1:8" ht="42.75" customHeight="1" x14ac:dyDescent="0.45">
      <c r="A424" s="16" t="str">
        <f>IFERROR(INDEX([1]公示!$A$13:$M$1012, MATCH("削除"&amp;H424,[1]公示!$Q$13:$Q$1012,0), 3),"")</f>
        <v/>
      </c>
      <c r="B424" s="17" t="str">
        <f>IFERROR(VLOOKUP(A424,[1]公示!$C$13:$M$1012,2,FALSE),"")</f>
        <v/>
      </c>
      <c r="C424" s="17" t="str">
        <f>IFERROR(VLOOKUP(A424,[1]公示!$C$13:$M$1012,3,FALSE),"")</f>
        <v/>
      </c>
      <c r="D424" s="17" t="str">
        <f>IFERROR(VLOOKUP(A424,[1]公示!$C$13:$M$1012,4,FALSE),"")</f>
        <v/>
      </c>
      <c r="E424" s="17" t="str">
        <f>IFERROR(VLOOKUP(A424,[1]公示!$C$13:$M$1012,5,FALSE),"")</f>
        <v/>
      </c>
      <c r="F424" s="17" t="str">
        <f>IFERROR(VLOOKUP(A424,[1]公示!$C$13:$M$1012,6,FALSE),"")</f>
        <v/>
      </c>
      <c r="G424" s="17" t="str">
        <f>IFERROR(VLOOKUP(A424,[1]公示!$C$13:$M$1012,8,FALSE),"")</f>
        <v/>
      </c>
      <c r="H424" s="18" t="str">
        <f t="shared" si="6"/>
        <v/>
      </c>
    </row>
    <row r="425" spans="1:8" ht="42.75" customHeight="1" x14ac:dyDescent="0.45">
      <c r="A425" s="16" t="str">
        <f>IFERROR(INDEX([1]公示!$A$13:$M$1012, MATCH("削除"&amp;H425,[1]公示!$Q$13:$Q$1012,0), 3),"")</f>
        <v/>
      </c>
      <c r="B425" s="17" t="str">
        <f>IFERROR(VLOOKUP(A425,[1]公示!$C$13:$M$1012,2,FALSE),"")</f>
        <v/>
      </c>
      <c r="C425" s="17" t="str">
        <f>IFERROR(VLOOKUP(A425,[1]公示!$C$13:$M$1012,3,FALSE),"")</f>
        <v/>
      </c>
      <c r="D425" s="17" t="str">
        <f>IFERROR(VLOOKUP(A425,[1]公示!$C$13:$M$1012,4,FALSE),"")</f>
        <v/>
      </c>
      <c r="E425" s="17" t="str">
        <f>IFERROR(VLOOKUP(A425,[1]公示!$C$13:$M$1012,5,FALSE),"")</f>
        <v/>
      </c>
      <c r="F425" s="17" t="str">
        <f>IFERROR(VLOOKUP(A425,[1]公示!$C$13:$M$1012,6,FALSE),"")</f>
        <v/>
      </c>
      <c r="G425" s="17" t="str">
        <f>IFERROR(VLOOKUP(A425,[1]公示!$C$13:$M$1012,8,FALSE),"")</f>
        <v/>
      </c>
      <c r="H425" s="18" t="str">
        <f t="shared" si="6"/>
        <v/>
      </c>
    </row>
    <row r="426" spans="1:8" ht="42.75" customHeight="1" x14ac:dyDescent="0.45">
      <c r="A426" s="16" t="str">
        <f>IFERROR(INDEX([1]公示!$A$13:$M$1012, MATCH("削除"&amp;H426,[1]公示!$Q$13:$Q$1012,0), 3),"")</f>
        <v/>
      </c>
      <c r="B426" s="17" t="str">
        <f>IFERROR(VLOOKUP(A426,[1]公示!$C$13:$M$1012,2,FALSE),"")</f>
        <v/>
      </c>
      <c r="C426" s="17" t="str">
        <f>IFERROR(VLOOKUP(A426,[1]公示!$C$13:$M$1012,3,FALSE),"")</f>
        <v/>
      </c>
      <c r="D426" s="17" t="str">
        <f>IFERROR(VLOOKUP(A426,[1]公示!$C$13:$M$1012,4,FALSE),"")</f>
        <v/>
      </c>
      <c r="E426" s="17" t="str">
        <f>IFERROR(VLOOKUP(A426,[1]公示!$C$13:$M$1012,5,FALSE),"")</f>
        <v/>
      </c>
      <c r="F426" s="17" t="str">
        <f>IFERROR(VLOOKUP(A426,[1]公示!$C$13:$M$1012,6,FALSE),"")</f>
        <v/>
      </c>
      <c r="G426" s="17" t="str">
        <f>IFERROR(VLOOKUP(A426,[1]公示!$C$13:$M$1012,8,FALSE),"")</f>
        <v/>
      </c>
      <c r="H426" s="18" t="str">
        <f t="shared" si="6"/>
        <v/>
      </c>
    </row>
    <row r="427" spans="1:8" ht="42.75" customHeight="1" x14ac:dyDescent="0.45">
      <c r="A427" s="16" t="str">
        <f>IFERROR(INDEX([1]公示!$A$13:$M$1012, MATCH("削除"&amp;H427,[1]公示!$Q$13:$Q$1012,0), 3),"")</f>
        <v/>
      </c>
      <c r="B427" s="17" t="str">
        <f>IFERROR(VLOOKUP(A427,[1]公示!$C$13:$M$1012,2,FALSE),"")</f>
        <v/>
      </c>
      <c r="C427" s="17" t="str">
        <f>IFERROR(VLOOKUP(A427,[1]公示!$C$13:$M$1012,3,FALSE),"")</f>
        <v/>
      </c>
      <c r="D427" s="17" t="str">
        <f>IFERROR(VLOOKUP(A427,[1]公示!$C$13:$M$1012,4,FALSE),"")</f>
        <v/>
      </c>
      <c r="E427" s="17" t="str">
        <f>IFERROR(VLOOKUP(A427,[1]公示!$C$13:$M$1012,5,FALSE),"")</f>
        <v/>
      </c>
      <c r="F427" s="17" t="str">
        <f>IFERROR(VLOOKUP(A427,[1]公示!$C$13:$M$1012,6,FALSE),"")</f>
        <v/>
      </c>
      <c r="G427" s="17" t="str">
        <f>IFERROR(VLOOKUP(A427,[1]公示!$C$13:$M$1012,8,FALSE),"")</f>
        <v/>
      </c>
      <c r="H427" s="18" t="str">
        <f t="shared" si="6"/>
        <v/>
      </c>
    </row>
    <row r="428" spans="1:8" ht="42.75" customHeight="1" x14ac:dyDescent="0.45">
      <c r="A428" s="16" t="str">
        <f>IFERROR(INDEX([1]公示!$A$13:$M$1012, MATCH("削除"&amp;H428,[1]公示!$Q$13:$Q$1012,0), 3),"")</f>
        <v/>
      </c>
      <c r="B428" s="17" t="str">
        <f>IFERROR(VLOOKUP(A428,[1]公示!$C$13:$M$1012,2,FALSE),"")</f>
        <v/>
      </c>
      <c r="C428" s="17" t="str">
        <f>IFERROR(VLOOKUP(A428,[1]公示!$C$13:$M$1012,3,FALSE),"")</f>
        <v/>
      </c>
      <c r="D428" s="17" t="str">
        <f>IFERROR(VLOOKUP(A428,[1]公示!$C$13:$M$1012,4,FALSE),"")</f>
        <v/>
      </c>
      <c r="E428" s="17" t="str">
        <f>IFERROR(VLOOKUP(A428,[1]公示!$C$13:$M$1012,5,FALSE),"")</f>
        <v/>
      </c>
      <c r="F428" s="17" t="str">
        <f>IFERROR(VLOOKUP(A428,[1]公示!$C$13:$M$1012,6,FALSE),"")</f>
        <v/>
      </c>
      <c r="G428" s="17" t="str">
        <f>IFERROR(VLOOKUP(A428,[1]公示!$C$13:$M$1012,8,FALSE),"")</f>
        <v/>
      </c>
      <c r="H428" s="18" t="str">
        <f t="shared" si="6"/>
        <v/>
      </c>
    </row>
    <row r="429" spans="1:8" ht="42.75" customHeight="1" x14ac:dyDescent="0.45">
      <c r="A429" s="16" t="str">
        <f>IFERROR(INDEX([1]公示!$A$13:$M$1012, MATCH("削除"&amp;H429,[1]公示!$Q$13:$Q$1012,0), 3),"")</f>
        <v/>
      </c>
      <c r="B429" s="17" t="str">
        <f>IFERROR(VLOOKUP(A429,[1]公示!$C$13:$M$1012,2,FALSE),"")</f>
        <v/>
      </c>
      <c r="C429" s="17" t="str">
        <f>IFERROR(VLOOKUP(A429,[1]公示!$C$13:$M$1012,3,FALSE),"")</f>
        <v/>
      </c>
      <c r="D429" s="17" t="str">
        <f>IFERROR(VLOOKUP(A429,[1]公示!$C$13:$M$1012,4,FALSE),"")</f>
        <v/>
      </c>
      <c r="E429" s="17" t="str">
        <f>IFERROR(VLOOKUP(A429,[1]公示!$C$13:$M$1012,5,FALSE),"")</f>
        <v/>
      </c>
      <c r="F429" s="17" t="str">
        <f>IFERROR(VLOOKUP(A429,[1]公示!$C$13:$M$1012,6,FALSE),"")</f>
        <v/>
      </c>
      <c r="G429" s="17" t="str">
        <f>IFERROR(VLOOKUP(A429,[1]公示!$C$13:$M$1012,8,FALSE),"")</f>
        <v/>
      </c>
      <c r="H429" s="18" t="str">
        <f t="shared" si="6"/>
        <v/>
      </c>
    </row>
    <row r="430" spans="1:8" ht="42.75" customHeight="1" x14ac:dyDescent="0.45">
      <c r="A430" s="16" t="str">
        <f>IFERROR(INDEX([1]公示!$A$13:$M$1012, MATCH("削除"&amp;H430,[1]公示!$Q$13:$Q$1012,0), 3),"")</f>
        <v/>
      </c>
      <c r="B430" s="17" t="str">
        <f>IFERROR(VLOOKUP(A430,[1]公示!$C$13:$M$1012,2,FALSE),"")</f>
        <v/>
      </c>
      <c r="C430" s="17" t="str">
        <f>IFERROR(VLOOKUP(A430,[1]公示!$C$13:$M$1012,3,FALSE),"")</f>
        <v/>
      </c>
      <c r="D430" s="17" t="str">
        <f>IFERROR(VLOOKUP(A430,[1]公示!$C$13:$M$1012,4,FALSE),"")</f>
        <v/>
      </c>
      <c r="E430" s="17" t="str">
        <f>IFERROR(VLOOKUP(A430,[1]公示!$C$13:$M$1012,5,FALSE),"")</f>
        <v/>
      </c>
      <c r="F430" s="17" t="str">
        <f>IFERROR(VLOOKUP(A430,[1]公示!$C$13:$M$1012,6,FALSE),"")</f>
        <v/>
      </c>
      <c r="G430" s="17" t="str">
        <f>IFERROR(VLOOKUP(A430,[1]公示!$C$13:$M$1012,8,FALSE),"")</f>
        <v/>
      </c>
      <c r="H430" s="18" t="str">
        <f t="shared" si="6"/>
        <v/>
      </c>
    </row>
    <row r="431" spans="1:8" ht="42.75" customHeight="1" x14ac:dyDescent="0.45">
      <c r="A431" s="16" t="str">
        <f>IFERROR(INDEX([1]公示!$A$13:$M$1012, MATCH("削除"&amp;H431,[1]公示!$Q$13:$Q$1012,0), 3),"")</f>
        <v/>
      </c>
      <c r="B431" s="17" t="str">
        <f>IFERROR(VLOOKUP(A431,[1]公示!$C$13:$M$1012,2,FALSE),"")</f>
        <v/>
      </c>
      <c r="C431" s="17" t="str">
        <f>IFERROR(VLOOKUP(A431,[1]公示!$C$13:$M$1012,3,FALSE),"")</f>
        <v/>
      </c>
      <c r="D431" s="17" t="str">
        <f>IFERROR(VLOOKUP(A431,[1]公示!$C$13:$M$1012,4,FALSE),"")</f>
        <v/>
      </c>
      <c r="E431" s="17" t="str">
        <f>IFERROR(VLOOKUP(A431,[1]公示!$C$13:$M$1012,5,FALSE),"")</f>
        <v/>
      </c>
      <c r="F431" s="17" t="str">
        <f>IFERROR(VLOOKUP(A431,[1]公示!$C$13:$M$1012,6,FALSE),"")</f>
        <v/>
      </c>
      <c r="G431" s="17" t="str">
        <f>IFERROR(VLOOKUP(A431,[1]公示!$C$13:$M$1012,8,FALSE),"")</f>
        <v/>
      </c>
      <c r="H431" s="18" t="str">
        <f t="shared" si="6"/>
        <v/>
      </c>
    </row>
    <row r="432" spans="1:8" ht="42.75" customHeight="1" x14ac:dyDescent="0.45">
      <c r="A432" s="16" t="str">
        <f>IFERROR(INDEX([1]公示!$A$13:$M$1012, MATCH("削除"&amp;H432,[1]公示!$Q$13:$Q$1012,0), 3),"")</f>
        <v/>
      </c>
      <c r="B432" s="17" t="str">
        <f>IFERROR(VLOOKUP(A432,[1]公示!$C$13:$M$1012,2,FALSE),"")</f>
        <v/>
      </c>
      <c r="C432" s="17" t="str">
        <f>IFERROR(VLOOKUP(A432,[1]公示!$C$13:$M$1012,3,FALSE),"")</f>
        <v/>
      </c>
      <c r="D432" s="17" t="str">
        <f>IFERROR(VLOOKUP(A432,[1]公示!$C$13:$M$1012,4,FALSE),"")</f>
        <v/>
      </c>
      <c r="E432" s="17" t="str">
        <f>IFERROR(VLOOKUP(A432,[1]公示!$C$13:$M$1012,5,FALSE),"")</f>
        <v/>
      </c>
      <c r="F432" s="17" t="str">
        <f>IFERROR(VLOOKUP(A432,[1]公示!$C$13:$M$1012,6,FALSE),"")</f>
        <v/>
      </c>
      <c r="G432" s="17" t="str">
        <f>IFERROR(VLOOKUP(A432,[1]公示!$C$13:$M$1012,8,FALSE),"")</f>
        <v/>
      </c>
      <c r="H432" s="18" t="str">
        <f t="shared" si="6"/>
        <v/>
      </c>
    </row>
    <row r="433" spans="1:8" ht="42.75" customHeight="1" x14ac:dyDescent="0.45">
      <c r="A433" s="16" t="str">
        <f>IFERROR(INDEX([1]公示!$A$13:$M$1012, MATCH("削除"&amp;H433,[1]公示!$Q$13:$Q$1012,0), 3),"")</f>
        <v/>
      </c>
      <c r="B433" s="17" t="str">
        <f>IFERROR(VLOOKUP(A433,[1]公示!$C$13:$M$1012,2,FALSE),"")</f>
        <v/>
      </c>
      <c r="C433" s="17" t="str">
        <f>IFERROR(VLOOKUP(A433,[1]公示!$C$13:$M$1012,3,FALSE),"")</f>
        <v/>
      </c>
      <c r="D433" s="17" t="str">
        <f>IFERROR(VLOOKUP(A433,[1]公示!$C$13:$M$1012,4,FALSE),"")</f>
        <v/>
      </c>
      <c r="E433" s="17" t="str">
        <f>IFERROR(VLOOKUP(A433,[1]公示!$C$13:$M$1012,5,FALSE),"")</f>
        <v/>
      </c>
      <c r="F433" s="17" t="str">
        <f>IFERROR(VLOOKUP(A433,[1]公示!$C$13:$M$1012,6,FALSE),"")</f>
        <v/>
      </c>
      <c r="G433" s="17" t="str">
        <f>IFERROR(VLOOKUP(A433,[1]公示!$C$13:$M$1012,8,FALSE),"")</f>
        <v/>
      </c>
      <c r="H433" s="18" t="str">
        <f t="shared" si="6"/>
        <v/>
      </c>
    </row>
    <row r="434" spans="1:8" ht="42.75" customHeight="1" x14ac:dyDescent="0.45">
      <c r="A434" s="16" t="str">
        <f>IFERROR(INDEX([1]公示!$A$13:$M$1012, MATCH("削除"&amp;H434,[1]公示!$Q$13:$Q$1012,0), 3),"")</f>
        <v/>
      </c>
      <c r="B434" s="17" t="str">
        <f>IFERROR(VLOOKUP(A434,[1]公示!$C$13:$M$1012,2,FALSE),"")</f>
        <v/>
      </c>
      <c r="C434" s="17" t="str">
        <f>IFERROR(VLOOKUP(A434,[1]公示!$C$13:$M$1012,3,FALSE),"")</f>
        <v/>
      </c>
      <c r="D434" s="17" t="str">
        <f>IFERROR(VLOOKUP(A434,[1]公示!$C$13:$M$1012,4,FALSE),"")</f>
        <v/>
      </c>
      <c r="E434" s="17" t="str">
        <f>IFERROR(VLOOKUP(A434,[1]公示!$C$13:$M$1012,5,FALSE),"")</f>
        <v/>
      </c>
      <c r="F434" s="17" t="str">
        <f>IFERROR(VLOOKUP(A434,[1]公示!$C$13:$M$1012,6,FALSE),"")</f>
        <v/>
      </c>
      <c r="G434" s="17" t="str">
        <f>IFERROR(VLOOKUP(A434,[1]公示!$C$13:$M$1012,8,FALSE),"")</f>
        <v/>
      </c>
      <c r="H434" s="18" t="str">
        <f t="shared" si="6"/>
        <v/>
      </c>
    </row>
    <row r="435" spans="1:8" ht="42.75" customHeight="1" x14ac:dyDescent="0.45">
      <c r="A435" s="16" t="str">
        <f>IFERROR(INDEX([1]公示!$A$13:$M$1012, MATCH("削除"&amp;H435,[1]公示!$Q$13:$Q$1012,0), 3),"")</f>
        <v/>
      </c>
      <c r="B435" s="17" t="str">
        <f>IFERROR(VLOOKUP(A435,[1]公示!$C$13:$M$1012,2,FALSE),"")</f>
        <v/>
      </c>
      <c r="C435" s="17" t="str">
        <f>IFERROR(VLOOKUP(A435,[1]公示!$C$13:$M$1012,3,FALSE),"")</f>
        <v/>
      </c>
      <c r="D435" s="17" t="str">
        <f>IFERROR(VLOOKUP(A435,[1]公示!$C$13:$M$1012,4,FALSE),"")</f>
        <v/>
      </c>
      <c r="E435" s="17" t="str">
        <f>IFERROR(VLOOKUP(A435,[1]公示!$C$13:$M$1012,5,FALSE),"")</f>
        <v/>
      </c>
      <c r="F435" s="17" t="str">
        <f>IFERROR(VLOOKUP(A435,[1]公示!$C$13:$M$1012,6,FALSE),"")</f>
        <v/>
      </c>
      <c r="G435" s="17" t="str">
        <f>IFERROR(VLOOKUP(A435,[1]公示!$C$13:$M$1012,8,FALSE),"")</f>
        <v/>
      </c>
      <c r="H435" s="18" t="str">
        <f t="shared" si="6"/>
        <v/>
      </c>
    </row>
    <row r="436" spans="1:8" ht="42.75" customHeight="1" x14ac:dyDescent="0.45">
      <c r="A436" s="16" t="str">
        <f>IFERROR(INDEX([1]公示!$A$13:$M$1012, MATCH("削除"&amp;H436,[1]公示!$Q$13:$Q$1012,0), 3),"")</f>
        <v/>
      </c>
      <c r="B436" s="17" t="str">
        <f>IFERROR(VLOOKUP(A436,[1]公示!$C$13:$M$1012,2,FALSE),"")</f>
        <v/>
      </c>
      <c r="C436" s="17" t="str">
        <f>IFERROR(VLOOKUP(A436,[1]公示!$C$13:$M$1012,3,FALSE),"")</f>
        <v/>
      </c>
      <c r="D436" s="17" t="str">
        <f>IFERROR(VLOOKUP(A436,[1]公示!$C$13:$M$1012,4,FALSE),"")</f>
        <v/>
      </c>
      <c r="E436" s="17" t="str">
        <f>IFERROR(VLOOKUP(A436,[1]公示!$C$13:$M$1012,5,FALSE),"")</f>
        <v/>
      </c>
      <c r="F436" s="17" t="str">
        <f>IFERROR(VLOOKUP(A436,[1]公示!$C$13:$M$1012,6,FALSE),"")</f>
        <v/>
      </c>
      <c r="G436" s="17" t="str">
        <f>IFERROR(VLOOKUP(A436,[1]公示!$C$13:$M$1012,8,FALSE),"")</f>
        <v/>
      </c>
      <c r="H436" s="18" t="str">
        <f t="shared" si="6"/>
        <v/>
      </c>
    </row>
    <row r="437" spans="1:8" ht="42.75" customHeight="1" x14ac:dyDescent="0.45">
      <c r="A437" s="16" t="str">
        <f>IFERROR(INDEX([1]公示!$A$13:$M$1012, MATCH("削除"&amp;H437,[1]公示!$Q$13:$Q$1012,0), 3),"")</f>
        <v/>
      </c>
      <c r="B437" s="17" t="str">
        <f>IFERROR(VLOOKUP(A437,[1]公示!$C$13:$M$1012,2,FALSE),"")</f>
        <v/>
      </c>
      <c r="C437" s="17" t="str">
        <f>IFERROR(VLOOKUP(A437,[1]公示!$C$13:$M$1012,3,FALSE),"")</f>
        <v/>
      </c>
      <c r="D437" s="17" t="str">
        <f>IFERROR(VLOOKUP(A437,[1]公示!$C$13:$M$1012,4,FALSE),"")</f>
        <v/>
      </c>
      <c r="E437" s="17" t="str">
        <f>IFERROR(VLOOKUP(A437,[1]公示!$C$13:$M$1012,5,FALSE),"")</f>
        <v/>
      </c>
      <c r="F437" s="17" t="str">
        <f>IFERROR(VLOOKUP(A437,[1]公示!$C$13:$M$1012,6,FALSE),"")</f>
        <v/>
      </c>
      <c r="G437" s="17" t="str">
        <f>IFERROR(VLOOKUP(A437,[1]公示!$C$13:$M$1012,8,FALSE),"")</f>
        <v/>
      </c>
      <c r="H437" s="18" t="str">
        <f t="shared" si="6"/>
        <v/>
      </c>
    </row>
    <row r="438" spans="1:8" ht="42.75" customHeight="1" x14ac:dyDescent="0.45">
      <c r="A438" s="16" t="str">
        <f>IFERROR(INDEX([1]公示!$A$13:$M$1012, MATCH("削除"&amp;H438,[1]公示!$Q$13:$Q$1012,0), 3),"")</f>
        <v/>
      </c>
      <c r="B438" s="17" t="str">
        <f>IFERROR(VLOOKUP(A438,[1]公示!$C$13:$M$1012,2,FALSE),"")</f>
        <v/>
      </c>
      <c r="C438" s="17" t="str">
        <f>IFERROR(VLOOKUP(A438,[1]公示!$C$13:$M$1012,3,FALSE),"")</f>
        <v/>
      </c>
      <c r="D438" s="17" t="str">
        <f>IFERROR(VLOOKUP(A438,[1]公示!$C$13:$M$1012,4,FALSE),"")</f>
        <v/>
      </c>
      <c r="E438" s="17" t="str">
        <f>IFERROR(VLOOKUP(A438,[1]公示!$C$13:$M$1012,5,FALSE),"")</f>
        <v/>
      </c>
      <c r="F438" s="17" t="str">
        <f>IFERROR(VLOOKUP(A438,[1]公示!$C$13:$M$1012,6,FALSE),"")</f>
        <v/>
      </c>
      <c r="G438" s="17" t="str">
        <f>IFERROR(VLOOKUP(A438,[1]公示!$C$13:$M$1012,8,FALSE),"")</f>
        <v/>
      </c>
      <c r="H438" s="18" t="str">
        <f t="shared" si="6"/>
        <v/>
      </c>
    </row>
    <row r="439" spans="1:8" ht="42.75" customHeight="1" x14ac:dyDescent="0.45">
      <c r="A439" s="16" t="str">
        <f>IFERROR(INDEX([1]公示!$A$13:$M$1012, MATCH("削除"&amp;H439,[1]公示!$Q$13:$Q$1012,0), 3),"")</f>
        <v/>
      </c>
      <c r="B439" s="17" t="str">
        <f>IFERROR(VLOOKUP(A439,[1]公示!$C$13:$M$1012,2,FALSE),"")</f>
        <v/>
      </c>
      <c r="C439" s="17" t="str">
        <f>IFERROR(VLOOKUP(A439,[1]公示!$C$13:$M$1012,3,FALSE),"")</f>
        <v/>
      </c>
      <c r="D439" s="17" t="str">
        <f>IFERROR(VLOOKUP(A439,[1]公示!$C$13:$M$1012,4,FALSE),"")</f>
        <v/>
      </c>
      <c r="E439" s="17" t="str">
        <f>IFERROR(VLOOKUP(A439,[1]公示!$C$13:$M$1012,5,FALSE),"")</f>
        <v/>
      </c>
      <c r="F439" s="17" t="str">
        <f>IFERROR(VLOOKUP(A439,[1]公示!$C$13:$M$1012,6,FALSE),"")</f>
        <v/>
      </c>
      <c r="G439" s="17" t="str">
        <f>IFERROR(VLOOKUP(A439,[1]公示!$C$13:$M$1012,8,FALSE),"")</f>
        <v/>
      </c>
      <c r="H439" s="18" t="str">
        <f t="shared" si="6"/>
        <v/>
      </c>
    </row>
    <row r="440" spans="1:8" ht="42.75" customHeight="1" x14ac:dyDescent="0.45">
      <c r="A440" s="16" t="str">
        <f>IFERROR(INDEX([1]公示!$A$13:$M$1012, MATCH("削除"&amp;H440,[1]公示!$Q$13:$Q$1012,0), 3),"")</f>
        <v/>
      </c>
      <c r="B440" s="17" t="str">
        <f>IFERROR(VLOOKUP(A440,[1]公示!$C$13:$M$1012,2,FALSE),"")</f>
        <v/>
      </c>
      <c r="C440" s="17" t="str">
        <f>IFERROR(VLOOKUP(A440,[1]公示!$C$13:$M$1012,3,FALSE),"")</f>
        <v/>
      </c>
      <c r="D440" s="17" t="str">
        <f>IFERROR(VLOOKUP(A440,[1]公示!$C$13:$M$1012,4,FALSE),"")</f>
        <v/>
      </c>
      <c r="E440" s="17" t="str">
        <f>IFERROR(VLOOKUP(A440,[1]公示!$C$13:$M$1012,5,FALSE),"")</f>
        <v/>
      </c>
      <c r="F440" s="17" t="str">
        <f>IFERROR(VLOOKUP(A440,[1]公示!$C$13:$M$1012,6,FALSE),"")</f>
        <v/>
      </c>
      <c r="G440" s="17" t="str">
        <f>IFERROR(VLOOKUP(A440,[1]公示!$C$13:$M$1012,8,FALSE),"")</f>
        <v/>
      </c>
      <c r="H440" s="18" t="str">
        <f t="shared" si="6"/>
        <v/>
      </c>
    </row>
    <row r="441" spans="1:8" ht="42.75" customHeight="1" x14ac:dyDescent="0.45">
      <c r="A441" s="16" t="str">
        <f>IFERROR(INDEX([1]公示!$A$13:$M$1012, MATCH("削除"&amp;H441,[1]公示!$Q$13:$Q$1012,0), 3),"")</f>
        <v/>
      </c>
      <c r="B441" s="17" t="str">
        <f>IFERROR(VLOOKUP(A441,[1]公示!$C$13:$M$1012,2,FALSE),"")</f>
        <v/>
      </c>
      <c r="C441" s="17" t="str">
        <f>IFERROR(VLOOKUP(A441,[1]公示!$C$13:$M$1012,3,FALSE),"")</f>
        <v/>
      </c>
      <c r="D441" s="17" t="str">
        <f>IFERROR(VLOOKUP(A441,[1]公示!$C$13:$M$1012,4,FALSE),"")</f>
        <v/>
      </c>
      <c r="E441" s="17" t="str">
        <f>IFERROR(VLOOKUP(A441,[1]公示!$C$13:$M$1012,5,FALSE),"")</f>
        <v/>
      </c>
      <c r="F441" s="17" t="str">
        <f>IFERROR(VLOOKUP(A441,[1]公示!$C$13:$M$1012,6,FALSE),"")</f>
        <v/>
      </c>
      <c r="G441" s="17" t="str">
        <f>IFERROR(VLOOKUP(A441,[1]公示!$C$13:$M$1012,8,FALSE),"")</f>
        <v/>
      </c>
      <c r="H441" s="18" t="str">
        <f t="shared" si="6"/>
        <v/>
      </c>
    </row>
    <row r="442" spans="1:8" ht="42.75" customHeight="1" x14ac:dyDescent="0.45">
      <c r="A442" s="16" t="str">
        <f>IFERROR(INDEX([1]公示!$A$13:$M$1012, MATCH("削除"&amp;H442,[1]公示!$Q$13:$Q$1012,0), 3),"")</f>
        <v/>
      </c>
      <c r="B442" s="17" t="str">
        <f>IFERROR(VLOOKUP(A442,[1]公示!$C$13:$M$1012,2,FALSE),"")</f>
        <v/>
      </c>
      <c r="C442" s="17" t="str">
        <f>IFERROR(VLOOKUP(A442,[1]公示!$C$13:$M$1012,3,FALSE),"")</f>
        <v/>
      </c>
      <c r="D442" s="17" t="str">
        <f>IFERROR(VLOOKUP(A442,[1]公示!$C$13:$M$1012,4,FALSE),"")</f>
        <v/>
      </c>
      <c r="E442" s="17" t="str">
        <f>IFERROR(VLOOKUP(A442,[1]公示!$C$13:$M$1012,5,FALSE),"")</f>
        <v/>
      </c>
      <c r="F442" s="17" t="str">
        <f>IFERROR(VLOOKUP(A442,[1]公示!$C$13:$M$1012,6,FALSE),"")</f>
        <v/>
      </c>
      <c r="G442" s="17" t="str">
        <f>IFERROR(VLOOKUP(A442,[1]公示!$C$13:$M$1012,8,FALSE),"")</f>
        <v/>
      </c>
      <c r="H442" s="18" t="str">
        <f t="shared" si="6"/>
        <v/>
      </c>
    </row>
    <row r="443" spans="1:8" ht="42.75" customHeight="1" x14ac:dyDescent="0.45">
      <c r="A443" s="16" t="str">
        <f>IFERROR(INDEX([1]公示!$A$13:$M$1012, MATCH("削除"&amp;H443,[1]公示!$Q$13:$Q$1012,0), 3),"")</f>
        <v/>
      </c>
      <c r="B443" s="17" t="str">
        <f>IFERROR(VLOOKUP(A443,[1]公示!$C$13:$M$1012,2,FALSE),"")</f>
        <v/>
      </c>
      <c r="C443" s="17" t="str">
        <f>IFERROR(VLOOKUP(A443,[1]公示!$C$13:$M$1012,3,FALSE),"")</f>
        <v/>
      </c>
      <c r="D443" s="17" t="str">
        <f>IFERROR(VLOOKUP(A443,[1]公示!$C$13:$M$1012,4,FALSE),"")</f>
        <v/>
      </c>
      <c r="E443" s="17" t="str">
        <f>IFERROR(VLOOKUP(A443,[1]公示!$C$13:$M$1012,5,FALSE),"")</f>
        <v/>
      </c>
      <c r="F443" s="17" t="str">
        <f>IFERROR(VLOOKUP(A443,[1]公示!$C$13:$M$1012,6,FALSE),"")</f>
        <v/>
      </c>
      <c r="G443" s="17" t="str">
        <f>IFERROR(VLOOKUP(A443,[1]公示!$C$13:$M$1012,8,FALSE),"")</f>
        <v/>
      </c>
      <c r="H443" s="18" t="str">
        <f t="shared" si="6"/>
        <v/>
      </c>
    </row>
    <row r="444" spans="1:8" ht="42.75" customHeight="1" x14ac:dyDescent="0.45">
      <c r="A444" s="16" t="str">
        <f>IFERROR(INDEX([1]公示!$A$13:$M$1012, MATCH("削除"&amp;H444,[1]公示!$Q$13:$Q$1012,0), 3),"")</f>
        <v/>
      </c>
      <c r="B444" s="17" t="str">
        <f>IFERROR(VLOOKUP(A444,[1]公示!$C$13:$M$1012,2,FALSE),"")</f>
        <v/>
      </c>
      <c r="C444" s="17" t="str">
        <f>IFERROR(VLOOKUP(A444,[1]公示!$C$13:$M$1012,3,FALSE),"")</f>
        <v/>
      </c>
      <c r="D444" s="17" t="str">
        <f>IFERROR(VLOOKUP(A444,[1]公示!$C$13:$M$1012,4,FALSE),"")</f>
        <v/>
      </c>
      <c r="E444" s="17" t="str">
        <f>IFERROR(VLOOKUP(A444,[1]公示!$C$13:$M$1012,5,FALSE),"")</f>
        <v/>
      </c>
      <c r="F444" s="17" t="str">
        <f>IFERROR(VLOOKUP(A444,[1]公示!$C$13:$M$1012,6,FALSE),"")</f>
        <v/>
      </c>
      <c r="G444" s="17" t="str">
        <f>IFERROR(VLOOKUP(A444,[1]公示!$C$13:$M$1012,8,FALSE),"")</f>
        <v/>
      </c>
      <c r="H444" s="18" t="str">
        <f t="shared" si="6"/>
        <v/>
      </c>
    </row>
    <row r="445" spans="1:8" ht="42.75" customHeight="1" x14ac:dyDescent="0.45">
      <c r="A445" s="16" t="str">
        <f>IFERROR(INDEX([1]公示!$A$13:$M$1012, MATCH("削除"&amp;H445,[1]公示!$Q$13:$Q$1012,0), 3),"")</f>
        <v/>
      </c>
      <c r="B445" s="17" t="str">
        <f>IFERROR(VLOOKUP(A445,[1]公示!$C$13:$M$1012,2,FALSE),"")</f>
        <v/>
      </c>
      <c r="C445" s="17" t="str">
        <f>IFERROR(VLOOKUP(A445,[1]公示!$C$13:$M$1012,3,FALSE),"")</f>
        <v/>
      </c>
      <c r="D445" s="17" t="str">
        <f>IFERROR(VLOOKUP(A445,[1]公示!$C$13:$M$1012,4,FALSE),"")</f>
        <v/>
      </c>
      <c r="E445" s="17" t="str">
        <f>IFERROR(VLOOKUP(A445,[1]公示!$C$13:$M$1012,5,FALSE),"")</f>
        <v/>
      </c>
      <c r="F445" s="17" t="str">
        <f>IFERROR(VLOOKUP(A445,[1]公示!$C$13:$M$1012,6,FALSE),"")</f>
        <v/>
      </c>
      <c r="G445" s="17" t="str">
        <f>IFERROR(VLOOKUP(A445,[1]公示!$C$13:$M$1012,8,FALSE),"")</f>
        <v/>
      </c>
      <c r="H445" s="18" t="str">
        <f t="shared" si="6"/>
        <v/>
      </c>
    </row>
    <row r="446" spans="1:8" ht="42.75" customHeight="1" x14ac:dyDescent="0.45">
      <c r="A446" s="16" t="str">
        <f>IFERROR(INDEX([1]公示!$A$13:$M$1012, MATCH("削除"&amp;H446,[1]公示!$Q$13:$Q$1012,0), 3),"")</f>
        <v/>
      </c>
      <c r="B446" s="17" t="str">
        <f>IFERROR(VLOOKUP(A446,[1]公示!$C$13:$M$1012,2,FALSE),"")</f>
        <v/>
      </c>
      <c r="C446" s="17" t="str">
        <f>IFERROR(VLOOKUP(A446,[1]公示!$C$13:$M$1012,3,FALSE),"")</f>
        <v/>
      </c>
      <c r="D446" s="17" t="str">
        <f>IFERROR(VLOOKUP(A446,[1]公示!$C$13:$M$1012,4,FALSE),"")</f>
        <v/>
      </c>
      <c r="E446" s="17" t="str">
        <f>IFERROR(VLOOKUP(A446,[1]公示!$C$13:$M$1012,5,FALSE),"")</f>
        <v/>
      </c>
      <c r="F446" s="17" t="str">
        <f>IFERROR(VLOOKUP(A446,[1]公示!$C$13:$M$1012,6,FALSE),"")</f>
        <v/>
      </c>
      <c r="G446" s="17" t="str">
        <f>IFERROR(VLOOKUP(A446,[1]公示!$C$13:$M$1012,8,FALSE),"")</f>
        <v/>
      </c>
      <c r="H446" s="18" t="str">
        <f t="shared" si="6"/>
        <v/>
      </c>
    </row>
    <row r="447" spans="1:8" ht="42.75" customHeight="1" x14ac:dyDescent="0.45">
      <c r="A447" s="16" t="str">
        <f>IFERROR(INDEX([1]公示!$A$13:$M$1012, MATCH("削除"&amp;H447,[1]公示!$Q$13:$Q$1012,0), 3),"")</f>
        <v/>
      </c>
      <c r="B447" s="17" t="str">
        <f>IFERROR(VLOOKUP(A447,[1]公示!$C$13:$M$1012,2,FALSE),"")</f>
        <v/>
      </c>
      <c r="C447" s="17" t="str">
        <f>IFERROR(VLOOKUP(A447,[1]公示!$C$13:$M$1012,3,FALSE),"")</f>
        <v/>
      </c>
      <c r="D447" s="17" t="str">
        <f>IFERROR(VLOOKUP(A447,[1]公示!$C$13:$M$1012,4,FALSE),"")</f>
        <v/>
      </c>
      <c r="E447" s="17" t="str">
        <f>IFERROR(VLOOKUP(A447,[1]公示!$C$13:$M$1012,5,FALSE),"")</f>
        <v/>
      </c>
      <c r="F447" s="17" t="str">
        <f>IFERROR(VLOOKUP(A447,[1]公示!$C$13:$M$1012,6,FALSE),"")</f>
        <v/>
      </c>
      <c r="G447" s="17" t="str">
        <f>IFERROR(VLOOKUP(A447,[1]公示!$C$13:$M$1012,8,FALSE),"")</f>
        <v/>
      </c>
      <c r="H447" s="18" t="str">
        <f t="shared" si="6"/>
        <v/>
      </c>
    </row>
    <row r="448" spans="1:8" ht="42.75" customHeight="1" x14ac:dyDescent="0.45">
      <c r="A448" s="16" t="str">
        <f>IFERROR(INDEX([1]公示!$A$13:$M$1012, MATCH("削除"&amp;H448,[1]公示!$Q$13:$Q$1012,0), 3),"")</f>
        <v/>
      </c>
      <c r="B448" s="17" t="str">
        <f>IFERROR(VLOOKUP(A448,[1]公示!$C$13:$M$1012,2,FALSE),"")</f>
        <v/>
      </c>
      <c r="C448" s="17" t="str">
        <f>IFERROR(VLOOKUP(A448,[1]公示!$C$13:$M$1012,3,FALSE),"")</f>
        <v/>
      </c>
      <c r="D448" s="17" t="str">
        <f>IFERROR(VLOOKUP(A448,[1]公示!$C$13:$M$1012,4,FALSE),"")</f>
        <v/>
      </c>
      <c r="E448" s="17" t="str">
        <f>IFERROR(VLOOKUP(A448,[1]公示!$C$13:$M$1012,5,FALSE),"")</f>
        <v/>
      </c>
      <c r="F448" s="17" t="str">
        <f>IFERROR(VLOOKUP(A448,[1]公示!$C$13:$M$1012,6,FALSE),"")</f>
        <v/>
      </c>
      <c r="G448" s="17" t="str">
        <f>IFERROR(VLOOKUP(A448,[1]公示!$C$13:$M$1012,8,FALSE),"")</f>
        <v/>
      </c>
      <c r="H448" s="18" t="str">
        <f t="shared" si="6"/>
        <v/>
      </c>
    </row>
    <row r="449" spans="1:8" ht="42.75" customHeight="1" x14ac:dyDescent="0.45">
      <c r="A449" s="16" t="str">
        <f>IFERROR(INDEX([1]公示!$A$13:$M$1012, MATCH("削除"&amp;H449,[1]公示!$Q$13:$Q$1012,0), 3),"")</f>
        <v/>
      </c>
      <c r="B449" s="17" t="str">
        <f>IFERROR(VLOOKUP(A449,[1]公示!$C$13:$M$1012,2,FALSE),"")</f>
        <v/>
      </c>
      <c r="C449" s="17" t="str">
        <f>IFERROR(VLOOKUP(A449,[1]公示!$C$13:$M$1012,3,FALSE),"")</f>
        <v/>
      </c>
      <c r="D449" s="17" t="str">
        <f>IFERROR(VLOOKUP(A449,[1]公示!$C$13:$M$1012,4,FALSE),"")</f>
        <v/>
      </c>
      <c r="E449" s="17" t="str">
        <f>IFERROR(VLOOKUP(A449,[1]公示!$C$13:$M$1012,5,FALSE),"")</f>
        <v/>
      </c>
      <c r="F449" s="17" t="str">
        <f>IFERROR(VLOOKUP(A449,[1]公示!$C$13:$M$1012,6,FALSE),"")</f>
        <v/>
      </c>
      <c r="G449" s="17" t="str">
        <f>IFERROR(VLOOKUP(A449,[1]公示!$C$13:$M$1012,8,FALSE),"")</f>
        <v/>
      </c>
      <c r="H449" s="18" t="str">
        <f t="shared" si="6"/>
        <v/>
      </c>
    </row>
    <row r="450" spans="1:8" ht="42.75" customHeight="1" x14ac:dyDescent="0.45">
      <c r="A450" s="16" t="str">
        <f>IFERROR(INDEX([1]公示!$A$13:$M$1012, MATCH("削除"&amp;H450,[1]公示!$Q$13:$Q$1012,0), 3),"")</f>
        <v/>
      </c>
      <c r="B450" s="17" t="str">
        <f>IFERROR(VLOOKUP(A450,[1]公示!$C$13:$M$1012,2,FALSE),"")</f>
        <v/>
      </c>
      <c r="C450" s="17" t="str">
        <f>IFERROR(VLOOKUP(A450,[1]公示!$C$13:$M$1012,3,FALSE),"")</f>
        <v/>
      </c>
      <c r="D450" s="17" t="str">
        <f>IFERROR(VLOOKUP(A450,[1]公示!$C$13:$M$1012,4,FALSE),"")</f>
        <v/>
      </c>
      <c r="E450" s="17" t="str">
        <f>IFERROR(VLOOKUP(A450,[1]公示!$C$13:$M$1012,5,FALSE),"")</f>
        <v/>
      </c>
      <c r="F450" s="17" t="str">
        <f>IFERROR(VLOOKUP(A450,[1]公示!$C$13:$M$1012,6,FALSE),"")</f>
        <v/>
      </c>
      <c r="G450" s="17" t="str">
        <f>IFERROR(VLOOKUP(A450,[1]公示!$C$13:$M$1012,8,FALSE),"")</f>
        <v/>
      </c>
      <c r="H450" s="18" t="str">
        <f t="shared" si="6"/>
        <v/>
      </c>
    </row>
    <row r="451" spans="1:8" ht="42.75" customHeight="1" x14ac:dyDescent="0.45">
      <c r="A451" s="16" t="str">
        <f>IFERROR(INDEX([1]公示!$A$13:$M$1012, MATCH("削除"&amp;H451,[1]公示!$Q$13:$Q$1012,0), 3),"")</f>
        <v/>
      </c>
      <c r="B451" s="17" t="str">
        <f>IFERROR(VLOOKUP(A451,[1]公示!$C$13:$M$1012,2,FALSE),"")</f>
        <v/>
      </c>
      <c r="C451" s="17" t="str">
        <f>IFERROR(VLOOKUP(A451,[1]公示!$C$13:$M$1012,3,FALSE),"")</f>
        <v/>
      </c>
      <c r="D451" s="17" t="str">
        <f>IFERROR(VLOOKUP(A451,[1]公示!$C$13:$M$1012,4,FALSE),"")</f>
        <v/>
      </c>
      <c r="E451" s="17" t="str">
        <f>IFERROR(VLOOKUP(A451,[1]公示!$C$13:$M$1012,5,FALSE),"")</f>
        <v/>
      </c>
      <c r="F451" s="17" t="str">
        <f>IFERROR(VLOOKUP(A451,[1]公示!$C$13:$M$1012,6,FALSE),"")</f>
        <v/>
      </c>
      <c r="G451" s="17" t="str">
        <f>IFERROR(VLOOKUP(A451,[1]公示!$C$13:$M$1012,8,FALSE),"")</f>
        <v/>
      </c>
      <c r="H451" s="18" t="str">
        <f t="shared" si="6"/>
        <v/>
      </c>
    </row>
    <row r="452" spans="1:8" ht="42.75" customHeight="1" x14ac:dyDescent="0.45">
      <c r="A452" s="16" t="str">
        <f>IFERROR(INDEX([1]公示!$A$13:$M$1012, MATCH("削除"&amp;H452,[1]公示!$Q$13:$Q$1012,0), 3),"")</f>
        <v/>
      </c>
      <c r="B452" s="17" t="str">
        <f>IFERROR(VLOOKUP(A452,[1]公示!$C$13:$M$1012,2,FALSE),"")</f>
        <v/>
      </c>
      <c r="C452" s="17" t="str">
        <f>IFERROR(VLOOKUP(A452,[1]公示!$C$13:$M$1012,3,FALSE),"")</f>
        <v/>
      </c>
      <c r="D452" s="17" t="str">
        <f>IFERROR(VLOOKUP(A452,[1]公示!$C$13:$M$1012,4,FALSE),"")</f>
        <v/>
      </c>
      <c r="E452" s="17" t="str">
        <f>IFERROR(VLOOKUP(A452,[1]公示!$C$13:$M$1012,5,FALSE),"")</f>
        <v/>
      </c>
      <c r="F452" s="17" t="str">
        <f>IFERROR(VLOOKUP(A452,[1]公示!$C$13:$M$1012,6,FALSE),"")</f>
        <v/>
      </c>
      <c r="G452" s="17" t="str">
        <f>IFERROR(VLOOKUP(A452,[1]公示!$C$13:$M$1012,8,FALSE),"")</f>
        <v/>
      </c>
      <c r="H452" s="18" t="str">
        <f t="shared" si="6"/>
        <v/>
      </c>
    </row>
    <row r="453" spans="1:8" ht="42.75" customHeight="1" x14ac:dyDescent="0.45">
      <c r="A453" s="16" t="str">
        <f>IFERROR(INDEX([1]公示!$A$13:$M$1012, MATCH("削除"&amp;H453,[1]公示!$Q$13:$Q$1012,0), 3),"")</f>
        <v/>
      </c>
      <c r="B453" s="17" t="str">
        <f>IFERROR(VLOOKUP(A453,[1]公示!$C$13:$M$1012,2,FALSE),"")</f>
        <v/>
      </c>
      <c r="C453" s="17" t="str">
        <f>IFERROR(VLOOKUP(A453,[1]公示!$C$13:$M$1012,3,FALSE),"")</f>
        <v/>
      </c>
      <c r="D453" s="17" t="str">
        <f>IFERROR(VLOOKUP(A453,[1]公示!$C$13:$M$1012,4,FALSE),"")</f>
        <v/>
      </c>
      <c r="E453" s="17" t="str">
        <f>IFERROR(VLOOKUP(A453,[1]公示!$C$13:$M$1012,5,FALSE),"")</f>
        <v/>
      </c>
      <c r="F453" s="17" t="str">
        <f>IFERROR(VLOOKUP(A453,[1]公示!$C$13:$M$1012,6,FALSE),"")</f>
        <v/>
      </c>
      <c r="G453" s="17" t="str">
        <f>IFERROR(VLOOKUP(A453,[1]公示!$C$13:$M$1012,8,FALSE),"")</f>
        <v/>
      </c>
      <c r="H453" s="18" t="str">
        <f t="shared" si="6"/>
        <v/>
      </c>
    </row>
    <row r="454" spans="1:8" ht="42.75" customHeight="1" x14ac:dyDescent="0.45">
      <c r="A454" s="16" t="str">
        <f>IFERROR(INDEX([1]公示!$A$13:$M$1012, MATCH("削除"&amp;H454,[1]公示!$Q$13:$Q$1012,0), 3),"")</f>
        <v/>
      </c>
      <c r="B454" s="17" t="str">
        <f>IFERROR(VLOOKUP(A454,[1]公示!$C$13:$M$1012,2,FALSE),"")</f>
        <v/>
      </c>
      <c r="C454" s="17" t="str">
        <f>IFERROR(VLOOKUP(A454,[1]公示!$C$13:$M$1012,3,FALSE),"")</f>
        <v/>
      </c>
      <c r="D454" s="17" t="str">
        <f>IFERROR(VLOOKUP(A454,[1]公示!$C$13:$M$1012,4,FALSE),"")</f>
        <v/>
      </c>
      <c r="E454" s="17" t="str">
        <f>IFERROR(VLOOKUP(A454,[1]公示!$C$13:$M$1012,5,FALSE),"")</f>
        <v/>
      </c>
      <c r="F454" s="17" t="str">
        <f>IFERROR(VLOOKUP(A454,[1]公示!$C$13:$M$1012,6,FALSE),"")</f>
        <v/>
      </c>
      <c r="G454" s="17" t="str">
        <f>IFERROR(VLOOKUP(A454,[1]公示!$C$13:$M$1012,8,FALSE),"")</f>
        <v/>
      </c>
      <c r="H454" s="18" t="str">
        <f t="shared" si="6"/>
        <v/>
      </c>
    </row>
    <row r="455" spans="1:8" ht="42.75" customHeight="1" x14ac:dyDescent="0.45">
      <c r="A455" s="16" t="str">
        <f>IFERROR(INDEX([1]公示!$A$13:$M$1012, MATCH("削除"&amp;H455,[1]公示!$Q$13:$Q$1012,0), 3),"")</f>
        <v/>
      </c>
      <c r="B455" s="17" t="str">
        <f>IFERROR(VLOOKUP(A455,[1]公示!$C$13:$M$1012,2,FALSE),"")</f>
        <v/>
      </c>
      <c r="C455" s="17" t="str">
        <f>IFERROR(VLOOKUP(A455,[1]公示!$C$13:$M$1012,3,FALSE),"")</f>
        <v/>
      </c>
      <c r="D455" s="17" t="str">
        <f>IFERROR(VLOOKUP(A455,[1]公示!$C$13:$M$1012,4,FALSE),"")</f>
        <v/>
      </c>
      <c r="E455" s="17" t="str">
        <f>IFERROR(VLOOKUP(A455,[1]公示!$C$13:$M$1012,5,FALSE),"")</f>
        <v/>
      </c>
      <c r="F455" s="17" t="str">
        <f>IFERROR(VLOOKUP(A455,[1]公示!$C$13:$M$1012,6,FALSE),"")</f>
        <v/>
      </c>
      <c r="G455" s="17" t="str">
        <f>IFERROR(VLOOKUP(A455,[1]公示!$C$13:$M$1012,8,FALSE),"")</f>
        <v/>
      </c>
      <c r="H455" s="18" t="str">
        <f t="shared" si="6"/>
        <v/>
      </c>
    </row>
    <row r="456" spans="1:8" ht="42.75" customHeight="1" x14ac:dyDescent="0.45">
      <c r="A456" s="16" t="str">
        <f>IFERROR(INDEX([1]公示!$A$13:$M$1012, MATCH("削除"&amp;H456,[1]公示!$Q$13:$Q$1012,0), 3),"")</f>
        <v/>
      </c>
      <c r="B456" s="17" t="str">
        <f>IFERROR(VLOOKUP(A456,[1]公示!$C$13:$M$1012,2,FALSE),"")</f>
        <v/>
      </c>
      <c r="C456" s="17" t="str">
        <f>IFERROR(VLOOKUP(A456,[1]公示!$C$13:$M$1012,3,FALSE),"")</f>
        <v/>
      </c>
      <c r="D456" s="17" t="str">
        <f>IFERROR(VLOOKUP(A456,[1]公示!$C$13:$M$1012,4,FALSE),"")</f>
        <v/>
      </c>
      <c r="E456" s="17" t="str">
        <f>IFERROR(VLOOKUP(A456,[1]公示!$C$13:$M$1012,5,FALSE),"")</f>
        <v/>
      </c>
      <c r="F456" s="17" t="str">
        <f>IFERROR(VLOOKUP(A456,[1]公示!$C$13:$M$1012,6,FALSE),"")</f>
        <v/>
      </c>
      <c r="G456" s="17" t="str">
        <f>IFERROR(VLOOKUP(A456,[1]公示!$C$13:$M$1012,8,FALSE),"")</f>
        <v/>
      </c>
      <c r="H456" s="18" t="str">
        <f t="shared" si="6"/>
        <v/>
      </c>
    </row>
    <row r="457" spans="1:8" ht="42.75" customHeight="1" x14ac:dyDescent="0.45">
      <c r="A457" s="16" t="str">
        <f>IFERROR(INDEX([1]公示!$A$13:$M$1012, MATCH("削除"&amp;H457,[1]公示!$Q$13:$Q$1012,0), 3),"")</f>
        <v/>
      </c>
      <c r="B457" s="17" t="str">
        <f>IFERROR(VLOOKUP(A457,[1]公示!$C$13:$M$1012,2,FALSE),"")</f>
        <v/>
      </c>
      <c r="C457" s="17" t="str">
        <f>IFERROR(VLOOKUP(A457,[1]公示!$C$13:$M$1012,3,FALSE),"")</f>
        <v/>
      </c>
      <c r="D457" s="17" t="str">
        <f>IFERROR(VLOOKUP(A457,[1]公示!$C$13:$M$1012,4,FALSE),"")</f>
        <v/>
      </c>
      <c r="E457" s="17" t="str">
        <f>IFERROR(VLOOKUP(A457,[1]公示!$C$13:$M$1012,5,FALSE),"")</f>
        <v/>
      </c>
      <c r="F457" s="17" t="str">
        <f>IFERROR(VLOOKUP(A457,[1]公示!$C$13:$M$1012,6,FALSE),"")</f>
        <v/>
      </c>
      <c r="G457" s="17" t="str">
        <f>IFERROR(VLOOKUP(A457,[1]公示!$C$13:$M$1012,8,FALSE),"")</f>
        <v/>
      </c>
      <c r="H457" s="18" t="str">
        <f t="shared" ref="H457:H520" si="7">IFERROR(IF(H456-1&gt;0,H456-1,""),"")</f>
        <v/>
      </c>
    </row>
    <row r="458" spans="1:8" ht="42.75" customHeight="1" x14ac:dyDescent="0.45">
      <c r="A458" s="16" t="str">
        <f>IFERROR(INDEX([1]公示!$A$13:$M$1012, MATCH("削除"&amp;H458,[1]公示!$Q$13:$Q$1012,0), 3),"")</f>
        <v/>
      </c>
      <c r="B458" s="17" t="str">
        <f>IFERROR(VLOOKUP(A458,[1]公示!$C$13:$M$1012,2,FALSE),"")</f>
        <v/>
      </c>
      <c r="C458" s="17" t="str">
        <f>IFERROR(VLOOKUP(A458,[1]公示!$C$13:$M$1012,3,FALSE),"")</f>
        <v/>
      </c>
      <c r="D458" s="17" t="str">
        <f>IFERROR(VLOOKUP(A458,[1]公示!$C$13:$M$1012,4,FALSE),"")</f>
        <v/>
      </c>
      <c r="E458" s="17" t="str">
        <f>IFERROR(VLOOKUP(A458,[1]公示!$C$13:$M$1012,5,FALSE),"")</f>
        <v/>
      </c>
      <c r="F458" s="17" t="str">
        <f>IFERROR(VLOOKUP(A458,[1]公示!$C$13:$M$1012,6,FALSE),"")</f>
        <v/>
      </c>
      <c r="G458" s="17" t="str">
        <f>IFERROR(VLOOKUP(A458,[1]公示!$C$13:$M$1012,8,FALSE),"")</f>
        <v/>
      </c>
      <c r="H458" s="18" t="str">
        <f t="shared" si="7"/>
        <v/>
      </c>
    </row>
    <row r="459" spans="1:8" ht="42.75" customHeight="1" x14ac:dyDescent="0.45">
      <c r="A459" s="16" t="str">
        <f>IFERROR(INDEX([1]公示!$A$13:$M$1012, MATCH("削除"&amp;H459,[1]公示!$Q$13:$Q$1012,0), 3),"")</f>
        <v/>
      </c>
      <c r="B459" s="17" t="str">
        <f>IFERROR(VLOOKUP(A459,[1]公示!$C$13:$M$1012,2,FALSE),"")</f>
        <v/>
      </c>
      <c r="C459" s="17" t="str">
        <f>IFERROR(VLOOKUP(A459,[1]公示!$C$13:$M$1012,3,FALSE),"")</f>
        <v/>
      </c>
      <c r="D459" s="17" t="str">
        <f>IFERROR(VLOOKUP(A459,[1]公示!$C$13:$M$1012,4,FALSE),"")</f>
        <v/>
      </c>
      <c r="E459" s="17" t="str">
        <f>IFERROR(VLOOKUP(A459,[1]公示!$C$13:$M$1012,5,FALSE),"")</f>
        <v/>
      </c>
      <c r="F459" s="17" t="str">
        <f>IFERROR(VLOOKUP(A459,[1]公示!$C$13:$M$1012,6,FALSE),"")</f>
        <v/>
      </c>
      <c r="G459" s="17" t="str">
        <f>IFERROR(VLOOKUP(A459,[1]公示!$C$13:$M$1012,8,FALSE),"")</f>
        <v/>
      </c>
      <c r="H459" s="18" t="str">
        <f t="shared" si="7"/>
        <v/>
      </c>
    </row>
    <row r="460" spans="1:8" ht="42.75" customHeight="1" x14ac:dyDescent="0.45">
      <c r="A460" s="16" t="str">
        <f>IFERROR(INDEX([1]公示!$A$13:$M$1012, MATCH("削除"&amp;H460,[1]公示!$Q$13:$Q$1012,0), 3),"")</f>
        <v/>
      </c>
      <c r="B460" s="17" t="str">
        <f>IFERROR(VLOOKUP(A460,[1]公示!$C$13:$M$1012,2,FALSE),"")</f>
        <v/>
      </c>
      <c r="C460" s="17" t="str">
        <f>IFERROR(VLOOKUP(A460,[1]公示!$C$13:$M$1012,3,FALSE),"")</f>
        <v/>
      </c>
      <c r="D460" s="17" t="str">
        <f>IFERROR(VLOOKUP(A460,[1]公示!$C$13:$M$1012,4,FALSE),"")</f>
        <v/>
      </c>
      <c r="E460" s="17" t="str">
        <f>IFERROR(VLOOKUP(A460,[1]公示!$C$13:$M$1012,5,FALSE),"")</f>
        <v/>
      </c>
      <c r="F460" s="17" t="str">
        <f>IFERROR(VLOOKUP(A460,[1]公示!$C$13:$M$1012,6,FALSE),"")</f>
        <v/>
      </c>
      <c r="G460" s="17" t="str">
        <f>IFERROR(VLOOKUP(A460,[1]公示!$C$13:$M$1012,8,FALSE),"")</f>
        <v/>
      </c>
      <c r="H460" s="18" t="str">
        <f t="shared" si="7"/>
        <v/>
      </c>
    </row>
    <row r="461" spans="1:8" ht="42.75" customHeight="1" x14ac:dyDescent="0.45">
      <c r="A461" s="16" t="str">
        <f>IFERROR(INDEX([1]公示!$A$13:$M$1012, MATCH("削除"&amp;H461,[1]公示!$Q$13:$Q$1012,0), 3),"")</f>
        <v/>
      </c>
      <c r="B461" s="17" t="str">
        <f>IFERROR(VLOOKUP(A461,[1]公示!$C$13:$M$1012,2,FALSE),"")</f>
        <v/>
      </c>
      <c r="C461" s="17" t="str">
        <f>IFERROR(VLOOKUP(A461,[1]公示!$C$13:$M$1012,3,FALSE),"")</f>
        <v/>
      </c>
      <c r="D461" s="17" t="str">
        <f>IFERROR(VLOOKUP(A461,[1]公示!$C$13:$M$1012,4,FALSE),"")</f>
        <v/>
      </c>
      <c r="E461" s="17" t="str">
        <f>IFERROR(VLOOKUP(A461,[1]公示!$C$13:$M$1012,5,FALSE),"")</f>
        <v/>
      </c>
      <c r="F461" s="17" t="str">
        <f>IFERROR(VLOOKUP(A461,[1]公示!$C$13:$M$1012,6,FALSE),"")</f>
        <v/>
      </c>
      <c r="G461" s="17" t="str">
        <f>IFERROR(VLOOKUP(A461,[1]公示!$C$13:$M$1012,8,FALSE),"")</f>
        <v/>
      </c>
      <c r="H461" s="18" t="str">
        <f t="shared" si="7"/>
        <v/>
      </c>
    </row>
    <row r="462" spans="1:8" ht="42.75" customHeight="1" x14ac:dyDescent="0.45">
      <c r="A462" s="16" t="str">
        <f>IFERROR(INDEX([1]公示!$A$13:$M$1012, MATCH("削除"&amp;H462,[1]公示!$Q$13:$Q$1012,0), 3),"")</f>
        <v/>
      </c>
      <c r="B462" s="17" t="str">
        <f>IFERROR(VLOOKUP(A462,[1]公示!$C$13:$M$1012,2,FALSE),"")</f>
        <v/>
      </c>
      <c r="C462" s="17" t="str">
        <f>IFERROR(VLOOKUP(A462,[1]公示!$C$13:$M$1012,3,FALSE),"")</f>
        <v/>
      </c>
      <c r="D462" s="17" t="str">
        <f>IFERROR(VLOOKUP(A462,[1]公示!$C$13:$M$1012,4,FALSE),"")</f>
        <v/>
      </c>
      <c r="E462" s="17" t="str">
        <f>IFERROR(VLOOKUP(A462,[1]公示!$C$13:$M$1012,5,FALSE),"")</f>
        <v/>
      </c>
      <c r="F462" s="17" t="str">
        <f>IFERROR(VLOOKUP(A462,[1]公示!$C$13:$M$1012,6,FALSE),"")</f>
        <v/>
      </c>
      <c r="G462" s="17" t="str">
        <f>IFERROR(VLOOKUP(A462,[1]公示!$C$13:$M$1012,8,FALSE),"")</f>
        <v/>
      </c>
      <c r="H462" s="18" t="str">
        <f t="shared" si="7"/>
        <v/>
      </c>
    </row>
    <row r="463" spans="1:8" ht="42.75" customHeight="1" x14ac:dyDescent="0.45">
      <c r="A463" s="16" t="str">
        <f>IFERROR(INDEX([1]公示!$A$13:$M$1012, MATCH("削除"&amp;H463,[1]公示!$Q$13:$Q$1012,0), 3),"")</f>
        <v/>
      </c>
      <c r="B463" s="17" t="str">
        <f>IFERROR(VLOOKUP(A463,[1]公示!$C$13:$M$1012,2,FALSE),"")</f>
        <v/>
      </c>
      <c r="C463" s="17" t="str">
        <f>IFERROR(VLOOKUP(A463,[1]公示!$C$13:$M$1012,3,FALSE),"")</f>
        <v/>
      </c>
      <c r="D463" s="17" t="str">
        <f>IFERROR(VLOOKUP(A463,[1]公示!$C$13:$M$1012,4,FALSE),"")</f>
        <v/>
      </c>
      <c r="E463" s="17" t="str">
        <f>IFERROR(VLOOKUP(A463,[1]公示!$C$13:$M$1012,5,FALSE),"")</f>
        <v/>
      </c>
      <c r="F463" s="17" t="str">
        <f>IFERROR(VLOOKUP(A463,[1]公示!$C$13:$M$1012,6,FALSE),"")</f>
        <v/>
      </c>
      <c r="G463" s="17" t="str">
        <f>IFERROR(VLOOKUP(A463,[1]公示!$C$13:$M$1012,8,FALSE),"")</f>
        <v/>
      </c>
      <c r="H463" s="18" t="str">
        <f t="shared" si="7"/>
        <v/>
      </c>
    </row>
    <row r="464" spans="1:8" ht="42.75" customHeight="1" x14ac:dyDescent="0.45">
      <c r="A464" s="16" t="str">
        <f>IFERROR(INDEX([1]公示!$A$13:$M$1012, MATCH("削除"&amp;H464,[1]公示!$Q$13:$Q$1012,0), 3),"")</f>
        <v/>
      </c>
      <c r="B464" s="17" t="str">
        <f>IFERROR(VLOOKUP(A464,[1]公示!$C$13:$M$1012,2,FALSE),"")</f>
        <v/>
      </c>
      <c r="C464" s="17" t="str">
        <f>IFERROR(VLOOKUP(A464,[1]公示!$C$13:$M$1012,3,FALSE),"")</f>
        <v/>
      </c>
      <c r="D464" s="17" t="str">
        <f>IFERROR(VLOOKUP(A464,[1]公示!$C$13:$M$1012,4,FALSE),"")</f>
        <v/>
      </c>
      <c r="E464" s="17" t="str">
        <f>IFERROR(VLOOKUP(A464,[1]公示!$C$13:$M$1012,5,FALSE),"")</f>
        <v/>
      </c>
      <c r="F464" s="17" t="str">
        <f>IFERROR(VLOOKUP(A464,[1]公示!$C$13:$M$1012,6,FALSE),"")</f>
        <v/>
      </c>
      <c r="G464" s="17" t="str">
        <f>IFERROR(VLOOKUP(A464,[1]公示!$C$13:$M$1012,8,FALSE),"")</f>
        <v/>
      </c>
      <c r="H464" s="18" t="str">
        <f t="shared" si="7"/>
        <v/>
      </c>
    </row>
    <row r="465" spans="1:8" ht="42.75" customHeight="1" x14ac:dyDescent="0.45">
      <c r="A465" s="16" t="str">
        <f>IFERROR(INDEX([1]公示!$A$13:$M$1012, MATCH("削除"&amp;H465,[1]公示!$Q$13:$Q$1012,0), 3),"")</f>
        <v/>
      </c>
      <c r="B465" s="17" t="str">
        <f>IFERROR(VLOOKUP(A465,[1]公示!$C$13:$M$1012,2,FALSE),"")</f>
        <v/>
      </c>
      <c r="C465" s="17" t="str">
        <f>IFERROR(VLOOKUP(A465,[1]公示!$C$13:$M$1012,3,FALSE),"")</f>
        <v/>
      </c>
      <c r="D465" s="17" t="str">
        <f>IFERROR(VLOOKUP(A465,[1]公示!$C$13:$M$1012,4,FALSE),"")</f>
        <v/>
      </c>
      <c r="E465" s="17" t="str">
        <f>IFERROR(VLOOKUP(A465,[1]公示!$C$13:$M$1012,5,FALSE),"")</f>
        <v/>
      </c>
      <c r="F465" s="17" t="str">
        <f>IFERROR(VLOOKUP(A465,[1]公示!$C$13:$M$1012,6,FALSE),"")</f>
        <v/>
      </c>
      <c r="G465" s="17" t="str">
        <f>IFERROR(VLOOKUP(A465,[1]公示!$C$13:$M$1012,8,FALSE),"")</f>
        <v/>
      </c>
      <c r="H465" s="18" t="str">
        <f t="shared" si="7"/>
        <v/>
      </c>
    </row>
    <row r="466" spans="1:8" ht="42.75" customHeight="1" x14ac:dyDescent="0.45">
      <c r="A466" s="16" t="str">
        <f>IFERROR(INDEX([1]公示!$A$13:$M$1012, MATCH("削除"&amp;H466,[1]公示!$Q$13:$Q$1012,0), 3),"")</f>
        <v/>
      </c>
      <c r="B466" s="17" t="str">
        <f>IFERROR(VLOOKUP(A466,[1]公示!$C$13:$M$1012,2,FALSE),"")</f>
        <v/>
      </c>
      <c r="C466" s="17" t="str">
        <f>IFERROR(VLOOKUP(A466,[1]公示!$C$13:$M$1012,3,FALSE),"")</f>
        <v/>
      </c>
      <c r="D466" s="17" t="str">
        <f>IFERROR(VLOOKUP(A466,[1]公示!$C$13:$M$1012,4,FALSE),"")</f>
        <v/>
      </c>
      <c r="E466" s="17" t="str">
        <f>IFERROR(VLOOKUP(A466,[1]公示!$C$13:$M$1012,5,FALSE),"")</f>
        <v/>
      </c>
      <c r="F466" s="17" t="str">
        <f>IFERROR(VLOOKUP(A466,[1]公示!$C$13:$M$1012,6,FALSE),"")</f>
        <v/>
      </c>
      <c r="G466" s="17" t="str">
        <f>IFERROR(VLOOKUP(A466,[1]公示!$C$13:$M$1012,8,FALSE),"")</f>
        <v/>
      </c>
      <c r="H466" s="18" t="str">
        <f t="shared" si="7"/>
        <v/>
      </c>
    </row>
    <row r="467" spans="1:8" ht="42.75" customHeight="1" x14ac:dyDescent="0.45">
      <c r="A467" s="16" t="str">
        <f>IFERROR(INDEX([1]公示!$A$13:$M$1012, MATCH("削除"&amp;H467,[1]公示!$Q$13:$Q$1012,0), 3),"")</f>
        <v/>
      </c>
      <c r="B467" s="17" t="str">
        <f>IFERROR(VLOOKUP(A467,[1]公示!$C$13:$M$1012,2,FALSE),"")</f>
        <v/>
      </c>
      <c r="C467" s="17" t="str">
        <f>IFERROR(VLOOKUP(A467,[1]公示!$C$13:$M$1012,3,FALSE),"")</f>
        <v/>
      </c>
      <c r="D467" s="17" t="str">
        <f>IFERROR(VLOOKUP(A467,[1]公示!$C$13:$M$1012,4,FALSE),"")</f>
        <v/>
      </c>
      <c r="E467" s="17" t="str">
        <f>IFERROR(VLOOKUP(A467,[1]公示!$C$13:$M$1012,5,FALSE),"")</f>
        <v/>
      </c>
      <c r="F467" s="17" t="str">
        <f>IFERROR(VLOOKUP(A467,[1]公示!$C$13:$M$1012,6,FALSE),"")</f>
        <v/>
      </c>
      <c r="G467" s="17" t="str">
        <f>IFERROR(VLOOKUP(A467,[1]公示!$C$13:$M$1012,8,FALSE),"")</f>
        <v/>
      </c>
      <c r="H467" s="18" t="str">
        <f t="shared" si="7"/>
        <v/>
      </c>
    </row>
    <row r="468" spans="1:8" ht="42.75" customHeight="1" x14ac:dyDescent="0.45">
      <c r="A468" s="16" t="str">
        <f>IFERROR(INDEX([1]公示!$A$13:$M$1012, MATCH("削除"&amp;H468,[1]公示!$Q$13:$Q$1012,0), 3),"")</f>
        <v/>
      </c>
      <c r="B468" s="17" t="str">
        <f>IFERROR(VLOOKUP(A468,[1]公示!$C$13:$M$1012,2,FALSE),"")</f>
        <v/>
      </c>
      <c r="C468" s="17" t="str">
        <f>IFERROR(VLOOKUP(A468,[1]公示!$C$13:$M$1012,3,FALSE),"")</f>
        <v/>
      </c>
      <c r="D468" s="17" t="str">
        <f>IFERROR(VLOOKUP(A468,[1]公示!$C$13:$M$1012,4,FALSE),"")</f>
        <v/>
      </c>
      <c r="E468" s="17" t="str">
        <f>IFERROR(VLOOKUP(A468,[1]公示!$C$13:$M$1012,5,FALSE),"")</f>
        <v/>
      </c>
      <c r="F468" s="17" t="str">
        <f>IFERROR(VLOOKUP(A468,[1]公示!$C$13:$M$1012,6,FALSE),"")</f>
        <v/>
      </c>
      <c r="G468" s="17" t="str">
        <f>IFERROR(VLOOKUP(A468,[1]公示!$C$13:$M$1012,8,FALSE),"")</f>
        <v/>
      </c>
      <c r="H468" s="18" t="str">
        <f t="shared" si="7"/>
        <v/>
      </c>
    </row>
    <row r="469" spans="1:8" ht="42.75" customHeight="1" x14ac:dyDescent="0.45">
      <c r="A469" s="16" t="str">
        <f>IFERROR(INDEX([1]公示!$A$13:$M$1012, MATCH("削除"&amp;H469,[1]公示!$Q$13:$Q$1012,0), 3),"")</f>
        <v/>
      </c>
      <c r="B469" s="17" t="str">
        <f>IFERROR(VLOOKUP(A469,[1]公示!$C$13:$M$1012,2,FALSE),"")</f>
        <v/>
      </c>
      <c r="C469" s="17" t="str">
        <f>IFERROR(VLOOKUP(A469,[1]公示!$C$13:$M$1012,3,FALSE),"")</f>
        <v/>
      </c>
      <c r="D469" s="17" t="str">
        <f>IFERROR(VLOOKUP(A469,[1]公示!$C$13:$M$1012,4,FALSE),"")</f>
        <v/>
      </c>
      <c r="E469" s="17" t="str">
        <f>IFERROR(VLOOKUP(A469,[1]公示!$C$13:$M$1012,5,FALSE),"")</f>
        <v/>
      </c>
      <c r="F469" s="17" t="str">
        <f>IFERROR(VLOOKUP(A469,[1]公示!$C$13:$M$1012,6,FALSE),"")</f>
        <v/>
      </c>
      <c r="G469" s="17" t="str">
        <f>IFERROR(VLOOKUP(A469,[1]公示!$C$13:$M$1012,8,FALSE),"")</f>
        <v/>
      </c>
      <c r="H469" s="18" t="str">
        <f t="shared" si="7"/>
        <v/>
      </c>
    </row>
    <row r="470" spans="1:8" ht="42.75" customHeight="1" x14ac:dyDescent="0.45">
      <c r="A470" s="16" t="str">
        <f>IFERROR(INDEX([1]公示!$A$13:$M$1012, MATCH("削除"&amp;H470,[1]公示!$Q$13:$Q$1012,0), 3),"")</f>
        <v/>
      </c>
      <c r="B470" s="17" t="str">
        <f>IFERROR(VLOOKUP(A470,[1]公示!$C$13:$M$1012,2,FALSE),"")</f>
        <v/>
      </c>
      <c r="C470" s="17" t="str">
        <f>IFERROR(VLOOKUP(A470,[1]公示!$C$13:$M$1012,3,FALSE),"")</f>
        <v/>
      </c>
      <c r="D470" s="17" t="str">
        <f>IFERROR(VLOOKUP(A470,[1]公示!$C$13:$M$1012,4,FALSE),"")</f>
        <v/>
      </c>
      <c r="E470" s="17" t="str">
        <f>IFERROR(VLOOKUP(A470,[1]公示!$C$13:$M$1012,5,FALSE),"")</f>
        <v/>
      </c>
      <c r="F470" s="17" t="str">
        <f>IFERROR(VLOOKUP(A470,[1]公示!$C$13:$M$1012,6,FALSE),"")</f>
        <v/>
      </c>
      <c r="G470" s="17" t="str">
        <f>IFERROR(VLOOKUP(A470,[1]公示!$C$13:$M$1012,8,FALSE),"")</f>
        <v/>
      </c>
      <c r="H470" s="18" t="str">
        <f t="shared" si="7"/>
        <v/>
      </c>
    </row>
    <row r="471" spans="1:8" ht="42.75" customHeight="1" x14ac:dyDescent="0.45">
      <c r="A471" s="16" t="str">
        <f>IFERROR(INDEX([1]公示!$A$13:$M$1012, MATCH("削除"&amp;H471,[1]公示!$Q$13:$Q$1012,0), 3),"")</f>
        <v/>
      </c>
      <c r="B471" s="17" t="str">
        <f>IFERROR(VLOOKUP(A471,[1]公示!$C$13:$M$1012,2,FALSE),"")</f>
        <v/>
      </c>
      <c r="C471" s="17" t="str">
        <f>IFERROR(VLOOKUP(A471,[1]公示!$C$13:$M$1012,3,FALSE),"")</f>
        <v/>
      </c>
      <c r="D471" s="17" t="str">
        <f>IFERROR(VLOOKUP(A471,[1]公示!$C$13:$M$1012,4,FALSE),"")</f>
        <v/>
      </c>
      <c r="E471" s="17" t="str">
        <f>IFERROR(VLOOKUP(A471,[1]公示!$C$13:$M$1012,5,FALSE),"")</f>
        <v/>
      </c>
      <c r="F471" s="17" t="str">
        <f>IFERROR(VLOOKUP(A471,[1]公示!$C$13:$M$1012,6,FALSE),"")</f>
        <v/>
      </c>
      <c r="G471" s="17" t="str">
        <f>IFERROR(VLOOKUP(A471,[1]公示!$C$13:$M$1012,8,FALSE),"")</f>
        <v/>
      </c>
      <c r="H471" s="18" t="str">
        <f t="shared" si="7"/>
        <v/>
      </c>
    </row>
    <row r="472" spans="1:8" ht="42.75" customHeight="1" x14ac:dyDescent="0.45">
      <c r="A472" s="16" t="str">
        <f>IFERROR(INDEX([1]公示!$A$13:$M$1012, MATCH("削除"&amp;H472,[1]公示!$Q$13:$Q$1012,0), 3),"")</f>
        <v/>
      </c>
      <c r="B472" s="17" t="str">
        <f>IFERROR(VLOOKUP(A472,[1]公示!$C$13:$M$1012,2,FALSE),"")</f>
        <v/>
      </c>
      <c r="C472" s="17" t="str">
        <f>IFERROR(VLOOKUP(A472,[1]公示!$C$13:$M$1012,3,FALSE),"")</f>
        <v/>
      </c>
      <c r="D472" s="17" t="str">
        <f>IFERROR(VLOOKUP(A472,[1]公示!$C$13:$M$1012,4,FALSE),"")</f>
        <v/>
      </c>
      <c r="E472" s="17" t="str">
        <f>IFERROR(VLOOKUP(A472,[1]公示!$C$13:$M$1012,5,FALSE),"")</f>
        <v/>
      </c>
      <c r="F472" s="17" t="str">
        <f>IFERROR(VLOOKUP(A472,[1]公示!$C$13:$M$1012,6,FALSE),"")</f>
        <v/>
      </c>
      <c r="G472" s="17" t="str">
        <f>IFERROR(VLOOKUP(A472,[1]公示!$C$13:$M$1012,8,FALSE),"")</f>
        <v/>
      </c>
      <c r="H472" s="18" t="str">
        <f t="shared" si="7"/>
        <v/>
      </c>
    </row>
    <row r="473" spans="1:8" ht="42.75" customHeight="1" x14ac:dyDescent="0.45">
      <c r="A473" s="16" t="str">
        <f>IFERROR(INDEX([1]公示!$A$13:$M$1012, MATCH("削除"&amp;H473,[1]公示!$Q$13:$Q$1012,0), 3),"")</f>
        <v/>
      </c>
      <c r="B473" s="17" t="str">
        <f>IFERROR(VLOOKUP(A473,[1]公示!$C$13:$M$1012,2,FALSE),"")</f>
        <v/>
      </c>
      <c r="C473" s="17" t="str">
        <f>IFERROR(VLOOKUP(A473,[1]公示!$C$13:$M$1012,3,FALSE),"")</f>
        <v/>
      </c>
      <c r="D473" s="17" t="str">
        <f>IFERROR(VLOOKUP(A473,[1]公示!$C$13:$M$1012,4,FALSE),"")</f>
        <v/>
      </c>
      <c r="E473" s="17" t="str">
        <f>IFERROR(VLOOKUP(A473,[1]公示!$C$13:$M$1012,5,FALSE),"")</f>
        <v/>
      </c>
      <c r="F473" s="17" t="str">
        <f>IFERROR(VLOOKUP(A473,[1]公示!$C$13:$M$1012,6,FALSE),"")</f>
        <v/>
      </c>
      <c r="G473" s="17" t="str">
        <f>IFERROR(VLOOKUP(A473,[1]公示!$C$13:$M$1012,8,FALSE),"")</f>
        <v/>
      </c>
      <c r="H473" s="18" t="str">
        <f t="shared" si="7"/>
        <v/>
      </c>
    </row>
    <row r="474" spans="1:8" ht="42.75" customHeight="1" x14ac:dyDescent="0.45">
      <c r="A474" s="16" t="str">
        <f>IFERROR(INDEX([1]公示!$A$13:$M$1012, MATCH("削除"&amp;H474,[1]公示!$Q$13:$Q$1012,0), 3),"")</f>
        <v/>
      </c>
      <c r="B474" s="17" t="str">
        <f>IFERROR(VLOOKUP(A474,[1]公示!$C$13:$M$1012,2,FALSE),"")</f>
        <v/>
      </c>
      <c r="C474" s="17" t="str">
        <f>IFERROR(VLOOKUP(A474,[1]公示!$C$13:$M$1012,3,FALSE),"")</f>
        <v/>
      </c>
      <c r="D474" s="17" t="str">
        <f>IFERROR(VLOOKUP(A474,[1]公示!$C$13:$M$1012,4,FALSE),"")</f>
        <v/>
      </c>
      <c r="E474" s="17" t="str">
        <f>IFERROR(VLOOKUP(A474,[1]公示!$C$13:$M$1012,5,FALSE),"")</f>
        <v/>
      </c>
      <c r="F474" s="17" t="str">
        <f>IFERROR(VLOOKUP(A474,[1]公示!$C$13:$M$1012,6,FALSE),"")</f>
        <v/>
      </c>
      <c r="G474" s="17" t="str">
        <f>IFERROR(VLOOKUP(A474,[1]公示!$C$13:$M$1012,8,FALSE),"")</f>
        <v/>
      </c>
      <c r="H474" s="18" t="str">
        <f t="shared" si="7"/>
        <v/>
      </c>
    </row>
    <row r="475" spans="1:8" ht="42.75" customHeight="1" x14ac:dyDescent="0.45">
      <c r="A475" s="16" t="str">
        <f>IFERROR(INDEX([1]公示!$A$13:$M$1012, MATCH("削除"&amp;H475,[1]公示!$Q$13:$Q$1012,0), 3),"")</f>
        <v/>
      </c>
      <c r="B475" s="17" t="str">
        <f>IFERROR(VLOOKUP(A475,[1]公示!$C$13:$M$1012,2,FALSE),"")</f>
        <v/>
      </c>
      <c r="C475" s="17" t="str">
        <f>IFERROR(VLOOKUP(A475,[1]公示!$C$13:$M$1012,3,FALSE),"")</f>
        <v/>
      </c>
      <c r="D475" s="17" t="str">
        <f>IFERROR(VLOOKUP(A475,[1]公示!$C$13:$M$1012,4,FALSE),"")</f>
        <v/>
      </c>
      <c r="E475" s="17" t="str">
        <f>IFERROR(VLOOKUP(A475,[1]公示!$C$13:$M$1012,5,FALSE),"")</f>
        <v/>
      </c>
      <c r="F475" s="17" t="str">
        <f>IFERROR(VLOOKUP(A475,[1]公示!$C$13:$M$1012,6,FALSE),"")</f>
        <v/>
      </c>
      <c r="G475" s="17" t="str">
        <f>IFERROR(VLOOKUP(A475,[1]公示!$C$13:$M$1012,8,FALSE),"")</f>
        <v/>
      </c>
      <c r="H475" s="18" t="str">
        <f t="shared" si="7"/>
        <v/>
      </c>
    </row>
    <row r="476" spans="1:8" ht="42.75" customHeight="1" x14ac:dyDescent="0.45">
      <c r="A476" s="16" t="str">
        <f>IFERROR(INDEX([1]公示!$A$13:$M$1012, MATCH("削除"&amp;H476,[1]公示!$Q$13:$Q$1012,0), 3),"")</f>
        <v/>
      </c>
      <c r="B476" s="17" t="str">
        <f>IFERROR(VLOOKUP(A476,[1]公示!$C$13:$M$1012,2,FALSE),"")</f>
        <v/>
      </c>
      <c r="C476" s="17" t="str">
        <f>IFERROR(VLOOKUP(A476,[1]公示!$C$13:$M$1012,3,FALSE),"")</f>
        <v/>
      </c>
      <c r="D476" s="17" t="str">
        <f>IFERROR(VLOOKUP(A476,[1]公示!$C$13:$M$1012,4,FALSE),"")</f>
        <v/>
      </c>
      <c r="E476" s="17" t="str">
        <f>IFERROR(VLOOKUP(A476,[1]公示!$C$13:$M$1012,5,FALSE),"")</f>
        <v/>
      </c>
      <c r="F476" s="17" t="str">
        <f>IFERROR(VLOOKUP(A476,[1]公示!$C$13:$M$1012,6,FALSE),"")</f>
        <v/>
      </c>
      <c r="G476" s="17" t="str">
        <f>IFERROR(VLOOKUP(A476,[1]公示!$C$13:$M$1012,8,FALSE),"")</f>
        <v/>
      </c>
      <c r="H476" s="18" t="str">
        <f t="shared" si="7"/>
        <v/>
      </c>
    </row>
    <row r="477" spans="1:8" ht="42.75" customHeight="1" x14ac:dyDescent="0.45">
      <c r="A477" s="16" t="str">
        <f>IFERROR(INDEX([1]公示!$A$13:$M$1012, MATCH("削除"&amp;H477,[1]公示!$Q$13:$Q$1012,0), 3),"")</f>
        <v/>
      </c>
      <c r="B477" s="17" t="str">
        <f>IFERROR(VLOOKUP(A477,[1]公示!$C$13:$M$1012,2,FALSE),"")</f>
        <v/>
      </c>
      <c r="C477" s="17" t="str">
        <f>IFERROR(VLOOKUP(A477,[1]公示!$C$13:$M$1012,3,FALSE),"")</f>
        <v/>
      </c>
      <c r="D477" s="17" t="str">
        <f>IFERROR(VLOOKUP(A477,[1]公示!$C$13:$M$1012,4,FALSE),"")</f>
        <v/>
      </c>
      <c r="E477" s="17" t="str">
        <f>IFERROR(VLOOKUP(A477,[1]公示!$C$13:$M$1012,5,FALSE),"")</f>
        <v/>
      </c>
      <c r="F477" s="17" t="str">
        <f>IFERROR(VLOOKUP(A477,[1]公示!$C$13:$M$1012,6,FALSE),"")</f>
        <v/>
      </c>
      <c r="G477" s="17" t="str">
        <f>IFERROR(VLOOKUP(A477,[1]公示!$C$13:$M$1012,8,FALSE),"")</f>
        <v/>
      </c>
      <c r="H477" s="18" t="str">
        <f t="shared" si="7"/>
        <v/>
      </c>
    </row>
    <row r="478" spans="1:8" ht="42.75" customHeight="1" x14ac:dyDescent="0.45">
      <c r="A478" s="16" t="str">
        <f>IFERROR(INDEX([1]公示!$A$13:$M$1012, MATCH("削除"&amp;H478,[1]公示!$Q$13:$Q$1012,0), 3),"")</f>
        <v/>
      </c>
      <c r="B478" s="17" t="str">
        <f>IFERROR(VLOOKUP(A478,[1]公示!$C$13:$M$1012,2,FALSE),"")</f>
        <v/>
      </c>
      <c r="C478" s="17" t="str">
        <f>IFERROR(VLOOKUP(A478,[1]公示!$C$13:$M$1012,3,FALSE),"")</f>
        <v/>
      </c>
      <c r="D478" s="17" t="str">
        <f>IFERROR(VLOOKUP(A478,[1]公示!$C$13:$M$1012,4,FALSE),"")</f>
        <v/>
      </c>
      <c r="E478" s="17" t="str">
        <f>IFERROR(VLOOKUP(A478,[1]公示!$C$13:$M$1012,5,FALSE),"")</f>
        <v/>
      </c>
      <c r="F478" s="17" t="str">
        <f>IFERROR(VLOOKUP(A478,[1]公示!$C$13:$M$1012,6,FALSE),"")</f>
        <v/>
      </c>
      <c r="G478" s="17" t="str">
        <f>IFERROR(VLOOKUP(A478,[1]公示!$C$13:$M$1012,8,FALSE),"")</f>
        <v/>
      </c>
      <c r="H478" s="18" t="str">
        <f t="shared" si="7"/>
        <v/>
      </c>
    </row>
    <row r="479" spans="1:8" ht="42.75" customHeight="1" x14ac:dyDescent="0.45">
      <c r="A479" s="16" t="str">
        <f>IFERROR(INDEX([1]公示!$A$13:$M$1012, MATCH("削除"&amp;H479,[1]公示!$Q$13:$Q$1012,0), 3),"")</f>
        <v/>
      </c>
      <c r="B479" s="17" t="str">
        <f>IFERROR(VLOOKUP(A479,[1]公示!$C$13:$M$1012,2,FALSE),"")</f>
        <v/>
      </c>
      <c r="C479" s="17" t="str">
        <f>IFERROR(VLOOKUP(A479,[1]公示!$C$13:$M$1012,3,FALSE),"")</f>
        <v/>
      </c>
      <c r="D479" s="17" t="str">
        <f>IFERROR(VLOOKUP(A479,[1]公示!$C$13:$M$1012,4,FALSE),"")</f>
        <v/>
      </c>
      <c r="E479" s="17" t="str">
        <f>IFERROR(VLOOKUP(A479,[1]公示!$C$13:$M$1012,5,FALSE),"")</f>
        <v/>
      </c>
      <c r="F479" s="17" t="str">
        <f>IFERROR(VLOOKUP(A479,[1]公示!$C$13:$M$1012,6,FALSE),"")</f>
        <v/>
      </c>
      <c r="G479" s="17" t="str">
        <f>IFERROR(VLOOKUP(A479,[1]公示!$C$13:$M$1012,8,FALSE),"")</f>
        <v/>
      </c>
      <c r="H479" s="18" t="str">
        <f t="shared" si="7"/>
        <v/>
      </c>
    </row>
    <row r="480" spans="1:8" ht="42.75" customHeight="1" x14ac:dyDescent="0.45">
      <c r="A480" s="16" t="str">
        <f>IFERROR(INDEX([1]公示!$A$13:$M$1012, MATCH("削除"&amp;H480,[1]公示!$Q$13:$Q$1012,0), 3),"")</f>
        <v/>
      </c>
      <c r="B480" s="17" t="str">
        <f>IFERROR(VLOOKUP(A480,[1]公示!$C$13:$M$1012,2,FALSE),"")</f>
        <v/>
      </c>
      <c r="C480" s="17" t="str">
        <f>IFERROR(VLOOKUP(A480,[1]公示!$C$13:$M$1012,3,FALSE),"")</f>
        <v/>
      </c>
      <c r="D480" s="17" t="str">
        <f>IFERROR(VLOOKUP(A480,[1]公示!$C$13:$M$1012,4,FALSE),"")</f>
        <v/>
      </c>
      <c r="E480" s="17" t="str">
        <f>IFERROR(VLOOKUP(A480,[1]公示!$C$13:$M$1012,5,FALSE),"")</f>
        <v/>
      </c>
      <c r="F480" s="17" t="str">
        <f>IFERROR(VLOOKUP(A480,[1]公示!$C$13:$M$1012,6,FALSE),"")</f>
        <v/>
      </c>
      <c r="G480" s="17" t="str">
        <f>IFERROR(VLOOKUP(A480,[1]公示!$C$13:$M$1012,8,FALSE),"")</f>
        <v/>
      </c>
      <c r="H480" s="18" t="str">
        <f t="shared" si="7"/>
        <v/>
      </c>
    </row>
    <row r="481" spans="1:8" ht="42.75" customHeight="1" x14ac:dyDescent="0.45">
      <c r="A481" s="16" t="str">
        <f>IFERROR(INDEX([1]公示!$A$13:$M$1012, MATCH("削除"&amp;H481,[1]公示!$Q$13:$Q$1012,0), 3),"")</f>
        <v/>
      </c>
      <c r="B481" s="17" t="str">
        <f>IFERROR(VLOOKUP(A481,[1]公示!$C$13:$M$1012,2,FALSE),"")</f>
        <v/>
      </c>
      <c r="C481" s="17" t="str">
        <f>IFERROR(VLOOKUP(A481,[1]公示!$C$13:$M$1012,3,FALSE),"")</f>
        <v/>
      </c>
      <c r="D481" s="17" t="str">
        <f>IFERROR(VLOOKUP(A481,[1]公示!$C$13:$M$1012,4,FALSE),"")</f>
        <v/>
      </c>
      <c r="E481" s="17" t="str">
        <f>IFERROR(VLOOKUP(A481,[1]公示!$C$13:$M$1012,5,FALSE),"")</f>
        <v/>
      </c>
      <c r="F481" s="17" t="str">
        <f>IFERROR(VLOOKUP(A481,[1]公示!$C$13:$M$1012,6,FALSE),"")</f>
        <v/>
      </c>
      <c r="G481" s="17" t="str">
        <f>IFERROR(VLOOKUP(A481,[1]公示!$C$13:$M$1012,8,FALSE),"")</f>
        <v/>
      </c>
      <c r="H481" s="18" t="str">
        <f t="shared" si="7"/>
        <v/>
      </c>
    </row>
    <row r="482" spans="1:8" ht="42.75" customHeight="1" x14ac:dyDescent="0.45">
      <c r="A482" s="16" t="str">
        <f>IFERROR(INDEX([1]公示!$A$13:$M$1012, MATCH("削除"&amp;H482,[1]公示!$Q$13:$Q$1012,0), 3),"")</f>
        <v/>
      </c>
      <c r="B482" s="17" t="str">
        <f>IFERROR(VLOOKUP(A482,[1]公示!$C$13:$M$1012,2,FALSE),"")</f>
        <v/>
      </c>
      <c r="C482" s="17" t="str">
        <f>IFERROR(VLOOKUP(A482,[1]公示!$C$13:$M$1012,3,FALSE),"")</f>
        <v/>
      </c>
      <c r="D482" s="17" t="str">
        <f>IFERROR(VLOOKUP(A482,[1]公示!$C$13:$M$1012,4,FALSE),"")</f>
        <v/>
      </c>
      <c r="E482" s="17" t="str">
        <f>IFERROR(VLOOKUP(A482,[1]公示!$C$13:$M$1012,5,FALSE),"")</f>
        <v/>
      </c>
      <c r="F482" s="17" t="str">
        <f>IFERROR(VLOOKUP(A482,[1]公示!$C$13:$M$1012,6,FALSE),"")</f>
        <v/>
      </c>
      <c r="G482" s="17" t="str">
        <f>IFERROR(VLOOKUP(A482,[1]公示!$C$13:$M$1012,8,FALSE),"")</f>
        <v/>
      </c>
      <c r="H482" s="18" t="str">
        <f t="shared" si="7"/>
        <v/>
      </c>
    </row>
    <row r="483" spans="1:8" ht="42.75" customHeight="1" x14ac:dyDescent="0.45">
      <c r="A483" s="16" t="str">
        <f>IFERROR(INDEX([1]公示!$A$13:$M$1012, MATCH("削除"&amp;H483,[1]公示!$Q$13:$Q$1012,0), 3),"")</f>
        <v/>
      </c>
      <c r="B483" s="17" t="str">
        <f>IFERROR(VLOOKUP(A483,[1]公示!$C$13:$M$1012,2,FALSE),"")</f>
        <v/>
      </c>
      <c r="C483" s="17" t="str">
        <f>IFERROR(VLOOKUP(A483,[1]公示!$C$13:$M$1012,3,FALSE),"")</f>
        <v/>
      </c>
      <c r="D483" s="17" t="str">
        <f>IFERROR(VLOOKUP(A483,[1]公示!$C$13:$M$1012,4,FALSE),"")</f>
        <v/>
      </c>
      <c r="E483" s="17" t="str">
        <f>IFERROR(VLOOKUP(A483,[1]公示!$C$13:$M$1012,5,FALSE),"")</f>
        <v/>
      </c>
      <c r="F483" s="17" t="str">
        <f>IFERROR(VLOOKUP(A483,[1]公示!$C$13:$M$1012,6,FALSE),"")</f>
        <v/>
      </c>
      <c r="G483" s="17" t="str">
        <f>IFERROR(VLOOKUP(A483,[1]公示!$C$13:$M$1012,8,FALSE),"")</f>
        <v/>
      </c>
      <c r="H483" s="18" t="str">
        <f t="shared" si="7"/>
        <v/>
      </c>
    </row>
    <row r="484" spans="1:8" ht="42.75" customHeight="1" x14ac:dyDescent="0.45">
      <c r="A484" s="16" t="str">
        <f>IFERROR(INDEX([1]公示!$A$13:$M$1012, MATCH("削除"&amp;H484,[1]公示!$Q$13:$Q$1012,0), 3),"")</f>
        <v/>
      </c>
      <c r="B484" s="17" t="str">
        <f>IFERROR(VLOOKUP(A484,[1]公示!$C$13:$M$1012,2,FALSE),"")</f>
        <v/>
      </c>
      <c r="C484" s="17" t="str">
        <f>IFERROR(VLOOKUP(A484,[1]公示!$C$13:$M$1012,3,FALSE),"")</f>
        <v/>
      </c>
      <c r="D484" s="17" t="str">
        <f>IFERROR(VLOOKUP(A484,[1]公示!$C$13:$M$1012,4,FALSE),"")</f>
        <v/>
      </c>
      <c r="E484" s="17" t="str">
        <f>IFERROR(VLOOKUP(A484,[1]公示!$C$13:$M$1012,5,FALSE),"")</f>
        <v/>
      </c>
      <c r="F484" s="17" t="str">
        <f>IFERROR(VLOOKUP(A484,[1]公示!$C$13:$M$1012,6,FALSE),"")</f>
        <v/>
      </c>
      <c r="G484" s="17" t="str">
        <f>IFERROR(VLOOKUP(A484,[1]公示!$C$13:$M$1012,8,FALSE),"")</f>
        <v/>
      </c>
      <c r="H484" s="18" t="str">
        <f t="shared" si="7"/>
        <v/>
      </c>
    </row>
    <row r="485" spans="1:8" ht="42.75" customHeight="1" x14ac:dyDescent="0.45">
      <c r="A485" s="16" t="str">
        <f>IFERROR(INDEX([1]公示!$A$13:$M$1012, MATCH("削除"&amp;H485,[1]公示!$Q$13:$Q$1012,0), 3),"")</f>
        <v/>
      </c>
      <c r="B485" s="17" t="str">
        <f>IFERROR(VLOOKUP(A485,[1]公示!$C$13:$M$1012,2,FALSE),"")</f>
        <v/>
      </c>
      <c r="C485" s="17" t="str">
        <f>IFERROR(VLOOKUP(A485,[1]公示!$C$13:$M$1012,3,FALSE),"")</f>
        <v/>
      </c>
      <c r="D485" s="17" t="str">
        <f>IFERROR(VLOOKUP(A485,[1]公示!$C$13:$M$1012,4,FALSE),"")</f>
        <v/>
      </c>
      <c r="E485" s="17" t="str">
        <f>IFERROR(VLOOKUP(A485,[1]公示!$C$13:$M$1012,5,FALSE),"")</f>
        <v/>
      </c>
      <c r="F485" s="17" t="str">
        <f>IFERROR(VLOOKUP(A485,[1]公示!$C$13:$M$1012,6,FALSE),"")</f>
        <v/>
      </c>
      <c r="G485" s="17" t="str">
        <f>IFERROR(VLOOKUP(A485,[1]公示!$C$13:$M$1012,8,FALSE),"")</f>
        <v/>
      </c>
      <c r="H485" s="18" t="str">
        <f t="shared" si="7"/>
        <v/>
      </c>
    </row>
    <row r="486" spans="1:8" ht="42.75" customHeight="1" x14ac:dyDescent="0.45">
      <c r="A486" s="16" t="str">
        <f>IFERROR(INDEX([1]公示!$A$13:$M$1012, MATCH("削除"&amp;H486,[1]公示!$Q$13:$Q$1012,0), 3),"")</f>
        <v/>
      </c>
      <c r="B486" s="17" t="str">
        <f>IFERROR(VLOOKUP(A486,[1]公示!$C$13:$M$1012,2,FALSE),"")</f>
        <v/>
      </c>
      <c r="C486" s="17" t="str">
        <f>IFERROR(VLOOKUP(A486,[1]公示!$C$13:$M$1012,3,FALSE),"")</f>
        <v/>
      </c>
      <c r="D486" s="17" t="str">
        <f>IFERROR(VLOOKUP(A486,[1]公示!$C$13:$M$1012,4,FALSE),"")</f>
        <v/>
      </c>
      <c r="E486" s="17" t="str">
        <f>IFERROR(VLOOKUP(A486,[1]公示!$C$13:$M$1012,5,FALSE),"")</f>
        <v/>
      </c>
      <c r="F486" s="17" t="str">
        <f>IFERROR(VLOOKUP(A486,[1]公示!$C$13:$M$1012,6,FALSE),"")</f>
        <v/>
      </c>
      <c r="G486" s="17" t="str">
        <f>IFERROR(VLOOKUP(A486,[1]公示!$C$13:$M$1012,8,FALSE),"")</f>
        <v/>
      </c>
      <c r="H486" s="18" t="str">
        <f t="shared" si="7"/>
        <v/>
      </c>
    </row>
    <row r="487" spans="1:8" ht="42.75" customHeight="1" x14ac:dyDescent="0.45">
      <c r="A487" s="16" t="str">
        <f>IFERROR(INDEX([1]公示!$A$13:$M$1012, MATCH("削除"&amp;H487,[1]公示!$Q$13:$Q$1012,0), 3),"")</f>
        <v/>
      </c>
      <c r="B487" s="17" t="str">
        <f>IFERROR(VLOOKUP(A487,[1]公示!$C$13:$M$1012,2,FALSE),"")</f>
        <v/>
      </c>
      <c r="C487" s="17" t="str">
        <f>IFERROR(VLOOKUP(A487,[1]公示!$C$13:$M$1012,3,FALSE),"")</f>
        <v/>
      </c>
      <c r="D487" s="17" t="str">
        <f>IFERROR(VLOOKUP(A487,[1]公示!$C$13:$M$1012,4,FALSE),"")</f>
        <v/>
      </c>
      <c r="E487" s="17" t="str">
        <f>IFERROR(VLOOKUP(A487,[1]公示!$C$13:$M$1012,5,FALSE),"")</f>
        <v/>
      </c>
      <c r="F487" s="17" t="str">
        <f>IFERROR(VLOOKUP(A487,[1]公示!$C$13:$M$1012,6,FALSE),"")</f>
        <v/>
      </c>
      <c r="G487" s="17" t="str">
        <f>IFERROR(VLOOKUP(A487,[1]公示!$C$13:$M$1012,8,FALSE),"")</f>
        <v/>
      </c>
      <c r="H487" s="18" t="str">
        <f t="shared" si="7"/>
        <v/>
      </c>
    </row>
    <row r="488" spans="1:8" ht="42.75" customHeight="1" x14ac:dyDescent="0.45">
      <c r="A488" s="16" t="str">
        <f>IFERROR(INDEX([1]公示!$A$13:$M$1012, MATCH("削除"&amp;H488,[1]公示!$Q$13:$Q$1012,0), 3),"")</f>
        <v/>
      </c>
      <c r="B488" s="17" t="str">
        <f>IFERROR(VLOOKUP(A488,[1]公示!$C$13:$M$1012,2,FALSE),"")</f>
        <v/>
      </c>
      <c r="C488" s="17" t="str">
        <f>IFERROR(VLOOKUP(A488,[1]公示!$C$13:$M$1012,3,FALSE),"")</f>
        <v/>
      </c>
      <c r="D488" s="17" t="str">
        <f>IFERROR(VLOOKUP(A488,[1]公示!$C$13:$M$1012,4,FALSE),"")</f>
        <v/>
      </c>
      <c r="E488" s="17" t="str">
        <f>IFERROR(VLOOKUP(A488,[1]公示!$C$13:$M$1012,5,FALSE),"")</f>
        <v/>
      </c>
      <c r="F488" s="17" t="str">
        <f>IFERROR(VLOOKUP(A488,[1]公示!$C$13:$M$1012,6,FALSE),"")</f>
        <v/>
      </c>
      <c r="G488" s="17" t="str">
        <f>IFERROR(VLOOKUP(A488,[1]公示!$C$13:$M$1012,8,FALSE),"")</f>
        <v/>
      </c>
      <c r="H488" s="18" t="str">
        <f t="shared" si="7"/>
        <v/>
      </c>
    </row>
    <row r="489" spans="1:8" ht="42.75" customHeight="1" x14ac:dyDescent="0.45">
      <c r="A489" s="16" t="str">
        <f>IFERROR(INDEX([1]公示!$A$13:$M$1012, MATCH("削除"&amp;H489,[1]公示!$Q$13:$Q$1012,0), 3),"")</f>
        <v/>
      </c>
      <c r="B489" s="17" t="str">
        <f>IFERROR(VLOOKUP(A489,[1]公示!$C$13:$M$1012,2,FALSE),"")</f>
        <v/>
      </c>
      <c r="C489" s="17" t="str">
        <f>IFERROR(VLOOKUP(A489,[1]公示!$C$13:$M$1012,3,FALSE),"")</f>
        <v/>
      </c>
      <c r="D489" s="17" t="str">
        <f>IFERROR(VLOOKUP(A489,[1]公示!$C$13:$M$1012,4,FALSE),"")</f>
        <v/>
      </c>
      <c r="E489" s="17" t="str">
        <f>IFERROR(VLOOKUP(A489,[1]公示!$C$13:$M$1012,5,FALSE),"")</f>
        <v/>
      </c>
      <c r="F489" s="17" t="str">
        <f>IFERROR(VLOOKUP(A489,[1]公示!$C$13:$M$1012,6,FALSE),"")</f>
        <v/>
      </c>
      <c r="G489" s="17" t="str">
        <f>IFERROR(VLOOKUP(A489,[1]公示!$C$13:$M$1012,8,FALSE),"")</f>
        <v/>
      </c>
      <c r="H489" s="18" t="str">
        <f t="shared" si="7"/>
        <v/>
      </c>
    </row>
    <row r="490" spans="1:8" ht="42.75" customHeight="1" x14ac:dyDescent="0.45">
      <c r="A490" s="16" t="str">
        <f>IFERROR(INDEX([1]公示!$A$13:$M$1012, MATCH("削除"&amp;H490,[1]公示!$Q$13:$Q$1012,0), 3),"")</f>
        <v/>
      </c>
      <c r="B490" s="17" t="str">
        <f>IFERROR(VLOOKUP(A490,[1]公示!$C$13:$M$1012,2,FALSE),"")</f>
        <v/>
      </c>
      <c r="C490" s="17" t="str">
        <f>IFERROR(VLOOKUP(A490,[1]公示!$C$13:$M$1012,3,FALSE),"")</f>
        <v/>
      </c>
      <c r="D490" s="17" t="str">
        <f>IFERROR(VLOOKUP(A490,[1]公示!$C$13:$M$1012,4,FALSE),"")</f>
        <v/>
      </c>
      <c r="E490" s="17" t="str">
        <f>IFERROR(VLOOKUP(A490,[1]公示!$C$13:$M$1012,5,FALSE),"")</f>
        <v/>
      </c>
      <c r="F490" s="17" t="str">
        <f>IFERROR(VLOOKUP(A490,[1]公示!$C$13:$M$1012,6,FALSE),"")</f>
        <v/>
      </c>
      <c r="G490" s="17" t="str">
        <f>IFERROR(VLOOKUP(A490,[1]公示!$C$13:$M$1012,8,FALSE),"")</f>
        <v/>
      </c>
      <c r="H490" s="18" t="str">
        <f t="shared" si="7"/>
        <v/>
      </c>
    </row>
    <row r="491" spans="1:8" ht="42.75" customHeight="1" x14ac:dyDescent="0.45">
      <c r="A491" s="16" t="str">
        <f>IFERROR(INDEX([1]公示!$A$13:$M$1012, MATCH("削除"&amp;H491,[1]公示!$Q$13:$Q$1012,0), 3),"")</f>
        <v/>
      </c>
      <c r="B491" s="17" t="str">
        <f>IFERROR(VLOOKUP(A491,[1]公示!$C$13:$M$1012,2,FALSE),"")</f>
        <v/>
      </c>
      <c r="C491" s="17" t="str">
        <f>IFERROR(VLOOKUP(A491,[1]公示!$C$13:$M$1012,3,FALSE),"")</f>
        <v/>
      </c>
      <c r="D491" s="17" t="str">
        <f>IFERROR(VLOOKUP(A491,[1]公示!$C$13:$M$1012,4,FALSE),"")</f>
        <v/>
      </c>
      <c r="E491" s="17" t="str">
        <f>IFERROR(VLOOKUP(A491,[1]公示!$C$13:$M$1012,5,FALSE),"")</f>
        <v/>
      </c>
      <c r="F491" s="17" t="str">
        <f>IFERROR(VLOOKUP(A491,[1]公示!$C$13:$M$1012,6,FALSE),"")</f>
        <v/>
      </c>
      <c r="G491" s="17" t="str">
        <f>IFERROR(VLOOKUP(A491,[1]公示!$C$13:$M$1012,8,FALSE),"")</f>
        <v/>
      </c>
      <c r="H491" s="18" t="str">
        <f t="shared" si="7"/>
        <v/>
      </c>
    </row>
    <row r="492" spans="1:8" ht="42.75" customHeight="1" x14ac:dyDescent="0.45">
      <c r="A492" s="16" t="str">
        <f>IFERROR(INDEX([1]公示!$A$13:$M$1012, MATCH("削除"&amp;H492,[1]公示!$Q$13:$Q$1012,0), 3),"")</f>
        <v/>
      </c>
      <c r="B492" s="17" t="str">
        <f>IFERROR(VLOOKUP(A492,[1]公示!$C$13:$M$1012,2,FALSE),"")</f>
        <v/>
      </c>
      <c r="C492" s="17" t="str">
        <f>IFERROR(VLOOKUP(A492,[1]公示!$C$13:$M$1012,3,FALSE),"")</f>
        <v/>
      </c>
      <c r="D492" s="17" t="str">
        <f>IFERROR(VLOOKUP(A492,[1]公示!$C$13:$M$1012,4,FALSE),"")</f>
        <v/>
      </c>
      <c r="E492" s="17" t="str">
        <f>IFERROR(VLOOKUP(A492,[1]公示!$C$13:$M$1012,5,FALSE),"")</f>
        <v/>
      </c>
      <c r="F492" s="17" t="str">
        <f>IFERROR(VLOOKUP(A492,[1]公示!$C$13:$M$1012,6,FALSE),"")</f>
        <v/>
      </c>
      <c r="G492" s="17" t="str">
        <f>IFERROR(VLOOKUP(A492,[1]公示!$C$13:$M$1012,8,FALSE),"")</f>
        <v/>
      </c>
      <c r="H492" s="18" t="str">
        <f t="shared" si="7"/>
        <v/>
      </c>
    </row>
    <row r="493" spans="1:8" ht="42.75" customHeight="1" x14ac:dyDescent="0.45">
      <c r="A493" s="16" t="str">
        <f>IFERROR(INDEX([1]公示!$A$13:$M$1012, MATCH("削除"&amp;H493,[1]公示!$Q$13:$Q$1012,0), 3),"")</f>
        <v/>
      </c>
      <c r="B493" s="17" t="str">
        <f>IFERROR(VLOOKUP(A493,[1]公示!$C$13:$M$1012,2,FALSE),"")</f>
        <v/>
      </c>
      <c r="C493" s="17" t="str">
        <f>IFERROR(VLOOKUP(A493,[1]公示!$C$13:$M$1012,3,FALSE),"")</f>
        <v/>
      </c>
      <c r="D493" s="17" t="str">
        <f>IFERROR(VLOOKUP(A493,[1]公示!$C$13:$M$1012,4,FALSE),"")</f>
        <v/>
      </c>
      <c r="E493" s="17" t="str">
        <f>IFERROR(VLOOKUP(A493,[1]公示!$C$13:$M$1012,5,FALSE),"")</f>
        <v/>
      </c>
      <c r="F493" s="17" t="str">
        <f>IFERROR(VLOOKUP(A493,[1]公示!$C$13:$M$1012,6,FALSE),"")</f>
        <v/>
      </c>
      <c r="G493" s="17" t="str">
        <f>IFERROR(VLOOKUP(A493,[1]公示!$C$13:$M$1012,8,FALSE),"")</f>
        <v/>
      </c>
      <c r="H493" s="18" t="str">
        <f t="shared" si="7"/>
        <v/>
      </c>
    </row>
    <row r="494" spans="1:8" ht="42.75" customHeight="1" x14ac:dyDescent="0.45">
      <c r="A494" s="16" t="str">
        <f>IFERROR(INDEX([1]公示!$A$13:$M$1012, MATCH("削除"&amp;H494,[1]公示!$Q$13:$Q$1012,0), 3),"")</f>
        <v/>
      </c>
      <c r="B494" s="17" t="str">
        <f>IFERROR(VLOOKUP(A494,[1]公示!$C$13:$M$1012,2,FALSE),"")</f>
        <v/>
      </c>
      <c r="C494" s="17" t="str">
        <f>IFERROR(VLOOKUP(A494,[1]公示!$C$13:$M$1012,3,FALSE),"")</f>
        <v/>
      </c>
      <c r="D494" s="17" t="str">
        <f>IFERROR(VLOOKUP(A494,[1]公示!$C$13:$M$1012,4,FALSE),"")</f>
        <v/>
      </c>
      <c r="E494" s="17" t="str">
        <f>IFERROR(VLOOKUP(A494,[1]公示!$C$13:$M$1012,5,FALSE),"")</f>
        <v/>
      </c>
      <c r="F494" s="17" t="str">
        <f>IFERROR(VLOOKUP(A494,[1]公示!$C$13:$M$1012,6,FALSE),"")</f>
        <v/>
      </c>
      <c r="G494" s="17" t="str">
        <f>IFERROR(VLOOKUP(A494,[1]公示!$C$13:$M$1012,8,FALSE),"")</f>
        <v/>
      </c>
      <c r="H494" s="18" t="str">
        <f t="shared" si="7"/>
        <v/>
      </c>
    </row>
    <row r="495" spans="1:8" ht="42.75" customHeight="1" x14ac:dyDescent="0.45">
      <c r="A495" s="16" t="str">
        <f>IFERROR(INDEX([1]公示!$A$13:$M$1012, MATCH("削除"&amp;H495,[1]公示!$Q$13:$Q$1012,0), 3),"")</f>
        <v/>
      </c>
      <c r="B495" s="17" t="str">
        <f>IFERROR(VLOOKUP(A495,[1]公示!$C$13:$M$1012,2,FALSE),"")</f>
        <v/>
      </c>
      <c r="C495" s="17" t="str">
        <f>IFERROR(VLOOKUP(A495,[1]公示!$C$13:$M$1012,3,FALSE),"")</f>
        <v/>
      </c>
      <c r="D495" s="17" t="str">
        <f>IFERROR(VLOOKUP(A495,[1]公示!$C$13:$M$1012,4,FALSE),"")</f>
        <v/>
      </c>
      <c r="E495" s="17" t="str">
        <f>IFERROR(VLOOKUP(A495,[1]公示!$C$13:$M$1012,5,FALSE),"")</f>
        <v/>
      </c>
      <c r="F495" s="17" t="str">
        <f>IFERROR(VLOOKUP(A495,[1]公示!$C$13:$M$1012,6,FALSE),"")</f>
        <v/>
      </c>
      <c r="G495" s="17" t="str">
        <f>IFERROR(VLOOKUP(A495,[1]公示!$C$13:$M$1012,8,FALSE),"")</f>
        <v/>
      </c>
      <c r="H495" s="18" t="str">
        <f t="shared" si="7"/>
        <v/>
      </c>
    </row>
    <row r="496" spans="1:8" ht="42.75" customHeight="1" x14ac:dyDescent="0.45">
      <c r="A496" s="16" t="str">
        <f>IFERROR(INDEX([1]公示!$A$13:$M$1012, MATCH("削除"&amp;H496,[1]公示!$Q$13:$Q$1012,0), 3),"")</f>
        <v/>
      </c>
      <c r="B496" s="17" t="str">
        <f>IFERROR(VLOOKUP(A496,[1]公示!$C$13:$M$1012,2,FALSE),"")</f>
        <v/>
      </c>
      <c r="C496" s="17" t="str">
        <f>IFERROR(VLOOKUP(A496,[1]公示!$C$13:$M$1012,3,FALSE),"")</f>
        <v/>
      </c>
      <c r="D496" s="17" t="str">
        <f>IFERROR(VLOOKUP(A496,[1]公示!$C$13:$M$1012,4,FALSE),"")</f>
        <v/>
      </c>
      <c r="E496" s="17" t="str">
        <f>IFERROR(VLOOKUP(A496,[1]公示!$C$13:$M$1012,5,FALSE),"")</f>
        <v/>
      </c>
      <c r="F496" s="17" t="str">
        <f>IFERROR(VLOOKUP(A496,[1]公示!$C$13:$M$1012,6,FALSE),"")</f>
        <v/>
      </c>
      <c r="G496" s="17" t="str">
        <f>IFERROR(VLOOKUP(A496,[1]公示!$C$13:$M$1012,8,FALSE),"")</f>
        <v/>
      </c>
      <c r="H496" s="18" t="str">
        <f t="shared" si="7"/>
        <v/>
      </c>
    </row>
    <row r="497" spans="1:8" ht="42.75" customHeight="1" x14ac:dyDescent="0.45">
      <c r="A497" s="16" t="str">
        <f>IFERROR(INDEX([1]公示!$A$13:$M$1012, MATCH("削除"&amp;H497,[1]公示!$Q$13:$Q$1012,0), 3),"")</f>
        <v/>
      </c>
      <c r="B497" s="17" t="str">
        <f>IFERROR(VLOOKUP(A497,[1]公示!$C$13:$M$1012,2,FALSE),"")</f>
        <v/>
      </c>
      <c r="C497" s="17" t="str">
        <f>IFERROR(VLOOKUP(A497,[1]公示!$C$13:$M$1012,3,FALSE),"")</f>
        <v/>
      </c>
      <c r="D497" s="17" t="str">
        <f>IFERROR(VLOOKUP(A497,[1]公示!$C$13:$M$1012,4,FALSE),"")</f>
        <v/>
      </c>
      <c r="E497" s="17" t="str">
        <f>IFERROR(VLOOKUP(A497,[1]公示!$C$13:$M$1012,5,FALSE),"")</f>
        <v/>
      </c>
      <c r="F497" s="17" t="str">
        <f>IFERROR(VLOOKUP(A497,[1]公示!$C$13:$M$1012,6,FALSE),"")</f>
        <v/>
      </c>
      <c r="G497" s="17" t="str">
        <f>IFERROR(VLOOKUP(A497,[1]公示!$C$13:$M$1012,8,FALSE),"")</f>
        <v/>
      </c>
      <c r="H497" s="18" t="str">
        <f t="shared" si="7"/>
        <v/>
      </c>
    </row>
    <row r="498" spans="1:8" ht="42.75" customHeight="1" x14ac:dyDescent="0.45">
      <c r="A498" s="16" t="str">
        <f>IFERROR(INDEX([1]公示!$A$13:$M$1012, MATCH("削除"&amp;H498,[1]公示!$Q$13:$Q$1012,0), 3),"")</f>
        <v/>
      </c>
      <c r="B498" s="17" t="str">
        <f>IFERROR(VLOOKUP(A498,[1]公示!$C$13:$M$1012,2,FALSE),"")</f>
        <v/>
      </c>
      <c r="C498" s="17" t="str">
        <f>IFERROR(VLOOKUP(A498,[1]公示!$C$13:$M$1012,3,FALSE),"")</f>
        <v/>
      </c>
      <c r="D498" s="17" t="str">
        <f>IFERROR(VLOOKUP(A498,[1]公示!$C$13:$M$1012,4,FALSE),"")</f>
        <v/>
      </c>
      <c r="E498" s="17" t="str">
        <f>IFERROR(VLOOKUP(A498,[1]公示!$C$13:$M$1012,5,FALSE),"")</f>
        <v/>
      </c>
      <c r="F498" s="17" t="str">
        <f>IFERROR(VLOOKUP(A498,[1]公示!$C$13:$M$1012,6,FALSE),"")</f>
        <v/>
      </c>
      <c r="G498" s="17" t="str">
        <f>IFERROR(VLOOKUP(A498,[1]公示!$C$13:$M$1012,8,FALSE),"")</f>
        <v/>
      </c>
      <c r="H498" s="18" t="str">
        <f t="shared" si="7"/>
        <v/>
      </c>
    </row>
    <row r="499" spans="1:8" ht="42.75" customHeight="1" x14ac:dyDescent="0.45">
      <c r="A499" s="16" t="str">
        <f>IFERROR(INDEX([1]公示!$A$13:$M$1012, MATCH("削除"&amp;H499,[1]公示!$Q$13:$Q$1012,0), 3),"")</f>
        <v/>
      </c>
      <c r="B499" s="17" t="str">
        <f>IFERROR(VLOOKUP(A499,[1]公示!$C$13:$M$1012,2,FALSE),"")</f>
        <v/>
      </c>
      <c r="C499" s="17" t="str">
        <f>IFERROR(VLOOKUP(A499,[1]公示!$C$13:$M$1012,3,FALSE),"")</f>
        <v/>
      </c>
      <c r="D499" s="17" t="str">
        <f>IFERROR(VLOOKUP(A499,[1]公示!$C$13:$M$1012,4,FALSE),"")</f>
        <v/>
      </c>
      <c r="E499" s="17" t="str">
        <f>IFERROR(VLOOKUP(A499,[1]公示!$C$13:$M$1012,5,FALSE),"")</f>
        <v/>
      </c>
      <c r="F499" s="17" t="str">
        <f>IFERROR(VLOOKUP(A499,[1]公示!$C$13:$M$1012,6,FALSE),"")</f>
        <v/>
      </c>
      <c r="G499" s="17" t="str">
        <f>IFERROR(VLOOKUP(A499,[1]公示!$C$13:$M$1012,8,FALSE),"")</f>
        <v/>
      </c>
      <c r="H499" s="18" t="str">
        <f t="shared" si="7"/>
        <v/>
      </c>
    </row>
    <row r="500" spans="1:8" ht="42.75" customHeight="1" x14ac:dyDescent="0.45">
      <c r="A500" s="16" t="str">
        <f>IFERROR(INDEX([1]公示!$A$13:$M$1012, MATCH("削除"&amp;H500,[1]公示!$Q$13:$Q$1012,0), 3),"")</f>
        <v/>
      </c>
      <c r="B500" s="17" t="str">
        <f>IFERROR(VLOOKUP(A500,[1]公示!$C$13:$M$1012,2,FALSE),"")</f>
        <v/>
      </c>
      <c r="C500" s="17" t="str">
        <f>IFERROR(VLOOKUP(A500,[1]公示!$C$13:$M$1012,3,FALSE),"")</f>
        <v/>
      </c>
      <c r="D500" s="17" t="str">
        <f>IFERROR(VLOOKUP(A500,[1]公示!$C$13:$M$1012,4,FALSE),"")</f>
        <v/>
      </c>
      <c r="E500" s="17" t="str">
        <f>IFERROR(VLOOKUP(A500,[1]公示!$C$13:$M$1012,5,FALSE),"")</f>
        <v/>
      </c>
      <c r="F500" s="17" t="str">
        <f>IFERROR(VLOOKUP(A500,[1]公示!$C$13:$M$1012,6,FALSE),"")</f>
        <v/>
      </c>
      <c r="G500" s="17" t="str">
        <f>IFERROR(VLOOKUP(A500,[1]公示!$C$13:$M$1012,8,FALSE),"")</f>
        <v/>
      </c>
      <c r="H500" s="18" t="str">
        <f t="shared" si="7"/>
        <v/>
      </c>
    </row>
    <row r="501" spans="1:8" ht="42.75" customHeight="1" x14ac:dyDescent="0.45">
      <c r="A501" s="16" t="str">
        <f>IFERROR(INDEX([1]公示!$A$13:$M$1012, MATCH("削除"&amp;H501,[1]公示!$Q$13:$Q$1012,0), 3),"")</f>
        <v/>
      </c>
      <c r="B501" s="17" t="str">
        <f>IFERROR(VLOOKUP(A501,[1]公示!$C$13:$M$1012,2,FALSE),"")</f>
        <v/>
      </c>
      <c r="C501" s="17" t="str">
        <f>IFERROR(VLOOKUP(A501,[1]公示!$C$13:$M$1012,3,FALSE),"")</f>
        <v/>
      </c>
      <c r="D501" s="17" t="str">
        <f>IFERROR(VLOOKUP(A501,[1]公示!$C$13:$M$1012,4,FALSE),"")</f>
        <v/>
      </c>
      <c r="E501" s="17" t="str">
        <f>IFERROR(VLOOKUP(A501,[1]公示!$C$13:$M$1012,5,FALSE),"")</f>
        <v/>
      </c>
      <c r="F501" s="17" t="str">
        <f>IFERROR(VLOOKUP(A501,[1]公示!$C$13:$M$1012,6,FALSE),"")</f>
        <v/>
      </c>
      <c r="G501" s="17" t="str">
        <f>IFERROR(VLOOKUP(A501,[1]公示!$C$13:$M$1012,8,FALSE),"")</f>
        <v/>
      </c>
      <c r="H501" s="18" t="str">
        <f t="shared" si="7"/>
        <v/>
      </c>
    </row>
    <row r="502" spans="1:8" ht="42.75" customHeight="1" x14ac:dyDescent="0.45">
      <c r="A502" s="16" t="str">
        <f>IFERROR(INDEX([1]公示!$A$13:$M$1012, MATCH("削除"&amp;H502,[1]公示!$Q$13:$Q$1012,0), 3),"")</f>
        <v/>
      </c>
      <c r="B502" s="17" t="str">
        <f>IFERROR(VLOOKUP(A502,[1]公示!$C$13:$M$1012,2,FALSE),"")</f>
        <v/>
      </c>
      <c r="C502" s="17" t="str">
        <f>IFERROR(VLOOKUP(A502,[1]公示!$C$13:$M$1012,3,FALSE),"")</f>
        <v/>
      </c>
      <c r="D502" s="17" t="str">
        <f>IFERROR(VLOOKUP(A502,[1]公示!$C$13:$M$1012,4,FALSE),"")</f>
        <v/>
      </c>
      <c r="E502" s="17" t="str">
        <f>IFERROR(VLOOKUP(A502,[1]公示!$C$13:$M$1012,5,FALSE),"")</f>
        <v/>
      </c>
      <c r="F502" s="17" t="str">
        <f>IFERROR(VLOOKUP(A502,[1]公示!$C$13:$M$1012,6,FALSE),"")</f>
        <v/>
      </c>
      <c r="G502" s="17" t="str">
        <f>IFERROR(VLOOKUP(A502,[1]公示!$C$13:$M$1012,8,FALSE),"")</f>
        <v/>
      </c>
      <c r="H502" s="18" t="str">
        <f t="shared" si="7"/>
        <v/>
      </c>
    </row>
    <row r="503" spans="1:8" ht="42.75" customHeight="1" x14ac:dyDescent="0.45">
      <c r="A503" s="16" t="str">
        <f>IFERROR(INDEX([1]公示!$A$13:$M$1012, MATCH("削除"&amp;H503,[1]公示!$Q$13:$Q$1012,0), 3),"")</f>
        <v/>
      </c>
      <c r="B503" s="17" t="str">
        <f>IFERROR(VLOOKUP(A503,[1]公示!$C$13:$M$1012,2,FALSE),"")</f>
        <v/>
      </c>
      <c r="C503" s="17" t="str">
        <f>IFERROR(VLOOKUP(A503,[1]公示!$C$13:$M$1012,3,FALSE),"")</f>
        <v/>
      </c>
      <c r="D503" s="17" t="str">
        <f>IFERROR(VLOOKUP(A503,[1]公示!$C$13:$M$1012,4,FALSE),"")</f>
        <v/>
      </c>
      <c r="E503" s="17" t="str">
        <f>IFERROR(VLOOKUP(A503,[1]公示!$C$13:$M$1012,5,FALSE),"")</f>
        <v/>
      </c>
      <c r="F503" s="17" t="str">
        <f>IFERROR(VLOOKUP(A503,[1]公示!$C$13:$M$1012,6,FALSE),"")</f>
        <v/>
      </c>
      <c r="G503" s="17" t="str">
        <f>IFERROR(VLOOKUP(A503,[1]公示!$C$13:$M$1012,8,FALSE),"")</f>
        <v/>
      </c>
      <c r="H503" s="18" t="str">
        <f t="shared" si="7"/>
        <v/>
      </c>
    </row>
    <row r="504" spans="1:8" ht="42.75" customHeight="1" x14ac:dyDescent="0.45">
      <c r="A504" s="16" t="str">
        <f>IFERROR(INDEX([1]公示!$A$13:$M$1012, MATCH("削除"&amp;H504,[1]公示!$Q$13:$Q$1012,0), 3),"")</f>
        <v/>
      </c>
      <c r="B504" s="17" t="str">
        <f>IFERROR(VLOOKUP(A504,[1]公示!$C$13:$M$1012,2,FALSE),"")</f>
        <v/>
      </c>
      <c r="C504" s="17" t="str">
        <f>IFERROR(VLOOKUP(A504,[1]公示!$C$13:$M$1012,3,FALSE),"")</f>
        <v/>
      </c>
      <c r="D504" s="17" t="str">
        <f>IFERROR(VLOOKUP(A504,[1]公示!$C$13:$M$1012,4,FALSE),"")</f>
        <v/>
      </c>
      <c r="E504" s="17" t="str">
        <f>IFERROR(VLOOKUP(A504,[1]公示!$C$13:$M$1012,5,FALSE),"")</f>
        <v/>
      </c>
      <c r="F504" s="17" t="str">
        <f>IFERROR(VLOOKUP(A504,[1]公示!$C$13:$M$1012,6,FALSE),"")</f>
        <v/>
      </c>
      <c r="G504" s="17" t="str">
        <f>IFERROR(VLOOKUP(A504,[1]公示!$C$13:$M$1012,8,FALSE),"")</f>
        <v/>
      </c>
      <c r="H504" s="18" t="str">
        <f t="shared" si="7"/>
        <v/>
      </c>
    </row>
    <row r="505" spans="1:8" ht="42.75" customHeight="1" x14ac:dyDescent="0.45">
      <c r="A505" s="16" t="str">
        <f>IFERROR(INDEX([1]公示!$A$13:$M$1012, MATCH("削除"&amp;H505,[1]公示!$Q$13:$Q$1012,0), 3),"")</f>
        <v/>
      </c>
      <c r="B505" s="17" t="str">
        <f>IFERROR(VLOOKUP(A505,[1]公示!$C$13:$M$1012,2,FALSE),"")</f>
        <v/>
      </c>
      <c r="C505" s="17" t="str">
        <f>IFERROR(VLOOKUP(A505,[1]公示!$C$13:$M$1012,3,FALSE),"")</f>
        <v/>
      </c>
      <c r="D505" s="17" t="str">
        <f>IFERROR(VLOOKUP(A505,[1]公示!$C$13:$M$1012,4,FALSE),"")</f>
        <v/>
      </c>
      <c r="E505" s="17" t="str">
        <f>IFERROR(VLOOKUP(A505,[1]公示!$C$13:$M$1012,5,FALSE),"")</f>
        <v/>
      </c>
      <c r="F505" s="17" t="str">
        <f>IFERROR(VLOOKUP(A505,[1]公示!$C$13:$M$1012,6,FALSE),"")</f>
        <v/>
      </c>
      <c r="G505" s="17" t="str">
        <f>IFERROR(VLOOKUP(A505,[1]公示!$C$13:$M$1012,8,FALSE),"")</f>
        <v/>
      </c>
      <c r="H505" s="18" t="str">
        <f t="shared" si="7"/>
        <v/>
      </c>
    </row>
    <row r="506" spans="1:8" ht="42.75" customHeight="1" x14ac:dyDescent="0.45">
      <c r="A506" s="16" t="str">
        <f>IFERROR(INDEX([1]公示!$A$13:$M$1012, MATCH("削除"&amp;H506,[1]公示!$Q$13:$Q$1012,0), 3),"")</f>
        <v/>
      </c>
      <c r="B506" s="17" t="str">
        <f>IFERROR(VLOOKUP(A506,[1]公示!$C$13:$M$1012,2,FALSE),"")</f>
        <v/>
      </c>
      <c r="C506" s="17" t="str">
        <f>IFERROR(VLOOKUP(A506,[1]公示!$C$13:$M$1012,3,FALSE),"")</f>
        <v/>
      </c>
      <c r="D506" s="17" t="str">
        <f>IFERROR(VLOOKUP(A506,[1]公示!$C$13:$M$1012,4,FALSE),"")</f>
        <v/>
      </c>
      <c r="E506" s="17" t="str">
        <f>IFERROR(VLOOKUP(A506,[1]公示!$C$13:$M$1012,5,FALSE),"")</f>
        <v/>
      </c>
      <c r="F506" s="17" t="str">
        <f>IFERROR(VLOOKUP(A506,[1]公示!$C$13:$M$1012,6,FALSE),"")</f>
        <v/>
      </c>
      <c r="G506" s="17" t="str">
        <f>IFERROR(VLOOKUP(A506,[1]公示!$C$13:$M$1012,8,FALSE),"")</f>
        <v/>
      </c>
      <c r="H506" s="18" t="str">
        <f t="shared" si="7"/>
        <v/>
      </c>
    </row>
    <row r="507" spans="1:8" ht="42.75" customHeight="1" x14ac:dyDescent="0.45">
      <c r="A507" s="16" t="str">
        <f>IFERROR(INDEX([1]公示!$A$13:$M$1012, MATCH("削除"&amp;H507,[1]公示!$Q$13:$Q$1012,0), 3),"")</f>
        <v/>
      </c>
      <c r="B507" s="17" t="str">
        <f>IFERROR(VLOOKUP(A507,[1]公示!$C$13:$M$1012,2,FALSE),"")</f>
        <v/>
      </c>
      <c r="C507" s="17" t="str">
        <f>IFERROR(VLOOKUP(A507,[1]公示!$C$13:$M$1012,3,FALSE),"")</f>
        <v/>
      </c>
      <c r="D507" s="17" t="str">
        <f>IFERROR(VLOOKUP(A507,[1]公示!$C$13:$M$1012,4,FALSE),"")</f>
        <v/>
      </c>
      <c r="E507" s="17" t="str">
        <f>IFERROR(VLOOKUP(A507,[1]公示!$C$13:$M$1012,5,FALSE),"")</f>
        <v/>
      </c>
      <c r="F507" s="17" t="str">
        <f>IFERROR(VLOOKUP(A507,[1]公示!$C$13:$M$1012,6,FALSE),"")</f>
        <v/>
      </c>
      <c r="G507" s="17" t="str">
        <f>IFERROR(VLOOKUP(A507,[1]公示!$C$13:$M$1012,8,FALSE),"")</f>
        <v/>
      </c>
      <c r="H507" s="18" t="str">
        <f t="shared" si="7"/>
        <v/>
      </c>
    </row>
    <row r="508" spans="1:8" ht="42.75" customHeight="1" x14ac:dyDescent="0.45">
      <c r="A508" s="16" t="str">
        <f>IFERROR(INDEX([1]公示!$A$13:$M$1012, MATCH("削除"&amp;H508,[1]公示!$Q$13:$Q$1012,0), 3),"")</f>
        <v/>
      </c>
      <c r="B508" s="17" t="str">
        <f>IFERROR(VLOOKUP(A508,[1]公示!$C$13:$M$1012,2,FALSE),"")</f>
        <v/>
      </c>
      <c r="C508" s="17" t="str">
        <f>IFERROR(VLOOKUP(A508,[1]公示!$C$13:$M$1012,3,FALSE),"")</f>
        <v/>
      </c>
      <c r="D508" s="17" t="str">
        <f>IFERROR(VLOOKUP(A508,[1]公示!$C$13:$M$1012,4,FALSE),"")</f>
        <v/>
      </c>
      <c r="E508" s="17" t="str">
        <f>IFERROR(VLOOKUP(A508,[1]公示!$C$13:$M$1012,5,FALSE),"")</f>
        <v/>
      </c>
      <c r="F508" s="17" t="str">
        <f>IFERROR(VLOOKUP(A508,[1]公示!$C$13:$M$1012,6,FALSE),"")</f>
        <v/>
      </c>
      <c r="G508" s="17" t="str">
        <f>IFERROR(VLOOKUP(A508,[1]公示!$C$13:$M$1012,8,FALSE),"")</f>
        <v/>
      </c>
      <c r="H508" s="18" t="str">
        <f t="shared" si="7"/>
        <v/>
      </c>
    </row>
    <row r="509" spans="1:8" ht="42.75" customHeight="1" x14ac:dyDescent="0.45">
      <c r="A509" s="16" t="str">
        <f>IFERROR(INDEX([1]公示!$A$13:$M$1012, MATCH("削除"&amp;H509,[1]公示!$Q$13:$Q$1012,0), 3),"")</f>
        <v/>
      </c>
      <c r="B509" s="17" t="str">
        <f>IFERROR(VLOOKUP(A509,[1]公示!$C$13:$M$1012,2,FALSE),"")</f>
        <v/>
      </c>
      <c r="C509" s="17" t="str">
        <f>IFERROR(VLOOKUP(A509,[1]公示!$C$13:$M$1012,3,FALSE),"")</f>
        <v/>
      </c>
      <c r="D509" s="17" t="str">
        <f>IFERROR(VLOOKUP(A509,[1]公示!$C$13:$M$1012,4,FALSE),"")</f>
        <v/>
      </c>
      <c r="E509" s="17" t="str">
        <f>IFERROR(VLOOKUP(A509,[1]公示!$C$13:$M$1012,5,FALSE),"")</f>
        <v/>
      </c>
      <c r="F509" s="17" t="str">
        <f>IFERROR(VLOOKUP(A509,[1]公示!$C$13:$M$1012,6,FALSE),"")</f>
        <v/>
      </c>
      <c r="G509" s="17" t="str">
        <f>IFERROR(VLOOKUP(A509,[1]公示!$C$13:$M$1012,8,FALSE),"")</f>
        <v/>
      </c>
      <c r="H509" s="18" t="str">
        <f t="shared" si="7"/>
        <v/>
      </c>
    </row>
    <row r="510" spans="1:8" ht="42.75" customHeight="1" x14ac:dyDescent="0.45">
      <c r="A510" s="16" t="str">
        <f>IFERROR(INDEX([1]公示!$A$13:$M$1012, MATCH("削除"&amp;H510,[1]公示!$Q$13:$Q$1012,0), 3),"")</f>
        <v/>
      </c>
      <c r="B510" s="17" t="str">
        <f>IFERROR(VLOOKUP(A510,[1]公示!$C$13:$M$1012,2,FALSE),"")</f>
        <v/>
      </c>
      <c r="C510" s="17" t="str">
        <f>IFERROR(VLOOKUP(A510,[1]公示!$C$13:$M$1012,3,FALSE),"")</f>
        <v/>
      </c>
      <c r="D510" s="17" t="str">
        <f>IFERROR(VLOOKUP(A510,[1]公示!$C$13:$M$1012,4,FALSE),"")</f>
        <v/>
      </c>
      <c r="E510" s="17" t="str">
        <f>IFERROR(VLOOKUP(A510,[1]公示!$C$13:$M$1012,5,FALSE),"")</f>
        <v/>
      </c>
      <c r="F510" s="17" t="str">
        <f>IFERROR(VLOOKUP(A510,[1]公示!$C$13:$M$1012,6,FALSE),"")</f>
        <v/>
      </c>
      <c r="G510" s="17" t="str">
        <f>IFERROR(VLOOKUP(A510,[1]公示!$C$13:$M$1012,8,FALSE),"")</f>
        <v/>
      </c>
      <c r="H510" s="18" t="str">
        <f t="shared" si="7"/>
        <v/>
      </c>
    </row>
    <row r="511" spans="1:8" ht="42.75" customHeight="1" x14ac:dyDescent="0.45">
      <c r="A511" s="16" t="str">
        <f>IFERROR(INDEX([1]公示!$A$13:$M$1012, MATCH("削除"&amp;H511,[1]公示!$Q$13:$Q$1012,0), 3),"")</f>
        <v/>
      </c>
      <c r="B511" s="17" t="str">
        <f>IFERROR(VLOOKUP(A511,[1]公示!$C$13:$M$1012,2,FALSE),"")</f>
        <v/>
      </c>
      <c r="C511" s="17" t="str">
        <f>IFERROR(VLOOKUP(A511,[1]公示!$C$13:$M$1012,3,FALSE),"")</f>
        <v/>
      </c>
      <c r="D511" s="17" t="str">
        <f>IFERROR(VLOOKUP(A511,[1]公示!$C$13:$M$1012,4,FALSE),"")</f>
        <v/>
      </c>
      <c r="E511" s="17" t="str">
        <f>IFERROR(VLOOKUP(A511,[1]公示!$C$13:$M$1012,5,FALSE),"")</f>
        <v/>
      </c>
      <c r="F511" s="17" t="str">
        <f>IFERROR(VLOOKUP(A511,[1]公示!$C$13:$M$1012,6,FALSE),"")</f>
        <v/>
      </c>
      <c r="G511" s="17" t="str">
        <f>IFERROR(VLOOKUP(A511,[1]公示!$C$13:$M$1012,8,FALSE),"")</f>
        <v/>
      </c>
      <c r="H511" s="18" t="str">
        <f t="shared" si="7"/>
        <v/>
      </c>
    </row>
    <row r="512" spans="1:8" ht="42.75" customHeight="1" x14ac:dyDescent="0.45">
      <c r="A512" s="16" t="str">
        <f>IFERROR(INDEX([1]公示!$A$13:$M$1012, MATCH("削除"&amp;H512,[1]公示!$Q$13:$Q$1012,0), 3),"")</f>
        <v/>
      </c>
      <c r="B512" s="17" t="str">
        <f>IFERROR(VLOOKUP(A512,[1]公示!$C$13:$M$1012,2,FALSE),"")</f>
        <v/>
      </c>
      <c r="C512" s="17" t="str">
        <f>IFERROR(VLOOKUP(A512,[1]公示!$C$13:$M$1012,3,FALSE),"")</f>
        <v/>
      </c>
      <c r="D512" s="17" t="str">
        <f>IFERROR(VLOOKUP(A512,[1]公示!$C$13:$M$1012,4,FALSE),"")</f>
        <v/>
      </c>
      <c r="E512" s="17" t="str">
        <f>IFERROR(VLOOKUP(A512,[1]公示!$C$13:$M$1012,5,FALSE),"")</f>
        <v/>
      </c>
      <c r="F512" s="17" t="str">
        <f>IFERROR(VLOOKUP(A512,[1]公示!$C$13:$M$1012,6,FALSE),"")</f>
        <v/>
      </c>
      <c r="G512" s="17" t="str">
        <f>IFERROR(VLOOKUP(A512,[1]公示!$C$13:$M$1012,8,FALSE),"")</f>
        <v/>
      </c>
      <c r="H512" s="18" t="str">
        <f t="shared" si="7"/>
        <v/>
      </c>
    </row>
    <row r="513" spans="1:8" ht="42.75" customHeight="1" x14ac:dyDescent="0.45">
      <c r="A513" s="16" t="str">
        <f>IFERROR(INDEX([1]公示!$A$13:$M$1012, MATCH("削除"&amp;H513,[1]公示!$Q$13:$Q$1012,0), 3),"")</f>
        <v/>
      </c>
      <c r="B513" s="17" t="str">
        <f>IFERROR(VLOOKUP(A513,[1]公示!$C$13:$M$1012,2,FALSE),"")</f>
        <v/>
      </c>
      <c r="C513" s="17" t="str">
        <f>IFERROR(VLOOKUP(A513,[1]公示!$C$13:$M$1012,3,FALSE),"")</f>
        <v/>
      </c>
      <c r="D513" s="17" t="str">
        <f>IFERROR(VLOOKUP(A513,[1]公示!$C$13:$M$1012,4,FALSE),"")</f>
        <v/>
      </c>
      <c r="E513" s="17" t="str">
        <f>IFERROR(VLOOKUP(A513,[1]公示!$C$13:$M$1012,5,FALSE),"")</f>
        <v/>
      </c>
      <c r="F513" s="17" t="str">
        <f>IFERROR(VLOOKUP(A513,[1]公示!$C$13:$M$1012,6,FALSE),"")</f>
        <v/>
      </c>
      <c r="G513" s="17" t="str">
        <f>IFERROR(VLOOKUP(A513,[1]公示!$C$13:$M$1012,8,FALSE),"")</f>
        <v/>
      </c>
      <c r="H513" s="18" t="str">
        <f t="shared" si="7"/>
        <v/>
      </c>
    </row>
    <row r="514" spans="1:8" ht="42.75" customHeight="1" x14ac:dyDescent="0.45">
      <c r="A514" s="16" t="str">
        <f>IFERROR(INDEX([1]公示!$A$13:$M$1012, MATCH("削除"&amp;H514,[1]公示!$Q$13:$Q$1012,0), 3),"")</f>
        <v/>
      </c>
      <c r="B514" s="17" t="str">
        <f>IFERROR(VLOOKUP(A514,[1]公示!$C$13:$M$1012,2,FALSE),"")</f>
        <v/>
      </c>
      <c r="C514" s="17" t="str">
        <f>IFERROR(VLOOKUP(A514,[1]公示!$C$13:$M$1012,3,FALSE),"")</f>
        <v/>
      </c>
      <c r="D514" s="17" t="str">
        <f>IFERROR(VLOOKUP(A514,[1]公示!$C$13:$M$1012,4,FALSE),"")</f>
        <v/>
      </c>
      <c r="E514" s="17" t="str">
        <f>IFERROR(VLOOKUP(A514,[1]公示!$C$13:$M$1012,5,FALSE),"")</f>
        <v/>
      </c>
      <c r="F514" s="17" t="str">
        <f>IFERROR(VLOOKUP(A514,[1]公示!$C$13:$M$1012,6,FALSE),"")</f>
        <v/>
      </c>
      <c r="G514" s="17" t="str">
        <f>IFERROR(VLOOKUP(A514,[1]公示!$C$13:$M$1012,8,FALSE),"")</f>
        <v/>
      </c>
      <c r="H514" s="18" t="str">
        <f t="shared" si="7"/>
        <v/>
      </c>
    </row>
    <row r="515" spans="1:8" ht="42.75" customHeight="1" x14ac:dyDescent="0.45">
      <c r="A515" s="16" t="str">
        <f>IFERROR(INDEX([1]公示!$A$13:$M$1012, MATCH("削除"&amp;H515,[1]公示!$Q$13:$Q$1012,0), 3),"")</f>
        <v/>
      </c>
      <c r="B515" s="17" t="str">
        <f>IFERROR(VLOOKUP(A515,[1]公示!$C$13:$M$1012,2,FALSE),"")</f>
        <v/>
      </c>
      <c r="C515" s="17" t="str">
        <f>IFERROR(VLOOKUP(A515,[1]公示!$C$13:$M$1012,3,FALSE),"")</f>
        <v/>
      </c>
      <c r="D515" s="17" t="str">
        <f>IFERROR(VLOOKUP(A515,[1]公示!$C$13:$M$1012,4,FALSE),"")</f>
        <v/>
      </c>
      <c r="E515" s="17" t="str">
        <f>IFERROR(VLOOKUP(A515,[1]公示!$C$13:$M$1012,5,FALSE),"")</f>
        <v/>
      </c>
      <c r="F515" s="17" t="str">
        <f>IFERROR(VLOOKUP(A515,[1]公示!$C$13:$M$1012,6,FALSE),"")</f>
        <v/>
      </c>
      <c r="G515" s="17" t="str">
        <f>IFERROR(VLOOKUP(A515,[1]公示!$C$13:$M$1012,8,FALSE),"")</f>
        <v/>
      </c>
      <c r="H515" s="18" t="str">
        <f t="shared" si="7"/>
        <v/>
      </c>
    </row>
    <row r="516" spans="1:8" ht="42.75" customHeight="1" x14ac:dyDescent="0.45">
      <c r="A516" s="16" t="str">
        <f>IFERROR(INDEX([1]公示!$A$13:$M$1012, MATCH("削除"&amp;H516,[1]公示!$Q$13:$Q$1012,0), 3),"")</f>
        <v/>
      </c>
      <c r="B516" s="17" t="str">
        <f>IFERROR(VLOOKUP(A516,[1]公示!$C$13:$M$1012,2,FALSE),"")</f>
        <v/>
      </c>
      <c r="C516" s="17" t="str">
        <f>IFERROR(VLOOKUP(A516,[1]公示!$C$13:$M$1012,3,FALSE),"")</f>
        <v/>
      </c>
      <c r="D516" s="17" t="str">
        <f>IFERROR(VLOOKUP(A516,[1]公示!$C$13:$M$1012,4,FALSE),"")</f>
        <v/>
      </c>
      <c r="E516" s="17" t="str">
        <f>IFERROR(VLOOKUP(A516,[1]公示!$C$13:$M$1012,5,FALSE),"")</f>
        <v/>
      </c>
      <c r="F516" s="17" t="str">
        <f>IFERROR(VLOOKUP(A516,[1]公示!$C$13:$M$1012,6,FALSE),"")</f>
        <v/>
      </c>
      <c r="G516" s="17" t="str">
        <f>IFERROR(VLOOKUP(A516,[1]公示!$C$13:$M$1012,8,FALSE),"")</f>
        <v/>
      </c>
      <c r="H516" s="18" t="str">
        <f t="shared" si="7"/>
        <v/>
      </c>
    </row>
    <row r="517" spans="1:8" ht="42.75" customHeight="1" x14ac:dyDescent="0.45">
      <c r="A517" s="16" t="str">
        <f>IFERROR(INDEX([1]公示!$A$13:$M$1012, MATCH("削除"&amp;H517,[1]公示!$Q$13:$Q$1012,0), 3),"")</f>
        <v/>
      </c>
      <c r="B517" s="17" t="str">
        <f>IFERROR(VLOOKUP(A517,[1]公示!$C$13:$M$1012,2,FALSE),"")</f>
        <v/>
      </c>
      <c r="C517" s="17" t="str">
        <f>IFERROR(VLOOKUP(A517,[1]公示!$C$13:$M$1012,3,FALSE),"")</f>
        <v/>
      </c>
      <c r="D517" s="17" t="str">
        <f>IFERROR(VLOOKUP(A517,[1]公示!$C$13:$M$1012,4,FALSE),"")</f>
        <v/>
      </c>
      <c r="E517" s="17" t="str">
        <f>IFERROR(VLOOKUP(A517,[1]公示!$C$13:$M$1012,5,FALSE),"")</f>
        <v/>
      </c>
      <c r="F517" s="17" t="str">
        <f>IFERROR(VLOOKUP(A517,[1]公示!$C$13:$M$1012,6,FALSE),"")</f>
        <v/>
      </c>
      <c r="G517" s="17" t="str">
        <f>IFERROR(VLOOKUP(A517,[1]公示!$C$13:$M$1012,8,FALSE),"")</f>
        <v/>
      </c>
      <c r="H517" s="18" t="str">
        <f t="shared" si="7"/>
        <v/>
      </c>
    </row>
    <row r="518" spans="1:8" ht="42.75" customHeight="1" x14ac:dyDescent="0.45">
      <c r="A518" s="16" t="str">
        <f>IFERROR(INDEX([1]公示!$A$13:$M$1012, MATCH("削除"&amp;H518,[1]公示!$Q$13:$Q$1012,0), 3),"")</f>
        <v/>
      </c>
      <c r="B518" s="17" t="str">
        <f>IFERROR(VLOOKUP(A518,[1]公示!$C$13:$M$1012,2,FALSE),"")</f>
        <v/>
      </c>
      <c r="C518" s="17" t="str">
        <f>IFERROR(VLOOKUP(A518,[1]公示!$C$13:$M$1012,3,FALSE),"")</f>
        <v/>
      </c>
      <c r="D518" s="17" t="str">
        <f>IFERROR(VLOOKUP(A518,[1]公示!$C$13:$M$1012,4,FALSE),"")</f>
        <v/>
      </c>
      <c r="E518" s="17" t="str">
        <f>IFERROR(VLOOKUP(A518,[1]公示!$C$13:$M$1012,5,FALSE),"")</f>
        <v/>
      </c>
      <c r="F518" s="17" t="str">
        <f>IFERROR(VLOOKUP(A518,[1]公示!$C$13:$M$1012,6,FALSE),"")</f>
        <v/>
      </c>
      <c r="G518" s="17" t="str">
        <f>IFERROR(VLOOKUP(A518,[1]公示!$C$13:$M$1012,8,FALSE),"")</f>
        <v/>
      </c>
      <c r="H518" s="18" t="str">
        <f t="shared" si="7"/>
        <v/>
      </c>
    </row>
    <row r="519" spans="1:8" ht="42.75" customHeight="1" x14ac:dyDescent="0.45">
      <c r="A519" s="16" t="str">
        <f>IFERROR(INDEX([1]公示!$A$13:$M$1012, MATCH("削除"&amp;H519,[1]公示!$Q$13:$Q$1012,0), 3),"")</f>
        <v/>
      </c>
      <c r="B519" s="17" t="str">
        <f>IFERROR(VLOOKUP(A519,[1]公示!$C$13:$M$1012,2,FALSE),"")</f>
        <v/>
      </c>
      <c r="C519" s="17" t="str">
        <f>IFERROR(VLOOKUP(A519,[1]公示!$C$13:$M$1012,3,FALSE),"")</f>
        <v/>
      </c>
      <c r="D519" s="17" t="str">
        <f>IFERROR(VLOOKUP(A519,[1]公示!$C$13:$M$1012,4,FALSE),"")</f>
        <v/>
      </c>
      <c r="E519" s="17" t="str">
        <f>IFERROR(VLOOKUP(A519,[1]公示!$C$13:$M$1012,5,FALSE),"")</f>
        <v/>
      </c>
      <c r="F519" s="17" t="str">
        <f>IFERROR(VLOOKUP(A519,[1]公示!$C$13:$M$1012,6,FALSE),"")</f>
        <v/>
      </c>
      <c r="G519" s="17" t="str">
        <f>IFERROR(VLOOKUP(A519,[1]公示!$C$13:$M$1012,8,FALSE),"")</f>
        <v/>
      </c>
      <c r="H519" s="18" t="str">
        <f t="shared" si="7"/>
        <v/>
      </c>
    </row>
    <row r="520" spans="1:8" ht="42.75" customHeight="1" x14ac:dyDescent="0.45">
      <c r="A520" s="16" t="str">
        <f>IFERROR(INDEX([1]公示!$A$13:$M$1012, MATCH("削除"&amp;H520,[1]公示!$Q$13:$Q$1012,0), 3),"")</f>
        <v/>
      </c>
      <c r="B520" s="17" t="str">
        <f>IFERROR(VLOOKUP(A520,[1]公示!$C$13:$M$1012,2,FALSE),"")</f>
        <v/>
      </c>
      <c r="C520" s="17" t="str">
        <f>IFERROR(VLOOKUP(A520,[1]公示!$C$13:$M$1012,3,FALSE),"")</f>
        <v/>
      </c>
      <c r="D520" s="17" t="str">
        <f>IFERROR(VLOOKUP(A520,[1]公示!$C$13:$M$1012,4,FALSE),"")</f>
        <v/>
      </c>
      <c r="E520" s="17" t="str">
        <f>IFERROR(VLOOKUP(A520,[1]公示!$C$13:$M$1012,5,FALSE),"")</f>
        <v/>
      </c>
      <c r="F520" s="17" t="str">
        <f>IFERROR(VLOOKUP(A520,[1]公示!$C$13:$M$1012,6,FALSE),"")</f>
        <v/>
      </c>
      <c r="G520" s="17" t="str">
        <f>IFERROR(VLOOKUP(A520,[1]公示!$C$13:$M$1012,8,FALSE),"")</f>
        <v/>
      </c>
      <c r="H520" s="18" t="str">
        <f t="shared" si="7"/>
        <v/>
      </c>
    </row>
    <row r="521" spans="1:8" ht="42.75" customHeight="1" x14ac:dyDescent="0.45">
      <c r="A521" s="16" t="str">
        <f>IFERROR(INDEX([1]公示!$A$13:$M$1012, MATCH("削除"&amp;H521,[1]公示!$Q$13:$Q$1012,0), 3),"")</f>
        <v/>
      </c>
      <c r="B521" s="17" t="str">
        <f>IFERROR(VLOOKUP(A521,[1]公示!$C$13:$M$1012,2,FALSE),"")</f>
        <v/>
      </c>
      <c r="C521" s="17" t="str">
        <f>IFERROR(VLOOKUP(A521,[1]公示!$C$13:$M$1012,3,FALSE),"")</f>
        <v/>
      </c>
      <c r="D521" s="17" t="str">
        <f>IFERROR(VLOOKUP(A521,[1]公示!$C$13:$M$1012,4,FALSE),"")</f>
        <v/>
      </c>
      <c r="E521" s="17" t="str">
        <f>IFERROR(VLOOKUP(A521,[1]公示!$C$13:$M$1012,5,FALSE),"")</f>
        <v/>
      </c>
      <c r="F521" s="17" t="str">
        <f>IFERROR(VLOOKUP(A521,[1]公示!$C$13:$M$1012,6,FALSE),"")</f>
        <v/>
      </c>
      <c r="G521" s="17" t="str">
        <f>IFERROR(VLOOKUP(A521,[1]公示!$C$13:$M$1012,8,FALSE),"")</f>
        <v/>
      </c>
      <c r="H521" s="18" t="str">
        <f t="shared" ref="H521:H584" si="8">IFERROR(IF(H520-1&gt;0,H520-1,""),"")</f>
        <v/>
      </c>
    </row>
    <row r="522" spans="1:8" ht="42.75" customHeight="1" x14ac:dyDescent="0.45">
      <c r="A522" s="16" t="str">
        <f>IFERROR(INDEX([1]公示!$A$13:$M$1012, MATCH("削除"&amp;H522,[1]公示!$Q$13:$Q$1012,0), 3),"")</f>
        <v/>
      </c>
      <c r="B522" s="17" t="str">
        <f>IFERROR(VLOOKUP(A522,[1]公示!$C$13:$M$1012,2,FALSE),"")</f>
        <v/>
      </c>
      <c r="C522" s="17" t="str">
        <f>IFERROR(VLOOKUP(A522,[1]公示!$C$13:$M$1012,3,FALSE),"")</f>
        <v/>
      </c>
      <c r="D522" s="17" t="str">
        <f>IFERROR(VLOOKUP(A522,[1]公示!$C$13:$M$1012,4,FALSE),"")</f>
        <v/>
      </c>
      <c r="E522" s="17" t="str">
        <f>IFERROR(VLOOKUP(A522,[1]公示!$C$13:$M$1012,5,FALSE),"")</f>
        <v/>
      </c>
      <c r="F522" s="17" t="str">
        <f>IFERROR(VLOOKUP(A522,[1]公示!$C$13:$M$1012,6,FALSE),"")</f>
        <v/>
      </c>
      <c r="G522" s="17" t="str">
        <f>IFERROR(VLOOKUP(A522,[1]公示!$C$13:$M$1012,8,FALSE),"")</f>
        <v/>
      </c>
      <c r="H522" s="18" t="str">
        <f t="shared" si="8"/>
        <v/>
      </c>
    </row>
    <row r="523" spans="1:8" ht="42.75" customHeight="1" x14ac:dyDescent="0.45">
      <c r="A523" s="16" t="str">
        <f>IFERROR(INDEX([1]公示!$A$13:$M$1012, MATCH("削除"&amp;H523,[1]公示!$Q$13:$Q$1012,0), 3),"")</f>
        <v/>
      </c>
      <c r="B523" s="17" t="str">
        <f>IFERROR(VLOOKUP(A523,[1]公示!$C$13:$M$1012,2,FALSE),"")</f>
        <v/>
      </c>
      <c r="C523" s="17" t="str">
        <f>IFERROR(VLOOKUP(A523,[1]公示!$C$13:$M$1012,3,FALSE),"")</f>
        <v/>
      </c>
      <c r="D523" s="17" t="str">
        <f>IFERROR(VLOOKUP(A523,[1]公示!$C$13:$M$1012,4,FALSE),"")</f>
        <v/>
      </c>
      <c r="E523" s="17" t="str">
        <f>IFERROR(VLOOKUP(A523,[1]公示!$C$13:$M$1012,5,FALSE),"")</f>
        <v/>
      </c>
      <c r="F523" s="17" t="str">
        <f>IFERROR(VLOOKUP(A523,[1]公示!$C$13:$M$1012,6,FALSE),"")</f>
        <v/>
      </c>
      <c r="G523" s="17" t="str">
        <f>IFERROR(VLOOKUP(A523,[1]公示!$C$13:$M$1012,8,FALSE),"")</f>
        <v/>
      </c>
      <c r="H523" s="18" t="str">
        <f t="shared" si="8"/>
        <v/>
      </c>
    </row>
    <row r="524" spans="1:8" ht="42.75" customHeight="1" x14ac:dyDescent="0.45">
      <c r="A524" s="16" t="str">
        <f>IFERROR(INDEX([1]公示!$A$13:$M$1012, MATCH("削除"&amp;H524,[1]公示!$Q$13:$Q$1012,0), 3),"")</f>
        <v/>
      </c>
      <c r="B524" s="17" t="str">
        <f>IFERROR(VLOOKUP(A524,[1]公示!$C$13:$M$1012,2,FALSE),"")</f>
        <v/>
      </c>
      <c r="C524" s="17" t="str">
        <f>IFERROR(VLOOKUP(A524,[1]公示!$C$13:$M$1012,3,FALSE),"")</f>
        <v/>
      </c>
      <c r="D524" s="17" t="str">
        <f>IFERROR(VLOOKUP(A524,[1]公示!$C$13:$M$1012,4,FALSE),"")</f>
        <v/>
      </c>
      <c r="E524" s="17" t="str">
        <f>IFERROR(VLOOKUP(A524,[1]公示!$C$13:$M$1012,5,FALSE),"")</f>
        <v/>
      </c>
      <c r="F524" s="17" t="str">
        <f>IFERROR(VLOOKUP(A524,[1]公示!$C$13:$M$1012,6,FALSE),"")</f>
        <v/>
      </c>
      <c r="G524" s="17" t="str">
        <f>IFERROR(VLOOKUP(A524,[1]公示!$C$13:$M$1012,8,FALSE),"")</f>
        <v/>
      </c>
      <c r="H524" s="18" t="str">
        <f t="shared" si="8"/>
        <v/>
      </c>
    </row>
    <row r="525" spans="1:8" ht="42.75" customHeight="1" x14ac:dyDescent="0.45">
      <c r="A525" s="16" t="str">
        <f>IFERROR(INDEX([1]公示!$A$13:$M$1012, MATCH("削除"&amp;H525,[1]公示!$Q$13:$Q$1012,0), 3),"")</f>
        <v/>
      </c>
      <c r="B525" s="17" t="str">
        <f>IFERROR(VLOOKUP(A525,[1]公示!$C$13:$M$1012,2,FALSE),"")</f>
        <v/>
      </c>
      <c r="C525" s="17" t="str">
        <f>IFERROR(VLOOKUP(A525,[1]公示!$C$13:$M$1012,3,FALSE),"")</f>
        <v/>
      </c>
      <c r="D525" s="17" t="str">
        <f>IFERROR(VLOOKUP(A525,[1]公示!$C$13:$M$1012,4,FALSE),"")</f>
        <v/>
      </c>
      <c r="E525" s="17" t="str">
        <f>IFERROR(VLOOKUP(A525,[1]公示!$C$13:$M$1012,5,FALSE),"")</f>
        <v/>
      </c>
      <c r="F525" s="17" t="str">
        <f>IFERROR(VLOOKUP(A525,[1]公示!$C$13:$M$1012,6,FALSE),"")</f>
        <v/>
      </c>
      <c r="G525" s="17" t="str">
        <f>IFERROR(VLOOKUP(A525,[1]公示!$C$13:$M$1012,8,FALSE),"")</f>
        <v/>
      </c>
      <c r="H525" s="18" t="str">
        <f t="shared" si="8"/>
        <v/>
      </c>
    </row>
    <row r="526" spans="1:8" ht="42.75" customHeight="1" x14ac:dyDescent="0.45">
      <c r="A526" s="16" t="str">
        <f>IFERROR(INDEX([1]公示!$A$13:$M$1012, MATCH("削除"&amp;H526,[1]公示!$Q$13:$Q$1012,0), 3),"")</f>
        <v/>
      </c>
      <c r="B526" s="17" t="str">
        <f>IFERROR(VLOOKUP(A526,[1]公示!$C$13:$M$1012,2,FALSE),"")</f>
        <v/>
      </c>
      <c r="C526" s="17" t="str">
        <f>IFERROR(VLOOKUP(A526,[1]公示!$C$13:$M$1012,3,FALSE),"")</f>
        <v/>
      </c>
      <c r="D526" s="17" t="str">
        <f>IFERROR(VLOOKUP(A526,[1]公示!$C$13:$M$1012,4,FALSE),"")</f>
        <v/>
      </c>
      <c r="E526" s="17" t="str">
        <f>IFERROR(VLOOKUP(A526,[1]公示!$C$13:$M$1012,5,FALSE),"")</f>
        <v/>
      </c>
      <c r="F526" s="17" t="str">
        <f>IFERROR(VLOOKUP(A526,[1]公示!$C$13:$M$1012,6,FALSE),"")</f>
        <v/>
      </c>
      <c r="G526" s="17" t="str">
        <f>IFERROR(VLOOKUP(A526,[1]公示!$C$13:$M$1012,8,FALSE),"")</f>
        <v/>
      </c>
      <c r="H526" s="18" t="str">
        <f t="shared" si="8"/>
        <v/>
      </c>
    </row>
    <row r="527" spans="1:8" ht="42.75" customHeight="1" x14ac:dyDescent="0.45">
      <c r="A527" s="16" t="str">
        <f>IFERROR(INDEX([1]公示!$A$13:$M$1012, MATCH("削除"&amp;H527,[1]公示!$Q$13:$Q$1012,0), 3),"")</f>
        <v/>
      </c>
      <c r="B527" s="17" t="str">
        <f>IFERROR(VLOOKUP(A527,[1]公示!$C$13:$M$1012,2,FALSE),"")</f>
        <v/>
      </c>
      <c r="C527" s="17" t="str">
        <f>IFERROR(VLOOKUP(A527,[1]公示!$C$13:$M$1012,3,FALSE),"")</f>
        <v/>
      </c>
      <c r="D527" s="17" t="str">
        <f>IFERROR(VLOOKUP(A527,[1]公示!$C$13:$M$1012,4,FALSE),"")</f>
        <v/>
      </c>
      <c r="E527" s="17" t="str">
        <f>IFERROR(VLOOKUP(A527,[1]公示!$C$13:$M$1012,5,FALSE),"")</f>
        <v/>
      </c>
      <c r="F527" s="17" t="str">
        <f>IFERROR(VLOOKUP(A527,[1]公示!$C$13:$M$1012,6,FALSE),"")</f>
        <v/>
      </c>
      <c r="G527" s="17" t="str">
        <f>IFERROR(VLOOKUP(A527,[1]公示!$C$13:$M$1012,8,FALSE),"")</f>
        <v/>
      </c>
      <c r="H527" s="18" t="str">
        <f t="shared" si="8"/>
        <v/>
      </c>
    </row>
    <row r="528" spans="1:8" ht="42.75" customHeight="1" x14ac:dyDescent="0.45">
      <c r="A528" s="16" t="str">
        <f>IFERROR(INDEX([1]公示!$A$13:$M$1012, MATCH("削除"&amp;H528,[1]公示!$Q$13:$Q$1012,0), 3),"")</f>
        <v/>
      </c>
      <c r="B528" s="17" t="str">
        <f>IFERROR(VLOOKUP(A528,[1]公示!$C$13:$M$1012,2,FALSE),"")</f>
        <v/>
      </c>
      <c r="C528" s="17" t="str">
        <f>IFERROR(VLOOKUP(A528,[1]公示!$C$13:$M$1012,3,FALSE),"")</f>
        <v/>
      </c>
      <c r="D528" s="17" t="str">
        <f>IFERROR(VLOOKUP(A528,[1]公示!$C$13:$M$1012,4,FALSE),"")</f>
        <v/>
      </c>
      <c r="E528" s="17" t="str">
        <f>IFERROR(VLOOKUP(A528,[1]公示!$C$13:$M$1012,5,FALSE),"")</f>
        <v/>
      </c>
      <c r="F528" s="17" t="str">
        <f>IFERROR(VLOOKUP(A528,[1]公示!$C$13:$M$1012,6,FALSE),"")</f>
        <v/>
      </c>
      <c r="G528" s="17" t="str">
        <f>IFERROR(VLOOKUP(A528,[1]公示!$C$13:$M$1012,8,FALSE),"")</f>
        <v/>
      </c>
      <c r="H528" s="18" t="str">
        <f t="shared" si="8"/>
        <v/>
      </c>
    </row>
    <row r="529" spans="1:8" ht="42.75" customHeight="1" x14ac:dyDescent="0.45">
      <c r="A529" s="16" t="str">
        <f>IFERROR(INDEX([1]公示!$A$13:$M$1012, MATCH("削除"&amp;H529,[1]公示!$Q$13:$Q$1012,0), 3),"")</f>
        <v/>
      </c>
      <c r="B529" s="17" t="str">
        <f>IFERROR(VLOOKUP(A529,[1]公示!$C$13:$M$1012,2,FALSE),"")</f>
        <v/>
      </c>
      <c r="C529" s="17" t="str">
        <f>IFERROR(VLOOKUP(A529,[1]公示!$C$13:$M$1012,3,FALSE),"")</f>
        <v/>
      </c>
      <c r="D529" s="17" t="str">
        <f>IFERROR(VLOOKUP(A529,[1]公示!$C$13:$M$1012,4,FALSE),"")</f>
        <v/>
      </c>
      <c r="E529" s="17" t="str">
        <f>IFERROR(VLOOKUP(A529,[1]公示!$C$13:$M$1012,5,FALSE),"")</f>
        <v/>
      </c>
      <c r="F529" s="17" t="str">
        <f>IFERROR(VLOOKUP(A529,[1]公示!$C$13:$M$1012,6,FALSE),"")</f>
        <v/>
      </c>
      <c r="G529" s="17" t="str">
        <f>IFERROR(VLOOKUP(A529,[1]公示!$C$13:$M$1012,8,FALSE),"")</f>
        <v/>
      </c>
      <c r="H529" s="18" t="str">
        <f t="shared" si="8"/>
        <v/>
      </c>
    </row>
    <row r="530" spans="1:8" ht="42.75" customHeight="1" x14ac:dyDescent="0.45">
      <c r="A530" s="16" t="str">
        <f>IFERROR(INDEX([1]公示!$A$13:$M$1012, MATCH("削除"&amp;H530,[1]公示!$Q$13:$Q$1012,0), 3),"")</f>
        <v/>
      </c>
      <c r="B530" s="17" t="str">
        <f>IFERROR(VLOOKUP(A530,[1]公示!$C$13:$M$1012,2,FALSE),"")</f>
        <v/>
      </c>
      <c r="C530" s="17" t="str">
        <f>IFERROR(VLOOKUP(A530,[1]公示!$C$13:$M$1012,3,FALSE),"")</f>
        <v/>
      </c>
      <c r="D530" s="17" t="str">
        <f>IFERROR(VLOOKUP(A530,[1]公示!$C$13:$M$1012,4,FALSE),"")</f>
        <v/>
      </c>
      <c r="E530" s="17" t="str">
        <f>IFERROR(VLOOKUP(A530,[1]公示!$C$13:$M$1012,5,FALSE),"")</f>
        <v/>
      </c>
      <c r="F530" s="17" t="str">
        <f>IFERROR(VLOOKUP(A530,[1]公示!$C$13:$M$1012,6,FALSE),"")</f>
        <v/>
      </c>
      <c r="G530" s="17" t="str">
        <f>IFERROR(VLOOKUP(A530,[1]公示!$C$13:$M$1012,8,FALSE),"")</f>
        <v/>
      </c>
      <c r="H530" s="18" t="str">
        <f t="shared" si="8"/>
        <v/>
      </c>
    </row>
    <row r="531" spans="1:8" ht="42.75" customHeight="1" x14ac:dyDescent="0.45">
      <c r="A531" s="16" t="str">
        <f>IFERROR(INDEX([1]公示!$A$13:$M$1012, MATCH("削除"&amp;H531,[1]公示!$Q$13:$Q$1012,0), 3),"")</f>
        <v/>
      </c>
      <c r="B531" s="17" t="str">
        <f>IFERROR(VLOOKUP(A531,[1]公示!$C$13:$M$1012,2,FALSE),"")</f>
        <v/>
      </c>
      <c r="C531" s="17" t="str">
        <f>IFERROR(VLOOKUP(A531,[1]公示!$C$13:$M$1012,3,FALSE),"")</f>
        <v/>
      </c>
      <c r="D531" s="17" t="str">
        <f>IFERROR(VLOOKUP(A531,[1]公示!$C$13:$M$1012,4,FALSE),"")</f>
        <v/>
      </c>
      <c r="E531" s="17" t="str">
        <f>IFERROR(VLOOKUP(A531,[1]公示!$C$13:$M$1012,5,FALSE),"")</f>
        <v/>
      </c>
      <c r="F531" s="17" t="str">
        <f>IFERROR(VLOOKUP(A531,[1]公示!$C$13:$M$1012,6,FALSE),"")</f>
        <v/>
      </c>
      <c r="G531" s="17" t="str">
        <f>IFERROR(VLOOKUP(A531,[1]公示!$C$13:$M$1012,8,FALSE),"")</f>
        <v/>
      </c>
      <c r="H531" s="18" t="str">
        <f t="shared" si="8"/>
        <v/>
      </c>
    </row>
    <row r="532" spans="1:8" ht="42.75" customHeight="1" x14ac:dyDescent="0.45">
      <c r="A532" s="16" t="str">
        <f>IFERROR(INDEX([1]公示!$A$13:$M$1012, MATCH("削除"&amp;H532,[1]公示!$Q$13:$Q$1012,0), 3),"")</f>
        <v/>
      </c>
      <c r="B532" s="17" t="str">
        <f>IFERROR(VLOOKUP(A532,[1]公示!$C$13:$M$1012,2,FALSE),"")</f>
        <v/>
      </c>
      <c r="C532" s="17" t="str">
        <f>IFERROR(VLOOKUP(A532,[1]公示!$C$13:$M$1012,3,FALSE),"")</f>
        <v/>
      </c>
      <c r="D532" s="17" t="str">
        <f>IFERROR(VLOOKUP(A532,[1]公示!$C$13:$M$1012,4,FALSE),"")</f>
        <v/>
      </c>
      <c r="E532" s="17" t="str">
        <f>IFERROR(VLOOKUP(A532,[1]公示!$C$13:$M$1012,5,FALSE),"")</f>
        <v/>
      </c>
      <c r="F532" s="17" t="str">
        <f>IFERROR(VLOOKUP(A532,[1]公示!$C$13:$M$1012,6,FALSE),"")</f>
        <v/>
      </c>
      <c r="G532" s="17" t="str">
        <f>IFERROR(VLOOKUP(A532,[1]公示!$C$13:$M$1012,8,FALSE),"")</f>
        <v/>
      </c>
      <c r="H532" s="18" t="str">
        <f t="shared" si="8"/>
        <v/>
      </c>
    </row>
    <row r="533" spans="1:8" ht="42.75" customHeight="1" x14ac:dyDescent="0.45">
      <c r="A533" s="16" t="str">
        <f>IFERROR(INDEX([1]公示!$A$13:$M$1012, MATCH("削除"&amp;H533,[1]公示!$Q$13:$Q$1012,0), 3),"")</f>
        <v/>
      </c>
      <c r="B533" s="17" t="str">
        <f>IFERROR(VLOOKUP(A533,[1]公示!$C$13:$M$1012,2,FALSE),"")</f>
        <v/>
      </c>
      <c r="C533" s="17" t="str">
        <f>IFERROR(VLOOKUP(A533,[1]公示!$C$13:$M$1012,3,FALSE),"")</f>
        <v/>
      </c>
      <c r="D533" s="17" t="str">
        <f>IFERROR(VLOOKUP(A533,[1]公示!$C$13:$M$1012,4,FALSE),"")</f>
        <v/>
      </c>
      <c r="E533" s="17" t="str">
        <f>IFERROR(VLOOKUP(A533,[1]公示!$C$13:$M$1012,5,FALSE),"")</f>
        <v/>
      </c>
      <c r="F533" s="17" t="str">
        <f>IFERROR(VLOOKUP(A533,[1]公示!$C$13:$M$1012,6,FALSE),"")</f>
        <v/>
      </c>
      <c r="G533" s="17" t="str">
        <f>IFERROR(VLOOKUP(A533,[1]公示!$C$13:$M$1012,8,FALSE),"")</f>
        <v/>
      </c>
      <c r="H533" s="18" t="str">
        <f t="shared" si="8"/>
        <v/>
      </c>
    </row>
    <row r="534" spans="1:8" ht="42.75" customHeight="1" x14ac:dyDescent="0.45">
      <c r="A534" s="16" t="str">
        <f>IFERROR(INDEX([1]公示!$A$13:$M$1012, MATCH("削除"&amp;H534,[1]公示!$Q$13:$Q$1012,0), 3),"")</f>
        <v/>
      </c>
      <c r="B534" s="17" t="str">
        <f>IFERROR(VLOOKUP(A534,[1]公示!$C$13:$M$1012,2,FALSE),"")</f>
        <v/>
      </c>
      <c r="C534" s="17" t="str">
        <f>IFERROR(VLOOKUP(A534,[1]公示!$C$13:$M$1012,3,FALSE),"")</f>
        <v/>
      </c>
      <c r="D534" s="17" t="str">
        <f>IFERROR(VLOOKUP(A534,[1]公示!$C$13:$M$1012,4,FALSE),"")</f>
        <v/>
      </c>
      <c r="E534" s="17" t="str">
        <f>IFERROR(VLOOKUP(A534,[1]公示!$C$13:$M$1012,5,FALSE),"")</f>
        <v/>
      </c>
      <c r="F534" s="17" t="str">
        <f>IFERROR(VLOOKUP(A534,[1]公示!$C$13:$M$1012,6,FALSE),"")</f>
        <v/>
      </c>
      <c r="G534" s="17" t="str">
        <f>IFERROR(VLOOKUP(A534,[1]公示!$C$13:$M$1012,8,FALSE),"")</f>
        <v/>
      </c>
      <c r="H534" s="18" t="str">
        <f t="shared" si="8"/>
        <v/>
      </c>
    </row>
    <row r="535" spans="1:8" ht="42.75" customHeight="1" x14ac:dyDescent="0.45">
      <c r="A535" s="16" t="str">
        <f>IFERROR(INDEX([1]公示!$A$13:$M$1012, MATCH("削除"&amp;H535,[1]公示!$Q$13:$Q$1012,0), 3),"")</f>
        <v/>
      </c>
      <c r="B535" s="17" t="str">
        <f>IFERROR(VLOOKUP(A535,[1]公示!$C$13:$M$1012,2,FALSE),"")</f>
        <v/>
      </c>
      <c r="C535" s="17" t="str">
        <f>IFERROR(VLOOKUP(A535,[1]公示!$C$13:$M$1012,3,FALSE),"")</f>
        <v/>
      </c>
      <c r="D535" s="17" t="str">
        <f>IFERROR(VLOOKUP(A535,[1]公示!$C$13:$M$1012,4,FALSE),"")</f>
        <v/>
      </c>
      <c r="E535" s="17" t="str">
        <f>IFERROR(VLOOKUP(A535,[1]公示!$C$13:$M$1012,5,FALSE),"")</f>
        <v/>
      </c>
      <c r="F535" s="17" t="str">
        <f>IFERROR(VLOOKUP(A535,[1]公示!$C$13:$M$1012,6,FALSE),"")</f>
        <v/>
      </c>
      <c r="G535" s="17" t="str">
        <f>IFERROR(VLOOKUP(A535,[1]公示!$C$13:$M$1012,8,FALSE),"")</f>
        <v/>
      </c>
      <c r="H535" s="18" t="str">
        <f t="shared" si="8"/>
        <v/>
      </c>
    </row>
    <row r="536" spans="1:8" ht="42.75" customHeight="1" x14ac:dyDescent="0.45">
      <c r="A536" s="16" t="str">
        <f>IFERROR(INDEX([1]公示!$A$13:$M$1012, MATCH("削除"&amp;H536,[1]公示!$Q$13:$Q$1012,0), 3),"")</f>
        <v/>
      </c>
      <c r="B536" s="17" t="str">
        <f>IFERROR(VLOOKUP(A536,[1]公示!$C$13:$M$1012,2,FALSE),"")</f>
        <v/>
      </c>
      <c r="C536" s="17" t="str">
        <f>IFERROR(VLOOKUP(A536,[1]公示!$C$13:$M$1012,3,FALSE),"")</f>
        <v/>
      </c>
      <c r="D536" s="17" t="str">
        <f>IFERROR(VLOOKUP(A536,[1]公示!$C$13:$M$1012,4,FALSE),"")</f>
        <v/>
      </c>
      <c r="E536" s="17" t="str">
        <f>IFERROR(VLOOKUP(A536,[1]公示!$C$13:$M$1012,5,FALSE),"")</f>
        <v/>
      </c>
      <c r="F536" s="17" t="str">
        <f>IFERROR(VLOOKUP(A536,[1]公示!$C$13:$M$1012,6,FALSE),"")</f>
        <v/>
      </c>
      <c r="G536" s="17" t="str">
        <f>IFERROR(VLOOKUP(A536,[1]公示!$C$13:$M$1012,8,FALSE),"")</f>
        <v/>
      </c>
      <c r="H536" s="18" t="str">
        <f t="shared" si="8"/>
        <v/>
      </c>
    </row>
    <row r="537" spans="1:8" ht="42.75" customHeight="1" x14ac:dyDescent="0.45">
      <c r="A537" s="16" t="str">
        <f>IFERROR(INDEX([1]公示!$A$13:$M$1012, MATCH("削除"&amp;H537,[1]公示!$Q$13:$Q$1012,0), 3),"")</f>
        <v/>
      </c>
      <c r="B537" s="17" t="str">
        <f>IFERROR(VLOOKUP(A537,[1]公示!$C$13:$M$1012,2,FALSE),"")</f>
        <v/>
      </c>
      <c r="C537" s="17" t="str">
        <f>IFERROR(VLOOKUP(A537,[1]公示!$C$13:$M$1012,3,FALSE),"")</f>
        <v/>
      </c>
      <c r="D537" s="17" t="str">
        <f>IFERROR(VLOOKUP(A537,[1]公示!$C$13:$M$1012,4,FALSE),"")</f>
        <v/>
      </c>
      <c r="E537" s="17" t="str">
        <f>IFERROR(VLOOKUP(A537,[1]公示!$C$13:$M$1012,5,FALSE),"")</f>
        <v/>
      </c>
      <c r="F537" s="17" t="str">
        <f>IFERROR(VLOOKUP(A537,[1]公示!$C$13:$M$1012,6,FALSE),"")</f>
        <v/>
      </c>
      <c r="G537" s="17" t="str">
        <f>IFERROR(VLOOKUP(A537,[1]公示!$C$13:$M$1012,8,FALSE),"")</f>
        <v/>
      </c>
      <c r="H537" s="18" t="str">
        <f t="shared" si="8"/>
        <v/>
      </c>
    </row>
    <row r="538" spans="1:8" ht="42.75" customHeight="1" x14ac:dyDescent="0.45">
      <c r="A538" s="16" t="str">
        <f>IFERROR(INDEX([1]公示!$A$13:$M$1012, MATCH("削除"&amp;H538,[1]公示!$Q$13:$Q$1012,0), 3),"")</f>
        <v/>
      </c>
      <c r="B538" s="17" t="str">
        <f>IFERROR(VLOOKUP(A538,[1]公示!$C$13:$M$1012,2,FALSE),"")</f>
        <v/>
      </c>
      <c r="C538" s="17" t="str">
        <f>IFERROR(VLOOKUP(A538,[1]公示!$C$13:$M$1012,3,FALSE),"")</f>
        <v/>
      </c>
      <c r="D538" s="17" t="str">
        <f>IFERROR(VLOOKUP(A538,[1]公示!$C$13:$M$1012,4,FALSE),"")</f>
        <v/>
      </c>
      <c r="E538" s="17" t="str">
        <f>IFERROR(VLOOKUP(A538,[1]公示!$C$13:$M$1012,5,FALSE),"")</f>
        <v/>
      </c>
      <c r="F538" s="17" t="str">
        <f>IFERROR(VLOOKUP(A538,[1]公示!$C$13:$M$1012,6,FALSE),"")</f>
        <v/>
      </c>
      <c r="G538" s="17" t="str">
        <f>IFERROR(VLOOKUP(A538,[1]公示!$C$13:$M$1012,8,FALSE),"")</f>
        <v/>
      </c>
      <c r="H538" s="18" t="str">
        <f t="shared" si="8"/>
        <v/>
      </c>
    </row>
    <row r="539" spans="1:8" ht="42.75" customHeight="1" x14ac:dyDescent="0.45">
      <c r="A539" s="16" t="str">
        <f>IFERROR(INDEX([1]公示!$A$13:$M$1012, MATCH("削除"&amp;H539,[1]公示!$Q$13:$Q$1012,0), 3),"")</f>
        <v/>
      </c>
      <c r="B539" s="17" t="str">
        <f>IFERROR(VLOOKUP(A539,[1]公示!$C$13:$M$1012,2,FALSE),"")</f>
        <v/>
      </c>
      <c r="C539" s="17" t="str">
        <f>IFERROR(VLOOKUP(A539,[1]公示!$C$13:$M$1012,3,FALSE),"")</f>
        <v/>
      </c>
      <c r="D539" s="17" t="str">
        <f>IFERROR(VLOOKUP(A539,[1]公示!$C$13:$M$1012,4,FALSE),"")</f>
        <v/>
      </c>
      <c r="E539" s="17" t="str">
        <f>IFERROR(VLOOKUP(A539,[1]公示!$C$13:$M$1012,5,FALSE),"")</f>
        <v/>
      </c>
      <c r="F539" s="17" t="str">
        <f>IFERROR(VLOOKUP(A539,[1]公示!$C$13:$M$1012,6,FALSE),"")</f>
        <v/>
      </c>
      <c r="G539" s="17" t="str">
        <f>IFERROR(VLOOKUP(A539,[1]公示!$C$13:$M$1012,8,FALSE),"")</f>
        <v/>
      </c>
      <c r="H539" s="18" t="str">
        <f t="shared" si="8"/>
        <v/>
      </c>
    </row>
    <row r="540" spans="1:8" ht="42.75" customHeight="1" x14ac:dyDescent="0.45">
      <c r="A540" s="16" t="str">
        <f>IFERROR(INDEX([1]公示!$A$13:$M$1012, MATCH("削除"&amp;H540,[1]公示!$Q$13:$Q$1012,0), 3),"")</f>
        <v/>
      </c>
      <c r="B540" s="17" t="str">
        <f>IFERROR(VLOOKUP(A540,[1]公示!$C$13:$M$1012,2,FALSE),"")</f>
        <v/>
      </c>
      <c r="C540" s="17" t="str">
        <f>IFERROR(VLOOKUP(A540,[1]公示!$C$13:$M$1012,3,FALSE),"")</f>
        <v/>
      </c>
      <c r="D540" s="17" t="str">
        <f>IFERROR(VLOOKUP(A540,[1]公示!$C$13:$M$1012,4,FALSE),"")</f>
        <v/>
      </c>
      <c r="E540" s="17" t="str">
        <f>IFERROR(VLOOKUP(A540,[1]公示!$C$13:$M$1012,5,FALSE),"")</f>
        <v/>
      </c>
      <c r="F540" s="17" t="str">
        <f>IFERROR(VLOOKUP(A540,[1]公示!$C$13:$M$1012,6,FALSE),"")</f>
        <v/>
      </c>
      <c r="G540" s="17" t="str">
        <f>IFERROR(VLOOKUP(A540,[1]公示!$C$13:$M$1012,8,FALSE),"")</f>
        <v/>
      </c>
      <c r="H540" s="18" t="str">
        <f t="shared" si="8"/>
        <v/>
      </c>
    </row>
    <row r="541" spans="1:8" ht="42.75" customHeight="1" x14ac:dyDescent="0.45">
      <c r="A541" s="16" t="str">
        <f>IFERROR(INDEX([1]公示!$A$13:$M$1012, MATCH("削除"&amp;H541,[1]公示!$Q$13:$Q$1012,0), 3),"")</f>
        <v/>
      </c>
      <c r="B541" s="17" t="str">
        <f>IFERROR(VLOOKUP(A541,[1]公示!$C$13:$M$1012,2,FALSE),"")</f>
        <v/>
      </c>
      <c r="C541" s="17" t="str">
        <f>IFERROR(VLOOKUP(A541,[1]公示!$C$13:$M$1012,3,FALSE),"")</f>
        <v/>
      </c>
      <c r="D541" s="17" t="str">
        <f>IFERROR(VLOOKUP(A541,[1]公示!$C$13:$M$1012,4,FALSE),"")</f>
        <v/>
      </c>
      <c r="E541" s="17" t="str">
        <f>IFERROR(VLOOKUP(A541,[1]公示!$C$13:$M$1012,5,FALSE),"")</f>
        <v/>
      </c>
      <c r="F541" s="17" t="str">
        <f>IFERROR(VLOOKUP(A541,[1]公示!$C$13:$M$1012,6,FALSE),"")</f>
        <v/>
      </c>
      <c r="G541" s="17" t="str">
        <f>IFERROR(VLOOKUP(A541,[1]公示!$C$13:$M$1012,8,FALSE),"")</f>
        <v/>
      </c>
      <c r="H541" s="18" t="str">
        <f t="shared" si="8"/>
        <v/>
      </c>
    </row>
    <row r="542" spans="1:8" ht="42.75" customHeight="1" x14ac:dyDescent="0.45">
      <c r="A542" s="16" t="str">
        <f>IFERROR(INDEX([1]公示!$A$13:$M$1012, MATCH("削除"&amp;H542,[1]公示!$Q$13:$Q$1012,0), 3),"")</f>
        <v/>
      </c>
      <c r="B542" s="17" t="str">
        <f>IFERROR(VLOOKUP(A542,[1]公示!$C$13:$M$1012,2,FALSE),"")</f>
        <v/>
      </c>
      <c r="C542" s="17" t="str">
        <f>IFERROR(VLOOKUP(A542,[1]公示!$C$13:$M$1012,3,FALSE),"")</f>
        <v/>
      </c>
      <c r="D542" s="17" t="str">
        <f>IFERROR(VLOOKUP(A542,[1]公示!$C$13:$M$1012,4,FALSE),"")</f>
        <v/>
      </c>
      <c r="E542" s="17" t="str">
        <f>IFERROR(VLOOKUP(A542,[1]公示!$C$13:$M$1012,5,FALSE),"")</f>
        <v/>
      </c>
      <c r="F542" s="17" t="str">
        <f>IFERROR(VLOOKUP(A542,[1]公示!$C$13:$M$1012,6,FALSE),"")</f>
        <v/>
      </c>
      <c r="G542" s="17" t="str">
        <f>IFERROR(VLOOKUP(A542,[1]公示!$C$13:$M$1012,8,FALSE),"")</f>
        <v/>
      </c>
      <c r="H542" s="18" t="str">
        <f t="shared" si="8"/>
        <v/>
      </c>
    </row>
    <row r="543" spans="1:8" ht="42.75" customHeight="1" x14ac:dyDescent="0.45">
      <c r="A543" s="16" t="str">
        <f>IFERROR(INDEX([1]公示!$A$13:$M$1012, MATCH("削除"&amp;H543,[1]公示!$Q$13:$Q$1012,0), 3),"")</f>
        <v/>
      </c>
      <c r="B543" s="17" t="str">
        <f>IFERROR(VLOOKUP(A543,[1]公示!$C$13:$M$1012,2,FALSE),"")</f>
        <v/>
      </c>
      <c r="C543" s="17" t="str">
        <f>IFERROR(VLOOKUP(A543,[1]公示!$C$13:$M$1012,3,FALSE),"")</f>
        <v/>
      </c>
      <c r="D543" s="17" t="str">
        <f>IFERROR(VLOOKUP(A543,[1]公示!$C$13:$M$1012,4,FALSE),"")</f>
        <v/>
      </c>
      <c r="E543" s="17" t="str">
        <f>IFERROR(VLOOKUP(A543,[1]公示!$C$13:$M$1012,5,FALSE),"")</f>
        <v/>
      </c>
      <c r="F543" s="17" t="str">
        <f>IFERROR(VLOOKUP(A543,[1]公示!$C$13:$M$1012,6,FALSE),"")</f>
        <v/>
      </c>
      <c r="G543" s="17" t="str">
        <f>IFERROR(VLOOKUP(A543,[1]公示!$C$13:$M$1012,8,FALSE),"")</f>
        <v/>
      </c>
      <c r="H543" s="18" t="str">
        <f t="shared" si="8"/>
        <v/>
      </c>
    </row>
    <row r="544" spans="1:8" ht="42.75" customHeight="1" x14ac:dyDescent="0.45">
      <c r="A544" s="16" t="str">
        <f>IFERROR(INDEX([1]公示!$A$13:$M$1012, MATCH("削除"&amp;H544,[1]公示!$Q$13:$Q$1012,0), 3),"")</f>
        <v/>
      </c>
      <c r="B544" s="17" t="str">
        <f>IFERROR(VLOOKUP(A544,[1]公示!$C$13:$M$1012,2,FALSE),"")</f>
        <v/>
      </c>
      <c r="C544" s="17" t="str">
        <f>IFERROR(VLOOKUP(A544,[1]公示!$C$13:$M$1012,3,FALSE),"")</f>
        <v/>
      </c>
      <c r="D544" s="17" t="str">
        <f>IFERROR(VLOOKUP(A544,[1]公示!$C$13:$M$1012,4,FALSE),"")</f>
        <v/>
      </c>
      <c r="E544" s="17" t="str">
        <f>IFERROR(VLOOKUP(A544,[1]公示!$C$13:$M$1012,5,FALSE),"")</f>
        <v/>
      </c>
      <c r="F544" s="17" t="str">
        <f>IFERROR(VLOOKUP(A544,[1]公示!$C$13:$M$1012,6,FALSE),"")</f>
        <v/>
      </c>
      <c r="G544" s="17" t="str">
        <f>IFERROR(VLOOKUP(A544,[1]公示!$C$13:$M$1012,8,FALSE),"")</f>
        <v/>
      </c>
      <c r="H544" s="18" t="str">
        <f t="shared" si="8"/>
        <v/>
      </c>
    </row>
    <row r="545" spans="1:8" ht="42.75" customHeight="1" x14ac:dyDescent="0.45">
      <c r="A545" s="16" t="str">
        <f>IFERROR(INDEX([1]公示!$A$13:$M$1012, MATCH("削除"&amp;H545,[1]公示!$Q$13:$Q$1012,0), 3),"")</f>
        <v/>
      </c>
      <c r="B545" s="17" t="str">
        <f>IFERROR(VLOOKUP(A545,[1]公示!$C$13:$M$1012,2,FALSE),"")</f>
        <v/>
      </c>
      <c r="C545" s="17" t="str">
        <f>IFERROR(VLOOKUP(A545,[1]公示!$C$13:$M$1012,3,FALSE),"")</f>
        <v/>
      </c>
      <c r="D545" s="17" t="str">
        <f>IFERROR(VLOOKUP(A545,[1]公示!$C$13:$M$1012,4,FALSE),"")</f>
        <v/>
      </c>
      <c r="E545" s="17" t="str">
        <f>IFERROR(VLOOKUP(A545,[1]公示!$C$13:$M$1012,5,FALSE),"")</f>
        <v/>
      </c>
      <c r="F545" s="17" t="str">
        <f>IFERROR(VLOOKUP(A545,[1]公示!$C$13:$M$1012,6,FALSE),"")</f>
        <v/>
      </c>
      <c r="G545" s="17" t="str">
        <f>IFERROR(VLOOKUP(A545,[1]公示!$C$13:$M$1012,8,FALSE),"")</f>
        <v/>
      </c>
      <c r="H545" s="18" t="str">
        <f t="shared" si="8"/>
        <v/>
      </c>
    </row>
    <row r="546" spans="1:8" ht="42.75" customHeight="1" x14ac:dyDescent="0.45">
      <c r="A546" s="16" t="str">
        <f>IFERROR(INDEX([1]公示!$A$13:$M$1012, MATCH("削除"&amp;H546,[1]公示!$Q$13:$Q$1012,0), 3),"")</f>
        <v/>
      </c>
      <c r="B546" s="17" t="str">
        <f>IFERROR(VLOOKUP(A546,[1]公示!$C$13:$M$1012,2,FALSE),"")</f>
        <v/>
      </c>
      <c r="C546" s="17" t="str">
        <f>IFERROR(VLOOKUP(A546,[1]公示!$C$13:$M$1012,3,FALSE),"")</f>
        <v/>
      </c>
      <c r="D546" s="17" t="str">
        <f>IFERROR(VLOOKUP(A546,[1]公示!$C$13:$M$1012,4,FALSE),"")</f>
        <v/>
      </c>
      <c r="E546" s="17" t="str">
        <f>IFERROR(VLOOKUP(A546,[1]公示!$C$13:$M$1012,5,FALSE),"")</f>
        <v/>
      </c>
      <c r="F546" s="17" t="str">
        <f>IFERROR(VLOOKUP(A546,[1]公示!$C$13:$M$1012,6,FALSE),"")</f>
        <v/>
      </c>
      <c r="G546" s="17" t="str">
        <f>IFERROR(VLOOKUP(A546,[1]公示!$C$13:$M$1012,8,FALSE),"")</f>
        <v/>
      </c>
      <c r="H546" s="18" t="str">
        <f t="shared" si="8"/>
        <v/>
      </c>
    </row>
    <row r="547" spans="1:8" ht="42.75" customHeight="1" x14ac:dyDescent="0.45">
      <c r="A547" s="16" t="str">
        <f>IFERROR(INDEX([1]公示!$A$13:$M$1012, MATCH("削除"&amp;H547,[1]公示!$Q$13:$Q$1012,0), 3),"")</f>
        <v/>
      </c>
      <c r="B547" s="17" t="str">
        <f>IFERROR(VLOOKUP(A547,[1]公示!$C$13:$M$1012,2,FALSE),"")</f>
        <v/>
      </c>
      <c r="C547" s="17" t="str">
        <f>IFERROR(VLOOKUP(A547,[1]公示!$C$13:$M$1012,3,FALSE),"")</f>
        <v/>
      </c>
      <c r="D547" s="17" t="str">
        <f>IFERROR(VLOOKUP(A547,[1]公示!$C$13:$M$1012,4,FALSE),"")</f>
        <v/>
      </c>
      <c r="E547" s="17" t="str">
        <f>IFERROR(VLOOKUP(A547,[1]公示!$C$13:$M$1012,5,FALSE),"")</f>
        <v/>
      </c>
      <c r="F547" s="17" t="str">
        <f>IFERROR(VLOOKUP(A547,[1]公示!$C$13:$M$1012,6,FALSE),"")</f>
        <v/>
      </c>
      <c r="G547" s="17" t="str">
        <f>IFERROR(VLOOKUP(A547,[1]公示!$C$13:$M$1012,8,FALSE),"")</f>
        <v/>
      </c>
      <c r="H547" s="18" t="str">
        <f t="shared" si="8"/>
        <v/>
      </c>
    </row>
    <row r="548" spans="1:8" ht="42.75" customHeight="1" x14ac:dyDescent="0.45">
      <c r="A548" s="16" t="str">
        <f>IFERROR(INDEX([1]公示!$A$13:$M$1012, MATCH("削除"&amp;H548,[1]公示!$Q$13:$Q$1012,0), 3),"")</f>
        <v/>
      </c>
      <c r="B548" s="17" t="str">
        <f>IFERROR(VLOOKUP(A548,[1]公示!$C$13:$M$1012,2,FALSE),"")</f>
        <v/>
      </c>
      <c r="C548" s="17" t="str">
        <f>IFERROR(VLOOKUP(A548,[1]公示!$C$13:$M$1012,3,FALSE),"")</f>
        <v/>
      </c>
      <c r="D548" s="17" t="str">
        <f>IFERROR(VLOOKUP(A548,[1]公示!$C$13:$M$1012,4,FALSE),"")</f>
        <v/>
      </c>
      <c r="E548" s="17" t="str">
        <f>IFERROR(VLOOKUP(A548,[1]公示!$C$13:$M$1012,5,FALSE),"")</f>
        <v/>
      </c>
      <c r="F548" s="17" t="str">
        <f>IFERROR(VLOOKUP(A548,[1]公示!$C$13:$M$1012,6,FALSE),"")</f>
        <v/>
      </c>
      <c r="G548" s="17" t="str">
        <f>IFERROR(VLOOKUP(A548,[1]公示!$C$13:$M$1012,8,FALSE),"")</f>
        <v/>
      </c>
      <c r="H548" s="18" t="str">
        <f t="shared" si="8"/>
        <v/>
      </c>
    </row>
    <row r="549" spans="1:8" ht="42.75" customHeight="1" x14ac:dyDescent="0.45">
      <c r="A549" s="16" t="str">
        <f>IFERROR(INDEX([1]公示!$A$13:$M$1012, MATCH("削除"&amp;H549,[1]公示!$Q$13:$Q$1012,0), 3),"")</f>
        <v/>
      </c>
      <c r="B549" s="17" t="str">
        <f>IFERROR(VLOOKUP(A549,[1]公示!$C$13:$M$1012,2,FALSE),"")</f>
        <v/>
      </c>
      <c r="C549" s="17" t="str">
        <f>IFERROR(VLOOKUP(A549,[1]公示!$C$13:$M$1012,3,FALSE),"")</f>
        <v/>
      </c>
      <c r="D549" s="17" t="str">
        <f>IFERROR(VLOOKUP(A549,[1]公示!$C$13:$M$1012,4,FALSE),"")</f>
        <v/>
      </c>
      <c r="E549" s="17" t="str">
        <f>IFERROR(VLOOKUP(A549,[1]公示!$C$13:$M$1012,5,FALSE),"")</f>
        <v/>
      </c>
      <c r="F549" s="17" t="str">
        <f>IFERROR(VLOOKUP(A549,[1]公示!$C$13:$M$1012,6,FALSE),"")</f>
        <v/>
      </c>
      <c r="G549" s="17" t="str">
        <f>IFERROR(VLOOKUP(A549,[1]公示!$C$13:$M$1012,8,FALSE),"")</f>
        <v/>
      </c>
      <c r="H549" s="18" t="str">
        <f t="shared" si="8"/>
        <v/>
      </c>
    </row>
    <row r="550" spans="1:8" ht="42.75" customHeight="1" x14ac:dyDescent="0.45">
      <c r="A550" s="16" t="str">
        <f>IFERROR(INDEX([1]公示!$A$13:$M$1012, MATCH("削除"&amp;H550,[1]公示!$Q$13:$Q$1012,0), 3),"")</f>
        <v/>
      </c>
      <c r="B550" s="17" t="str">
        <f>IFERROR(VLOOKUP(A550,[1]公示!$C$13:$M$1012,2,FALSE),"")</f>
        <v/>
      </c>
      <c r="C550" s="17" t="str">
        <f>IFERROR(VLOOKUP(A550,[1]公示!$C$13:$M$1012,3,FALSE),"")</f>
        <v/>
      </c>
      <c r="D550" s="17" t="str">
        <f>IFERROR(VLOOKUP(A550,[1]公示!$C$13:$M$1012,4,FALSE),"")</f>
        <v/>
      </c>
      <c r="E550" s="17" t="str">
        <f>IFERROR(VLOOKUP(A550,[1]公示!$C$13:$M$1012,5,FALSE),"")</f>
        <v/>
      </c>
      <c r="F550" s="17" t="str">
        <f>IFERROR(VLOOKUP(A550,[1]公示!$C$13:$M$1012,6,FALSE),"")</f>
        <v/>
      </c>
      <c r="G550" s="17" t="str">
        <f>IFERROR(VLOOKUP(A550,[1]公示!$C$13:$M$1012,8,FALSE),"")</f>
        <v/>
      </c>
      <c r="H550" s="18" t="str">
        <f t="shared" si="8"/>
        <v/>
      </c>
    </row>
    <row r="551" spans="1:8" ht="42.75" customHeight="1" x14ac:dyDescent="0.45">
      <c r="A551" s="16" t="str">
        <f>IFERROR(INDEX([1]公示!$A$13:$M$1012, MATCH("削除"&amp;H551,[1]公示!$Q$13:$Q$1012,0), 3),"")</f>
        <v/>
      </c>
      <c r="B551" s="17" t="str">
        <f>IFERROR(VLOOKUP(A551,[1]公示!$C$13:$M$1012,2,FALSE),"")</f>
        <v/>
      </c>
      <c r="C551" s="17" t="str">
        <f>IFERROR(VLOOKUP(A551,[1]公示!$C$13:$M$1012,3,FALSE),"")</f>
        <v/>
      </c>
      <c r="D551" s="17" t="str">
        <f>IFERROR(VLOOKUP(A551,[1]公示!$C$13:$M$1012,4,FALSE),"")</f>
        <v/>
      </c>
      <c r="E551" s="17" t="str">
        <f>IFERROR(VLOOKUP(A551,[1]公示!$C$13:$M$1012,5,FALSE),"")</f>
        <v/>
      </c>
      <c r="F551" s="17" t="str">
        <f>IFERROR(VLOOKUP(A551,[1]公示!$C$13:$M$1012,6,FALSE),"")</f>
        <v/>
      </c>
      <c r="G551" s="17" t="str">
        <f>IFERROR(VLOOKUP(A551,[1]公示!$C$13:$M$1012,8,FALSE),"")</f>
        <v/>
      </c>
      <c r="H551" s="18" t="str">
        <f t="shared" si="8"/>
        <v/>
      </c>
    </row>
    <row r="552" spans="1:8" ht="42.75" customHeight="1" x14ac:dyDescent="0.45">
      <c r="A552" s="16" t="str">
        <f>IFERROR(INDEX([1]公示!$A$13:$M$1012, MATCH("削除"&amp;H552,[1]公示!$Q$13:$Q$1012,0), 3),"")</f>
        <v/>
      </c>
      <c r="B552" s="17" t="str">
        <f>IFERROR(VLOOKUP(A552,[1]公示!$C$13:$M$1012,2,FALSE),"")</f>
        <v/>
      </c>
      <c r="C552" s="17" t="str">
        <f>IFERROR(VLOOKUP(A552,[1]公示!$C$13:$M$1012,3,FALSE),"")</f>
        <v/>
      </c>
      <c r="D552" s="17" t="str">
        <f>IFERROR(VLOOKUP(A552,[1]公示!$C$13:$M$1012,4,FALSE),"")</f>
        <v/>
      </c>
      <c r="E552" s="17" t="str">
        <f>IFERROR(VLOOKUP(A552,[1]公示!$C$13:$M$1012,5,FALSE),"")</f>
        <v/>
      </c>
      <c r="F552" s="17" t="str">
        <f>IFERROR(VLOOKUP(A552,[1]公示!$C$13:$M$1012,6,FALSE),"")</f>
        <v/>
      </c>
      <c r="G552" s="17" t="str">
        <f>IFERROR(VLOOKUP(A552,[1]公示!$C$13:$M$1012,8,FALSE),"")</f>
        <v/>
      </c>
      <c r="H552" s="18" t="str">
        <f t="shared" si="8"/>
        <v/>
      </c>
    </row>
    <row r="553" spans="1:8" ht="42.75" customHeight="1" x14ac:dyDescent="0.45">
      <c r="A553" s="16" t="str">
        <f>IFERROR(INDEX([1]公示!$A$13:$M$1012, MATCH("削除"&amp;H553,[1]公示!$Q$13:$Q$1012,0), 3),"")</f>
        <v/>
      </c>
      <c r="B553" s="17" t="str">
        <f>IFERROR(VLOOKUP(A553,[1]公示!$C$13:$M$1012,2,FALSE),"")</f>
        <v/>
      </c>
      <c r="C553" s="17" t="str">
        <f>IFERROR(VLOOKUP(A553,[1]公示!$C$13:$M$1012,3,FALSE),"")</f>
        <v/>
      </c>
      <c r="D553" s="17" t="str">
        <f>IFERROR(VLOOKUP(A553,[1]公示!$C$13:$M$1012,4,FALSE),"")</f>
        <v/>
      </c>
      <c r="E553" s="17" t="str">
        <f>IFERROR(VLOOKUP(A553,[1]公示!$C$13:$M$1012,5,FALSE),"")</f>
        <v/>
      </c>
      <c r="F553" s="17" t="str">
        <f>IFERROR(VLOOKUP(A553,[1]公示!$C$13:$M$1012,6,FALSE),"")</f>
        <v/>
      </c>
      <c r="G553" s="17" t="str">
        <f>IFERROR(VLOOKUP(A553,[1]公示!$C$13:$M$1012,8,FALSE),"")</f>
        <v/>
      </c>
      <c r="H553" s="18" t="str">
        <f t="shared" si="8"/>
        <v/>
      </c>
    </row>
    <row r="554" spans="1:8" ht="42.75" customHeight="1" x14ac:dyDescent="0.45">
      <c r="A554" s="16" t="str">
        <f>IFERROR(INDEX([1]公示!$A$13:$M$1012, MATCH("削除"&amp;H554,[1]公示!$Q$13:$Q$1012,0), 3),"")</f>
        <v/>
      </c>
      <c r="B554" s="17" t="str">
        <f>IFERROR(VLOOKUP(A554,[1]公示!$C$13:$M$1012,2,FALSE),"")</f>
        <v/>
      </c>
      <c r="C554" s="17" t="str">
        <f>IFERROR(VLOOKUP(A554,[1]公示!$C$13:$M$1012,3,FALSE),"")</f>
        <v/>
      </c>
      <c r="D554" s="17" t="str">
        <f>IFERROR(VLOOKUP(A554,[1]公示!$C$13:$M$1012,4,FALSE),"")</f>
        <v/>
      </c>
      <c r="E554" s="17" t="str">
        <f>IFERROR(VLOOKUP(A554,[1]公示!$C$13:$M$1012,5,FALSE),"")</f>
        <v/>
      </c>
      <c r="F554" s="17" t="str">
        <f>IFERROR(VLOOKUP(A554,[1]公示!$C$13:$M$1012,6,FALSE),"")</f>
        <v/>
      </c>
      <c r="G554" s="17" t="str">
        <f>IFERROR(VLOOKUP(A554,[1]公示!$C$13:$M$1012,8,FALSE),"")</f>
        <v/>
      </c>
      <c r="H554" s="18" t="str">
        <f t="shared" si="8"/>
        <v/>
      </c>
    </row>
    <row r="555" spans="1:8" ht="42.75" customHeight="1" x14ac:dyDescent="0.45">
      <c r="A555" s="16" t="str">
        <f>IFERROR(INDEX([1]公示!$A$13:$M$1012, MATCH("削除"&amp;H555,[1]公示!$Q$13:$Q$1012,0), 3),"")</f>
        <v/>
      </c>
      <c r="B555" s="17" t="str">
        <f>IFERROR(VLOOKUP(A555,[1]公示!$C$13:$M$1012,2,FALSE),"")</f>
        <v/>
      </c>
      <c r="C555" s="17" t="str">
        <f>IFERROR(VLOOKUP(A555,[1]公示!$C$13:$M$1012,3,FALSE),"")</f>
        <v/>
      </c>
      <c r="D555" s="17" t="str">
        <f>IFERROR(VLOOKUP(A555,[1]公示!$C$13:$M$1012,4,FALSE),"")</f>
        <v/>
      </c>
      <c r="E555" s="17" t="str">
        <f>IFERROR(VLOOKUP(A555,[1]公示!$C$13:$M$1012,5,FALSE),"")</f>
        <v/>
      </c>
      <c r="F555" s="17" t="str">
        <f>IFERROR(VLOOKUP(A555,[1]公示!$C$13:$M$1012,6,FALSE),"")</f>
        <v/>
      </c>
      <c r="G555" s="17" t="str">
        <f>IFERROR(VLOOKUP(A555,[1]公示!$C$13:$M$1012,8,FALSE),"")</f>
        <v/>
      </c>
      <c r="H555" s="18" t="str">
        <f t="shared" si="8"/>
        <v/>
      </c>
    </row>
    <row r="556" spans="1:8" ht="42.75" customHeight="1" x14ac:dyDescent="0.45">
      <c r="A556" s="16" t="str">
        <f>IFERROR(INDEX([1]公示!$A$13:$M$1012, MATCH("削除"&amp;H556,[1]公示!$Q$13:$Q$1012,0), 3),"")</f>
        <v/>
      </c>
      <c r="B556" s="17" t="str">
        <f>IFERROR(VLOOKUP(A556,[1]公示!$C$13:$M$1012,2,FALSE),"")</f>
        <v/>
      </c>
      <c r="C556" s="17" t="str">
        <f>IFERROR(VLOOKUP(A556,[1]公示!$C$13:$M$1012,3,FALSE),"")</f>
        <v/>
      </c>
      <c r="D556" s="17" t="str">
        <f>IFERROR(VLOOKUP(A556,[1]公示!$C$13:$M$1012,4,FALSE),"")</f>
        <v/>
      </c>
      <c r="E556" s="17" t="str">
        <f>IFERROR(VLOOKUP(A556,[1]公示!$C$13:$M$1012,5,FALSE),"")</f>
        <v/>
      </c>
      <c r="F556" s="17" t="str">
        <f>IFERROR(VLOOKUP(A556,[1]公示!$C$13:$M$1012,6,FALSE),"")</f>
        <v/>
      </c>
      <c r="G556" s="17" t="str">
        <f>IFERROR(VLOOKUP(A556,[1]公示!$C$13:$M$1012,8,FALSE),"")</f>
        <v/>
      </c>
      <c r="H556" s="18" t="str">
        <f t="shared" si="8"/>
        <v/>
      </c>
    </row>
    <row r="557" spans="1:8" ht="42.75" customHeight="1" x14ac:dyDescent="0.45">
      <c r="A557" s="16" t="str">
        <f>IFERROR(INDEX([1]公示!$A$13:$M$1012, MATCH("削除"&amp;H557,[1]公示!$Q$13:$Q$1012,0), 3),"")</f>
        <v/>
      </c>
      <c r="B557" s="17" t="str">
        <f>IFERROR(VLOOKUP(A557,[1]公示!$C$13:$M$1012,2,FALSE),"")</f>
        <v/>
      </c>
      <c r="C557" s="17" t="str">
        <f>IFERROR(VLOOKUP(A557,[1]公示!$C$13:$M$1012,3,FALSE),"")</f>
        <v/>
      </c>
      <c r="D557" s="17" t="str">
        <f>IFERROR(VLOOKUP(A557,[1]公示!$C$13:$M$1012,4,FALSE),"")</f>
        <v/>
      </c>
      <c r="E557" s="17" t="str">
        <f>IFERROR(VLOOKUP(A557,[1]公示!$C$13:$M$1012,5,FALSE),"")</f>
        <v/>
      </c>
      <c r="F557" s="17" t="str">
        <f>IFERROR(VLOOKUP(A557,[1]公示!$C$13:$M$1012,6,FALSE),"")</f>
        <v/>
      </c>
      <c r="G557" s="17" t="str">
        <f>IFERROR(VLOOKUP(A557,[1]公示!$C$13:$M$1012,8,FALSE),"")</f>
        <v/>
      </c>
      <c r="H557" s="18" t="str">
        <f t="shared" si="8"/>
        <v/>
      </c>
    </row>
    <row r="558" spans="1:8" ht="42.75" customHeight="1" x14ac:dyDescent="0.45">
      <c r="A558" s="16" t="str">
        <f>IFERROR(INDEX([1]公示!$A$13:$M$1012, MATCH("削除"&amp;H558,[1]公示!$Q$13:$Q$1012,0), 3),"")</f>
        <v/>
      </c>
      <c r="B558" s="17" t="str">
        <f>IFERROR(VLOOKUP(A558,[1]公示!$C$13:$M$1012,2,FALSE),"")</f>
        <v/>
      </c>
      <c r="C558" s="17" t="str">
        <f>IFERROR(VLOOKUP(A558,[1]公示!$C$13:$M$1012,3,FALSE),"")</f>
        <v/>
      </c>
      <c r="D558" s="17" t="str">
        <f>IFERROR(VLOOKUP(A558,[1]公示!$C$13:$M$1012,4,FALSE),"")</f>
        <v/>
      </c>
      <c r="E558" s="17" t="str">
        <f>IFERROR(VLOOKUP(A558,[1]公示!$C$13:$M$1012,5,FALSE),"")</f>
        <v/>
      </c>
      <c r="F558" s="17" t="str">
        <f>IFERROR(VLOOKUP(A558,[1]公示!$C$13:$M$1012,6,FALSE),"")</f>
        <v/>
      </c>
      <c r="G558" s="17" t="str">
        <f>IFERROR(VLOOKUP(A558,[1]公示!$C$13:$M$1012,8,FALSE),"")</f>
        <v/>
      </c>
      <c r="H558" s="18" t="str">
        <f t="shared" si="8"/>
        <v/>
      </c>
    </row>
    <row r="559" spans="1:8" ht="42.75" customHeight="1" x14ac:dyDescent="0.45">
      <c r="A559" s="16" t="str">
        <f>IFERROR(INDEX([1]公示!$A$13:$M$1012, MATCH("削除"&amp;H559,[1]公示!$Q$13:$Q$1012,0), 3),"")</f>
        <v/>
      </c>
      <c r="B559" s="17" t="str">
        <f>IFERROR(VLOOKUP(A559,[1]公示!$C$13:$M$1012,2,FALSE),"")</f>
        <v/>
      </c>
      <c r="C559" s="17" t="str">
        <f>IFERROR(VLOOKUP(A559,[1]公示!$C$13:$M$1012,3,FALSE),"")</f>
        <v/>
      </c>
      <c r="D559" s="17" t="str">
        <f>IFERROR(VLOOKUP(A559,[1]公示!$C$13:$M$1012,4,FALSE),"")</f>
        <v/>
      </c>
      <c r="E559" s="17" t="str">
        <f>IFERROR(VLOOKUP(A559,[1]公示!$C$13:$M$1012,5,FALSE),"")</f>
        <v/>
      </c>
      <c r="F559" s="17" t="str">
        <f>IFERROR(VLOOKUP(A559,[1]公示!$C$13:$M$1012,6,FALSE),"")</f>
        <v/>
      </c>
      <c r="G559" s="17" t="str">
        <f>IFERROR(VLOOKUP(A559,[1]公示!$C$13:$M$1012,8,FALSE),"")</f>
        <v/>
      </c>
      <c r="H559" s="18" t="str">
        <f t="shared" si="8"/>
        <v/>
      </c>
    </row>
    <row r="560" spans="1:8" ht="42.75" customHeight="1" x14ac:dyDescent="0.45">
      <c r="A560" s="16" t="str">
        <f>IFERROR(INDEX([1]公示!$A$13:$M$1012, MATCH("削除"&amp;H560,[1]公示!$Q$13:$Q$1012,0), 3),"")</f>
        <v/>
      </c>
      <c r="B560" s="17" t="str">
        <f>IFERROR(VLOOKUP(A560,[1]公示!$C$13:$M$1012,2,FALSE),"")</f>
        <v/>
      </c>
      <c r="C560" s="17" t="str">
        <f>IFERROR(VLOOKUP(A560,[1]公示!$C$13:$M$1012,3,FALSE),"")</f>
        <v/>
      </c>
      <c r="D560" s="17" t="str">
        <f>IFERROR(VLOOKUP(A560,[1]公示!$C$13:$M$1012,4,FALSE),"")</f>
        <v/>
      </c>
      <c r="E560" s="17" t="str">
        <f>IFERROR(VLOOKUP(A560,[1]公示!$C$13:$M$1012,5,FALSE),"")</f>
        <v/>
      </c>
      <c r="F560" s="17" t="str">
        <f>IFERROR(VLOOKUP(A560,[1]公示!$C$13:$M$1012,6,FALSE),"")</f>
        <v/>
      </c>
      <c r="G560" s="17" t="str">
        <f>IFERROR(VLOOKUP(A560,[1]公示!$C$13:$M$1012,8,FALSE),"")</f>
        <v/>
      </c>
      <c r="H560" s="18" t="str">
        <f t="shared" si="8"/>
        <v/>
      </c>
    </row>
    <row r="561" spans="1:8" ht="42.75" customHeight="1" x14ac:dyDescent="0.45">
      <c r="A561" s="16" t="str">
        <f>IFERROR(INDEX([1]公示!$A$13:$M$1012, MATCH("削除"&amp;H561,[1]公示!$Q$13:$Q$1012,0), 3),"")</f>
        <v/>
      </c>
      <c r="B561" s="17" t="str">
        <f>IFERROR(VLOOKUP(A561,[1]公示!$C$13:$M$1012,2,FALSE),"")</f>
        <v/>
      </c>
      <c r="C561" s="17" t="str">
        <f>IFERROR(VLOOKUP(A561,[1]公示!$C$13:$M$1012,3,FALSE),"")</f>
        <v/>
      </c>
      <c r="D561" s="17" t="str">
        <f>IFERROR(VLOOKUP(A561,[1]公示!$C$13:$M$1012,4,FALSE),"")</f>
        <v/>
      </c>
      <c r="E561" s="17" t="str">
        <f>IFERROR(VLOOKUP(A561,[1]公示!$C$13:$M$1012,5,FALSE),"")</f>
        <v/>
      </c>
      <c r="F561" s="17" t="str">
        <f>IFERROR(VLOOKUP(A561,[1]公示!$C$13:$M$1012,6,FALSE),"")</f>
        <v/>
      </c>
      <c r="G561" s="17" t="str">
        <f>IFERROR(VLOOKUP(A561,[1]公示!$C$13:$M$1012,8,FALSE),"")</f>
        <v/>
      </c>
      <c r="H561" s="18" t="str">
        <f t="shared" si="8"/>
        <v/>
      </c>
    </row>
    <row r="562" spans="1:8" ht="42.75" customHeight="1" x14ac:dyDescent="0.45">
      <c r="A562" s="16" t="str">
        <f>IFERROR(INDEX([1]公示!$A$13:$M$1012, MATCH("削除"&amp;H562,[1]公示!$Q$13:$Q$1012,0), 3),"")</f>
        <v/>
      </c>
      <c r="B562" s="17" t="str">
        <f>IFERROR(VLOOKUP(A562,[1]公示!$C$13:$M$1012,2,FALSE),"")</f>
        <v/>
      </c>
      <c r="C562" s="17" t="str">
        <f>IFERROR(VLOOKUP(A562,[1]公示!$C$13:$M$1012,3,FALSE),"")</f>
        <v/>
      </c>
      <c r="D562" s="17" t="str">
        <f>IFERROR(VLOOKUP(A562,[1]公示!$C$13:$M$1012,4,FALSE),"")</f>
        <v/>
      </c>
      <c r="E562" s="17" t="str">
        <f>IFERROR(VLOOKUP(A562,[1]公示!$C$13:$M$1012,5,FALSE),"")</f>
        <v/>
      </c>
      <c r="F562" s="17" t="str">
        <f>IFERROR(VLOOKUP(A562,[1]公示!$C$13:$M$1012,6,FALSE),"")</f>
        <v/>
      </c>
      <c r="G562" s="17" t="str">
        <f>IFERROR(VLOOKUP(A562,[1]公示!$C$13:$M$1012,8,FALSE),"")</f>
        <v/>
      </c>
      <c r="H562" s="18" t="str">
        <f t="shared" si="8"/>
        <v/>
      </c>
    </row>
    <row r="563" spans="1:8" ht="42.75" customHeight="1" x14ac:dyDescent="0.45">
      <c r="A563" s="16" t="str">
        <f>IFERROR(INDEX([1]公示!$A$13:$M$1012, MATCH("削除"&amp;H563,[1]公示!$Q$13:$Q$1012,0), 3),"")</f>
        <v/>
      </c>
      <c r="B563" s="17" t="str">
        <f>IFERROR(VLOOKUP(A563,[1]公示!$C$13:$M$1012,2,FALSE),"")</f>
        <v/>
      </c>
      <c r="C563" s="17" t="str">
        <f>IFERROR(VLOOKUP(A563,[1]公示!$C$13:$M$1012,3,FALSE),"")</f>
        <v/>
      </c>
      <c r="D563" s="17" t="str">
        <f>IFERROR(VLOOKUP(A563,[1]公示!$C$13:$M$1012,4,FALSE),"")</f>
        <v/>
      </c>
      <c r="E563" s="17" t="str">
        <f>IFERROR(VLOOKUP(A563,[1]公示!$C$13:$M$1012,5,FALSE),"")</f>
        <v/>
      </c>
      <c r="F563" s="17" t="str">
        <f>IFERROR(VLOOKUP(A563,[1]公示!$C$13:$M$1012,6,FALSE),"")</f>
        <v/>
      </c>
      <c r="G563" s="17" t="str">
        <f>IFERROR(VLOOKUP(A563,[1]公示!$C$13:$M$1012,8,FALSE),"")</f>
        <v/>
      </c>
      <c r="H563" s="18" t="str">
        <f t="shared" si="8"/>
        <v/>
      </c>
    </row>
    <row r="564" spans="1:8" ht="42.75" customHeight="1" x14ac:dyDescent="0.45">
      <c r="A564" s="16" t="str">
        <f>IFERROR(INDEX([1]公示!$A$13:$M$1012, MATCH("削除"&amp;H564,[1]公示!$Q$13:$Q$1012,0), 3),"")</f>
        <v/>
      </c>
      <c r="B564" s="17" t="str">
        <f>IFERROR(VLOOKUP(A564,[1]公示!$C$13:$M$1012,2,FALSE),"")</f>
        <v/>
      </c>
      <c r="C564" s="17" t="str">
        <f>IFERROR(VLOOKUP(A564,[1]公示!$C$13:$M$1012,3,FALSE),"")</f>
        <v/>
      </c>
      <c r="D564" s="17" t="str">
        <f>IFERROR(VLOOKUP(A564,[1]公示!$C$13:$M$1012,4,FALSE),"")</f>
        <v/>
      </c>
      <c r="E564" s="17" t="str">
        <f>IFERROR(VLOOKUP(A564,[1]公示!$C$13:$M$1012,5,FALSE),"")</f>
        <v/>
      </c>
      <c r="F564" s="17" t="str">
        <f>IFERROR(VLOOKUP(A564,[1]公示!$C$13:$M$1012,6,FALSE),"")</f>
        <v/>
      </c>
      <c r="G564" s="17" t="str">
        <f>IFERROR(VLOOKUP(A564,[1]公示!$C$13:$M$1012,8,FALSE),"")</f>
        <v/>
      </c>
      <c r="H564" s="18" t="str">
        <f t="shared" si="8"/>
        <v/>
      </c>
    </row>
    <row r="565" spans="1:8" ht="42.75" customHeight="1" x14ac:dyDescent="0.45">
      <c r="A565" s="16" t="str">
        <f>IFERROR(INDEX([1]公示!$A$13:$M$1012, MATCH("削除"&amp;H565,[1]公示!$Q$13:$Q$1012,0), 3),"")</f>
        <v/>
      </c>
      <c r="B565" s="17" t="str">
        <f>IFERROR(VLOOKUP(A565,[1]公示!$C$13:$M$1012,2,FALSE),"")</f>
        <v/>
      </c>
      <c r="C565" s="17" t="str">
        <f>IFERROR(VLOOKUP(A565,[1]公示!$C$13:$M$1012,3,FALSE),"")</f>
        <v/>
      </c>
      <c r="D565" s="17" t="str">
        <f>IFERROR(VLOOKUP(A565,[1]公示!$C$13:$M$1012,4,FALSE),"")</f>
        <v/>
      </c>
      <c r="E565" s="17" t="str">
        <f>IFERROR(VLOOKUP(A565,[1]公示!$C$13:$M$1012,5,FALSE),"")</f>
        <v/>
      </c>
      <c r="F565" s="17" t="str">
        <f>IFERROR(VLOOKUP(A565,[1]公示!$C$13:$M$1012,6,FALSE),"")</f>
        <v/>
      </c>
      <c r="G565" s="17" t="str">
        <f>IFERROR(VLOOKUP(A565,[1]公示!$C$13:$M$1012,8,FALSE),"")</f>
        <v/>
      </c>
      <c r="H565" s="18" t="str">
        <f t="shared" si="8"/>
        <v/>
      </c>
    </row>
    <row r="566" spans="1:8" ht="42.75" customHeight="1" x14ac:dyDescent="0.45">
      <c r="A566" s="16" t="str">
        <f>IFERROR(INDEX([1]公示!$A$13:$M$1012, MATCH("削除"&amp;H566,[1]公示!$Q$13:$Q$1012,0), 3),"")</f>
        <v/>
      </c>
      <c r="B566" s="17" t="str">
        <f>IFERROR(VLOOKUP(A566,[1]公示!$C$13:$M$1012,2,FALSE),"")</f>
        <v/>
      </c>
      <c r="C566" s="17" t="str">
        <f>IFERROR(VLOOKUP(A566,[1]公示!$C$13:$M$1012,3,FALSE),"")</f>
        <v/>
      </c>
      <c r="D566" s="17" t="str">
        <f>IFERROR(VLOOKUP(A566,[1]公示!$C$13:$M$1012,4,FALSE),"")</f>
        <v/>
      </c>
      <c r="E566" s="17" t="str">
        <f>IFERROR(VLOOKUP(A566,[1]公示!$C$13:$M$1012,5,FALSE),"")</f>
        <v/>
      </c>
      <c r="F566" s="17" t="str">
        <f>IFERROR(VLOOKUP(A566,[1]公示!$C$13:$M$1012,6,FALSE),"")</f>
        <v/>
      </c>
      <c r="G566" s="17" t="str">
        <f>IFERROR(VLOOKUP(A566,[1]公示!$C$13:$M$1012,8,FALSE),"")</f>
        <v/>
      </c>
      <c r="H566" s="18" t="str">
        <f t="shared" si="8"/>
        <v/>
      </c>
    </row>
    <row r="567" spans="1:8" ht="42.75" customHeight="1" x14ac:dyDescent="0.45">
      <c r="A567" s="16" t="str">
        <f>IFERROR(INDEX([1]公示!$A$13:$M$1012, MATCH("削除"&amp;H567,[1]公示!$Q$13:$Q$1012,0), 3),"")</f>
        <v/>
      </c>
      <c r="B567" s="17" t="str">
        <f>IFERROR(VLOOKUP(A567,[1]公示!$C$13:$M$1012,2,FALSE),"")</f>
        <v/>
      </c>
      <c r="C567" s="17" t="str">
        <f>IFERROR(VLOOKUP(A567,[1]公示!$C$13:$M$1012,3,FALSE),"")</f>
        <v/>
      </c>
      <c r="D567" s="17" t="str">
        <f>IFERROR(VLOOKUP(A567,[1]公示!$C$13:$M$1012,4,FALSE),"")</f>
        <v/>
      </c>
      <c r="E567" s="17" t="str">
        <f>IFERROR(VLOOKUP(A567,[1]公示!$C$13:$M$1012,5,FALSE),"")</f>
        <v/>
      </c>
      <c r="F567" s="17" t="str">
        <f>IFERROR(VLOOKUP(A567,[1]公示!$C$13:$M$1012,6,FALSE),"")</f>
        <v/>
      </c>
      <c r="G567" s="17" t="str">
        <f>IFERROR(VLOOKUP(A567,[1]公示!$C$13:$M$1012,8,FALSE),"")</f>
        <v/>
      </c>
      <c r="H567" s="18" t="str">
        <f t="shared" si="8"/>
        <v/>
      </c>
    </row>
    <row r="568" spans="1:8" ht="42.75" customHeight="1" x14ac:dyDescent="0.45">
      <c r="A568" s="16" t="str">
        <f>IFERROR(INDEX([1]公示!$A$13:$M$1012, MATCH("削除"&amp;H568,[1]公示!$Q$13:$Q$1012,0), 3),"")</f>
        <v/>
      </c>
      <c r="B568" s="17" t="str">
        <f>IFERROR(VLOOKUP(A568,[1]公示!$C$13:$M$1012,2,FALSE),"")</f>
        <v/>
      </c>
      <c r="C568" s="17" t="str">
        <f>IFERROR(VLOOKUP(A568,[1]公示!$C$13:$M$1012,3,FALSE),"")</f>
        <v/>
      </c>
      <c r="D568" s="17" t="str">
        <f>IFERROR(VLOOKUP(A568,[1]公示!$C$13:$M$1012,4,FALSE),"")</f>
        <v/>
      </c>
      <c r="E568" s="17" t="str">
        <f>IFERROR(VLOOKUP(A568,[1]公示!$C$13:$M$1012,5,FALSE),"")</f>
        <v/>
      </c>
      <c r="F568" s="17" t="str">
        <f>IFERROR(VLOOKUP(A568,[1]公示!$C$13:$M$1012,6,FALSE),"")</f>
        <v/>
      </c>
      <c r="G568" s="17" t="str">
        <f>IFERROR(VLOOKUP(A568,[1]公示!$C$13:$M$1012,8,FALSE),"")</f>
        <v/>
      </c>
      <c r="H568" s="18" t="str">
        <f t="shared" si="8"/>
        <v/>
      </c>
    </row>
    <row r="569" spans="1:8" ht="42.75" customHeight="1" x14ac:dyDescent="0.45">
      <c r="A569" s="16" t="str">
        <f>IFERROR(INDEX([1]公示!$A$13:$M$1012, MATCH("削除"&amp;H569,[1]公示!$Q$13:$Q$1012,0), 3),"")</f>
        <v/>
      </c>
      <c r="B569" s="17" t="str">
        <f>IFERROR(VLOOKUP(A569,[1]公示!$C$13:$M$1012,2,FALSE),"")</f>
        <v/>
      </c>
      <c r="C569" s="17" t="str">
        <f>IFERROR(VLOOKUP(A569,[1]公示!$C$13:$M$1012,3,FALSE),"")</f>
        <v/>
      </c>
      <c r="D569" s="17" t="str">
        <f>IFERROR(VLOOKUP(A569,[1]公示!$C$13:$M$1012,4,FALSE),"")</f>
        <v/>
      </c>
      <c r="E569" s="17" t="str">
        <f>IFERROR(VLOOKUP(A569,[1]公示!$C$13:$M$1012,5,FALSE),"")</f>
        <v/>
      </c>
      <c r="F569" s="17" t="str">
        <f>IFERROR(VLOOKUP(A569,[1]公示!$C$13:$M$1012,6,FALSE),"")</f>
        <v/>
      </c>
      <c r="G569" s="17" t="str">
        <f>IFERROR(VLOOKUP(A569,[1]公示!$C$13:$M$1012,8,FALSE),"")</f>
        <v/>
      </c>
      <c r="H569" s="18" t="str">
        <f t="shared" si="8"/>
        <v/>
      </c>
    </row>
    <row r="570" spans="1:8" ht="42.75" customHeight="1" x14ac:dyDescent="0.45">
      <c r="A570" s="16" t="str">
        <f>IFERROR(INDEX([1]公示!$A$13:$M$1012, MATCH("削除"&amp;H570,[1]公示!$Q$13:$Q$1012,0), 3),"")</f>
        <v/>
      </c>
      <c r="B570" s="17" t="str">
        <f>IFERROR(VLOOKUP(A570,[1]公示!$C$13:$M$1012,2,FALSE),"")</f>
        <v/>
      </c>
      <c r="C570" s="17" t="str">
        <f>IFERROR(VLOOKUP(A570,[1]公示!$C$13:$M$1012,3,FALSE),"")</f>
        <v/>
      </c>
      <c r="D570" s="17" t="str">
        <f>IFERROR(VLOOKUP(A570,[1]公示!$C$13:$M$1012,4,FALSE),"")</f>
        <v/>
      </c>
      <c r="E570" s="17" t="str">
        <f>IFERROR(VLOOKUP(A570,[1]公示!$C$13:$M$1012,5,FALSE),"")</f>
        <v/>
      </c>
      <c r="F570" s="17" t="str">
        <f>IFERROR(VLOOKUP(A570,[1]公示!$C$13:$M$1012,6,FALSE),"")</f>
        <v/>
      </c>
      <c r="G570" s="17" t="str">
        <f>IFERROR(VLOOKUP(A570,[1]公示!$C$13:$M$1012,8,FALSE),"")</f>
        <v/>
      </c>
      <c r="H570" s="18" t="str">
        <f t="shared" si="8"/>
        <v/>
      </c>
    </row>
    <row r="571" spans="1:8" ht="42.75" customHeight="1" x14ac:dyDescent="0.45">
      <c r="A571" s="16" t="str">
        <f>IFERROR(INDEX([1]公示!$A$13:$M$1012, MATCH("削除"&amp;H571,[1]公示!$Q$13:$Q$1012,0), 3),"")</f>
        <v/>
      </c>
      <c r="B571" s="17" t="str">
        <f>IFERROR(VLOOKUP(A571,[1]公示!$C$13:$M$1012,2,FALSE),"")</f>
        <v/>
      </c>
      <c r="C571" s="17" t="str">
        <f>IFERROR(VLOOKUP(A571,[1]公示!$C$13:$M$1012,3,FALSE),"")</f>
        <v/>
      </c>
      <c r="D571" s="17" t="str">
        <f>IFERROR(VLOOKUP(A571,[1]公示!$C$13:$M$1012,4,FALSE),"")</f>
        <v/>
      </c>
      <c r="E571" s="17" t="str">
        <f>IFERROR(VLOOKUP(A571,[1]公示!$C$13:$M$1012,5,FALSE),"")</f>
        <v/>
      </c>
      <c r="F571" s="17" t="str">
        <f>IFERROR(VLOOKUP(A571,[1]公示!$C$13:$M$1012,6,FALSE),"")</f>
        <v/>
      </c>
      <c r="G571" s="17" t="str">
        <f>IFERROR(VLOOKUP(A571,[1]公示!$C$13:$M$1012,8,FALSE),"")</f>
        <v/>
      </c>
      <c r="H571" s="18" t="str">
        <f t="shared" si="8"/>
        <v/>
      </c>
    </row>
    <row r="572" spans="1:8" ht="42.75" customHeight="1" x14ac:dyDescent="0.45">
      <c r="A572" s="16" t="str">
        <f>IFERROR(INDEX([1]公示!$A$13:$M$1012, MATCH("削除"&amp;H572,[1]公示!$Q$13:$Q$1012,0), 3),"")</f>
        <v/>
      </c>
      <c r="B572" s="17" t="str">
        <f>IFERROR(VLOOKUP(A572,[1]公示!$C$13:$M$1012,2,FALSE),"")</f>
        <v/>
      </c>
      <c r="C572" s="17" t="str">
        <f>IFERROR(VLOOKUP(A572,[1]公示!$C$13:$M$1012,3,FALSE),"")</f>
        <v/>
      </c>
      <c r="D572" s="17" t="str">
        <f>IFERROR(VLOOKUP(A572,[1]公示!$C$13:$M$1012,4,FALSE),"")</f>
        <v/>
      </c>
      <c r="E572" s="17" t="str">
        <f>IFERROR(VLOOKUP(A572,[1]公示!$C$13:$M$1012,5,FALSE),"")</f>
        <v/>
      </c>
      <c r="F572" s="17" t="str">
        <f>IFERROR(VLOOKUP(A572,[1]公示!$C$13:$M$1012,6,FALSE),"")</f>
        <v/>
      </c>
      <c r="G572" s="17" t="str">
        <f>IFERROR(VLOOKUP(A572,[1]公示!$C$13:$M$1012,8,FALSE),"")</f>
        <v/>
      </c>
      <c r="H572" s="18" t="str">
        <f t="shared" si="8"/>
        <v/>
      </c>
    </row>
    <row r="573" spans="1:8" ht="42.75" customHeight="1" x14ac:dyDescent="0.45">
      <c r="A573" s="16" t="str">
        <f>IFERROR(INDEX([1]公示!$A$13:$M$1012, MATCH("削除"&amp;H573,[1]公示!$Q$13:$Q$1012,0), 3),"")</f>
        <v/>
      </c>
      <c r="B573" s="17" t="str">
        <f>IFERROR(VLOOKUP(A573,[1]公示!$C$13:$M$1012,2,FALSE),"")</f>
        <v/>
      </c>
      <c r="C573" s="17" t="str">
        <f>IFERROR(VLOOKUP(A573,[1]公示!$C$13:$M$1012,3,FALSE),"")</f>
        <v/>
      </c>
      <c r="D573" s="17" t="str">
        <f>IFERROR(VLOOKUP(A573,[1]公示!$C$13:$M$1012,4,FALSE),"")</f>
        <v/>
      </c>
      <c r="E573" s="17" t="str">
        <f>IFERROR(VLOOKUP(A573,[1]公示!$C$13:$M$1012,5,FALSE),"")</f>
        <v/>
      </c>
      <c r="F573" s="17" t="str">
        <f>IFERROR(VLOOKUP(A573,[1]公示!$C$13:$M$1012,6,FALSE),"")</f>
        <v/>
      </c>
      <c r="G573" s="17" t="str">
        <f>IFERROR(VLOOKUP(A573,[1]公示!$C$13:$M$1012,8,FALSE),"")</f>
        <v/>
      </c>
      <c r="H573" s="18" t="str">
        <f t="shared" si="8"/>
        <v/>
      </c>
    </row>
    <row r="574" spans="1:8" ht="42.75" customHeight="1" x14ac:dyDescent="0.45">
      <c r="A574" s="16" t="str">
        <f>IFERROR(INDEX([1]公示!$A$13:$M$1012, MATCH("削除"&amp;H574,[1]公示!$Q$13:$Q$1012,0), 3),"")</f>
        <v/>
      </c>
      <c r="B574" s="17" t="str">
        <f>IFERROR(VLOOKUP(A574,[1]公示!$C$13:$M$1012,2,FALSE),"")</f>
        <v/>
      </c>
      <c r="C574" s="17" t="str">
        <f>IFERROR(VLOOKUP(A574,[1]公示!$C$13:$M$1012,3,FALSE),"")</f>
        <v/>
      </c>
      <c r="D574" s="17" t="str">
        <f>IFERROR(VLOOKUP(A574,[1]公示!$C$13:$M$1012,4,FALSE),"")</f>
        <v/>
      </c>
      <c r="E574" s="17" t="str">
        <f>IFERROR(VLOOKUP(A574,[1]公示!$C$13:$M$1012,5,FALSE),"")</f>
        <v/>
      </c>
      <c r="F574" s="17" t="str">
        <f>IFERROR(VLOOKUP(A574,[1]公示!$C$13:$M$1012,6,FALSE),"")</f>
        <v/>
      </c>
      <c r="G574" s="17" t="str">
        <f>IFERROR(VLOOKUP(A574,[1]公示!$C$13:$M$1012,8,FALSE),"")</f>
        <v/>
      </c>
      <c r="H574" s="18" t="str">
        <f t="shared" si="8"/>
        <v/>
      </c>
    </row>
    <row r="575" spans="1:8" ht="42.75" customHeight="1" x14ac:dyDescent="0.45">
      <c r="A575" s="16" t="str">
        <f>IFERROR(INDEX([1]公示!$A$13:$M$1012, MATCH("削除"&amp;H575,[1]公示!$Q$13:$Q$1012,0), 3),"")</f>
        <v/>
      </c>
      <c r="B575" s="17" t="str">
        <f>IFERROR(VLOOKUP(A575,[1]公示!$C$13:$M$1012,2,FALSE),"")</f>
        <v/>
      </c>
      <c r="C575" s="17" t="str">
        <f>IFERROR(VLOOKUP(A575,[1]公示!$C$13:$M$1012,3,FALSE),"")</f>
        <v/>
      </c>
      <c r="D575" s="17" t="str">
        <f>IFERROR(VLOOKUP(A575,[1]公示!$C$13:$M$1012,4,FALSE),"")</f>
        <v/>
      </c>
      <c r="E575" s="17" t="str">
        <f>IFERROR(VLOOKUP(A575,[1]公示!$C$13:$M$1012,5,FALSE),"")</f>
        <v/>
      </c>
      <c r="F575" s="17" t="str">
        <f>IFERROR(VLOOKUP(A575,[1]公示!$C$13:$M$1012,6,FALSE),"")</f>
        <v/>
      </c>
      <c r="G575" s="17" t="str">
        <f>IFERROR(VLOOKUP(A575,[1]公示!$C$13:$M$1012,8,FALSE),"")</f>
        <v/>
      </c>
      <c r="H575" s="18" t="str">
        <f t="shared" si="8"/>
        <v/>
      </c>
    </row>
    <row r="576" spans="1:8" ht="42.75" customHeight="1" x14ac:dyDescent="0.45">
      <c r="A576" s="16" t="str">
        <f>IFERROR(INDEX([1]公示!$A$13:$M$1012, MATCH("削除"&amp;H576,[1]公示!$Q$13:$Q$1012,0), 3),"")</f>
        <v/>
      </c>
      <c r="B576" s="17" t="str">
        <f>IFERROR(VLOOKUP(A576,[1]公示!$C$13:$M$1012,2,FALSE),"")</f>
        <v/>
      </c>
      <c r="C576" s="17" t="str">
        <f>IFERROR(VLOOKUP(A576,[1]公示!$C$13:$M$1012,3,FALSE),"")</f>
        <v/>
      </c>
      <c r="D576" s="17" t="str">
        <f>IFERROR(VLOOKUP(A576,[1]公示!$C$13:$M$1012,4,FALSE),"")</f>
        <v/>
      </c>
      <c r="E576" s="17" t="str">
        <f>IFERROR(VLOOKUP(A576,[1]公示!$C$13:$M$1012,5,FALSE),"")</f>
        <v/>
      </c>
      <c r="F576" s="17" t="str">
        <f>IFERROR(VLOOKUP(A576,[1]公示!$C$13:$M$1012,6,FALSE),"")</f>
        <v/>
      </c>
      <c r="G576" s="17" t="str">
        <f>IFERROR(VLOOKUP(A576,[1]公示!$C$13:$M$1012,8,FALSE),"")</f>
        <v/>
      </c>
      <c r="H576" s="18" t="str">
        <f t="shared" si="8"/>
        <v/>
      </c>
    </row>
    <row r="577" spans="1:8" ht="42.75" customHeight="1" x14ac:dyDescent="0.45">
      <c r="A577" s="16" t="str">
        <f>IFERROR(INDEX([1]公示!$A$13:$M$1012, MATCH("削除"&amp;H577,[1]公示!$Q$13:$Q$1012,0), 3),"")</f>
        <v/>
      </c>
      <c r="B577" s="17" t="str">
        <f>IFERROR(VLOOKUP(A577,[1]公示!$C$13:$M$1012,2,FALSE),"")</f>
        <v/>
      </c>
      <c r="C577" s="17" t="str">
        <f>IFERROR(VLOOKUP(A577,[1]公示!$C$13:$M$1012,3,FALSE),"")</f>
        <v/>
      </c>
      <c r="D577" s="17" t="str">
        <f>IFERROR(VLOOKUP(A577,[1]公示!$C$13:$M$1012,4,FALSE),"")</f>
        <v/>
      </c>
      <c r="E577" s="17" t="str">
        <f>IFERROR(VLOOKUP(A577,[1]公示!$C$13:$M$1012,5,FALSE),"")</f>
        <v/>
      </c>
      <c r="F577" s="17" t="str">
        <f>IFERROR(VLOOKUP(A577,[1]公示!$C$13:$M$1012,6,FALSE),"")</f>
        <v/>
      </c>
      <c r="G577" s="17" t="str">
        <f>IFERROR(VLOOKUP(A577,[1]公示!$C$13:$M$1012,8,FALSE),"")</f>
        <v/>
      </c>
      <c r="H577" s="18" t="str">
        <f t="shared" si="8"/>
        <v/>
      </c>
    </row>
    <row r="578" spans="1:8" ht="42.75" customHeight="1" x14ac:dyDescent="0.45">
      <c r="A578" s="16" t="str">
        <f>IFERROR(INDEX([1]公示!$A$13:$M$1012, MATCH("削除"&amp;H578,[1]公示!$Q$13:$Q$1012,0), 3),"")</f>
        <v/>
      </c>
      <c r="B578" s="17" t="str">
        <f>IFERROR(VLOOKUP(A578,[1]公示!$C$13:$M$1012,2,FALSE),"")</f>
        <v/>
      </c>
      <c r="C578" s="17" t="str">
        <f>IFERROR(VLOOKUP(A578,[1]公示!$C$13:$M$1012,3,FALSE),"")</f>
        <v/>
      </c>
      <c r="D578" s="17" t="str">
        <f>IFERROR(VLOOKUP(A578,[1]公示!$C$13:$M$1012,4,FALSE),"")</f>
        <v/>
      </c>
      <c r="E578" s="17" t="str">
        <f>IFERROR(VLOOKUP(A578,[1]公示!$C$13:$M$1012,5,FALSE),"")</f>
        <v/>
      </c>
      <c r="F578" s="17" t="str">
        <f>IFERROR(VLOOKUP(A578,[1]公示!$C$13:$M$1012,6,FALSE),"")</f>
        <v/>
      </c>
      <c r="G578" s="17" t="str">
        <f>IFERROR(VLOOKUP(A578,[1]公示!$C$13:$M$1012,8,FALSE),"")</f>
        <v/>
      </c>
      <c r="H578" s="18" t="str">
        <f t="shared" si="8"/>
        <v/>
      </c>
    </row>
    <row r="579" spans="1:8" ht="42.75" customHeight="1" x14ac:dyDescent="0.45">
      <c r="A579" s="16" t="str">
        <f>IFERROR(INDEX([1]公示!$A$13:$M$1012, MATCH("削除"&amp;H579,[1]公示!$Q$13:$Q$1012,0), 3),"")</f>
        <v/>
      </c>
      <c r="B579" s="17" t="str">
        <f>IFERROR(VLOOKUP(A579,[1]公示!$C$13:$M$1012,2,FALSE),"")</f>
        <v/>
      </c>
      <c r="C579" s="17" t="str">
        <f>IFERROR(VLOOKUP(A579,[1]公示!$C$13:$M$1012,3,FALSE),"")</f>
        <v/>
      </c>
      <c r="D579" s="17" t="str">
        <f>IFERROR(VLOOKUP(A579,[1]公示!$C$13:$M$1012,4,FALSE),"")</f>
        <v/>
      </c>
      <c r="E579" s="17" t="str">
        <f>IFERROR(VLOOKUP(A579,[1]公示!$C$13:$M$1012,5,FALSE),"")</f>
        <v/>
      </c>
      <c r="F579" s="17" t="str">
        <f>IFERROR(VLOOKUP(A579,[1]公示!$C$13:$M$1012,6,FALSE),"")</f>
        <v/>
      </c>
      <c r="G579" s="17" t="str">
        <f>IFERROR(VLOOKUP(A579,[1]公示!$C$13:$M$1012,8,FALSE),"")</f>
        <v/>
      </c>
      <c r="H579" s="18" t="str">
        <f t="shared" si="8"/>
        <v/>
      </c>
    </row>
    <row r="580" spans="1:8" ht="42.75" customHeight="1" x14ac:dyDescent="0.45">
      <c r="A580" s="16" t="str">
        <f>IFERROR(INDEX([1]公示!$A$13:$M$1012, MATCH("削除"&amp;H580,[1]公示!$Q$13:$Q$1012,0), 3),"")</f>
        <v/>
      </c>
      <c r="B580" s="17" t="str">
        <f>IFERROR(VLOOKUP(A580,[1]公示!$C$13:$M$1012,2,FALSE),"")</f>
        <v/>
      </c>
      <c r="C580" s="17" t="str">
        <f>IFERROR(VLOOKUP(A580,[1]公示!$C$13:$M$1012,3,FALSE),"")</f>
        <v/>
      </c>
      <c r="D580" s="17" t="str">
        <f>IFERROR(VLOOKUP(A580,[1]公示!$C$13:$M$1012,4,FALSE),"")</f>
        <v/>
      </c>
      <c r="E580" s="17" t="str">
        <f>IFERROR(VLOOKUP(A580,[1]公示!$C$13:$M$1012,5,FALSE),"")</f>
        <v/>
      </c>
      <c r="F580" s="17" t="str">
        <f>IFERROR(VLOOKUP(A580,[1]公示!$C$13:$M$1012,6,FALSE),"")</f>
        <v/>
      </c>
      <c r="G580" s="17" t="str">
        <f>IFERROR(VLOOKUP(A580,[1]公示!$C$13:$M$1012,8,FALSE),"")</f>
        <v/>
      </c>
      <c r="H580" s="18" t="str">
        <f t="shared" si="8"/>
        <v/>
      </c>
    </row>
    <row r="581" spans="1:8" ht="42.75" customHeight="1" x14ac:dyDescent="0.45">
      <c r="A581" s="16" t="str">
        <f>IFERROR(INDEX([1]公示!$A$13:$M$1012, MATCH("削除"&amp;H581,[1]公示!$Q$13:$Q$1012,0), 3),"")</f>
        <v/>
      </c>
      <c r="B581" s="17" t="str">
        <f>IFERROR(VLOOKUP(A581,[1]公示!$C$13:$M$1012,2,FALSE),"")</f>
        <v/>
      </c>
      <c r="C581" s="17" t="str">
        <f>IFERROR(VLOOKUP(A581,[1]公示!$C$13:$M$1012,3,FALSE),"")</f>
        <v/>
      </c>
      <c r="D581" s="17" t="str">
        <f>IFERROR(VLOOKUP(A581,[1]公示!$C$13:$M$1012,4,FALSE),"")</f>
        <v/>
      </c>
      <c r="E581" s="17" t="str">
        <f>IFERROR(VLOOKUP(A581,[1]公示!$C$13:$M$1012,5,FALSE),"")</f>
        <v/>
      </c>
      <c r="F581" s="17" t="str">
        <f>IFERROR(VLOOKUP(A581,[1]公示!$C$13:$M$1012,6,FALSE),"")</f>
        <v/>
      </c>
      <c r="G581" s="17" t="str">
        <f>IFERROR(VLOOKUP(A581,[1]公示!$C$13:$M$1012,8,FALSE),"")</f>
        <v/>
      </c>
      <c r="H581" s="18" t="str">
        <f t="shared" si="8"/>
        <v/>
      </c>
    </row>
    <row r="582" spans="1:8" ht="42.75" customHeight="1" x14ac:dyDescent="0.45">
      <c r="A582" s="16" t="str">
        <f>IFERROR(INDEX([1]公示!$A$13:$M$1012, MATCH("削除"&amp;H582,[1]公示!$Q$13:$Q$1012,0), 3),"")</f>
        <v/>
      </c>
      <c r="B582" s="17" t="str">
        <f>IFERROR(VLOOKUP(A582,[1]公示!$C$13:$M$1012,2,FALSE),"")</f>
        <v/>
      </c>
      <c r="C582" s="17" t="str">
        <f>IFERROR(VLOOKUP(A582,[1]公示!$C$13:$M$1012,3,FALSE),"")</f>
        <v/>
      </c>
      <c r="D582" s="17" t="str">
        <f>IFERROR(VLOOKUP(A582,[1]公示!$C$13:$M$1012,4,FALSE),"")</f>
        <v/>
      </c>
      <c r="E582" s="17" t="str">
        <f>IFERROR(VLOOKUP(A582,[1]公示!$C$13:$M$1012,5,FALSE),"")</f>
        <v/>
      </c>
      <c r="F582" s="17" t="str">
        <f>IFERROR(VLOOKUP(A582,[1]公示!$C$13:$M$1012,6,FALSE),"")</f>
        <v/>
      </c>
      <c r="G582" s="17" t="str">
        <f>IFERROR(VLOOKUP(A582,[1]公示!$C$13:$M$1012,8,FALSE),"")</f>
        <v/>
      </c>
      <c r="H582" s="18" t="str">
        <f t="shared" si="8"/>
        <v/>
      </c>
    </row>
    <row r="583" spans="1:8" ht="42.75" customHeight="1" x14ac:dyDescent="0.45">
      <c r="A583" s="16" t="str">
        <f>IFERROR(INDEX([1]公示!$A$13:$M$1012, MATCH("削除"&amp;H583,[1]公示!$Q$13:$Q$1012,0), 3),"")</f>
        <v/>
      </c>
      <c r="B583" s="17" t="str">
        <f>IFERROR(VLOOKUP(A583,[1]公示!$C$13:$M$1012,2,FALSE),"")</f>
        <v/>
      </c>
      <c r="C583" s="17" t="str">
        <f>IFERROR(VLOOKUP(A583,[1]公示!$C$13:$M$1012,3,FALSE),"")</f>
        <v/>
      </c>
      <c r="D583" s="17" t="str">
        <f>IFERROR(VLOOKUP(A583,[1]公示!$C$13:$M$1012,4,FALSE),"")</f>
        <v/>
      </c>
      <c r="E583" s="17" t="str">
        <f>IFERROR(VLOOKUP(A583,[1]公示!$C$13:$M$1012,5,FALSE),"")</f>
        <v/>
      </c>
      <c r="F583" s="17" t="str">
        <f>IFERROR(VLOOKUP(A583,[1]公示!$C$13:$M$1012,6,FALSE),"")</f>
        <v/>
      </c>
      <c r="G583" s="17" t="str">
        <f>IFERROR(VLOOKUP(A583,[1]公示!$C$13:$M$1012,8,FALSE),"")</f>
        <v/>
      </c>
      <c r="H583" s="18" t="str">
        <f t="shared" si="8"/>
        <v/>
      </c>
    </row>
    <row r="584" spans="1:8" ht="42.75" customHeight="1" x14ac:dyDescent="0.45">
      <c r="A584" s="16" t="str">
        <f>IFERROR(INDEX([1]公示!$A$13:$M$1012, MATCH("削除"&amp;H584,[1]公示!$Q$13:$Q$1012,0), 3),"")</f>
        <v/>
      </c>
      <c r="B584" s="17" t="str">
        <f>IFERROR(VLOOKUP(A584,[1]公示!$C$13:$M$1012,2,FALSE),"")</f>
        <v/>
      </c>
      <c r="C584" s="17" t="str">
        <f>IFERROR(VLOOKUP(A584,[1]公示!$C$13:$M$1012,3,FALSE),"")</f>
        <v/>
      </c>
      <c r="D584" s="17" t="str">
        <f>IFERROR(VLOOKUP(A584,[1]公示!$C$13:$M$1012,4,FALSE),"")</f>
        <v/>
      </c>
      <c r="E584" s="17" t="str">
        <f>IFERROR(VLOOKUP(A584,[1]公示!$C$13:$M$1012,5,FALSE),"")</f>
        <v/>
      </c>
      <c r="F584" s="17" t="str">
        <f>IFERROR(VLOOKUP(A584,[1]公示!$C$13:$M$1012,6,FALSE),"")</f>
        <v/>
      </c>
      <c r="G584" s="17" t="str">
        <f>IFERROR(VLOOKUP(A584,[1]公示!$C$13:$M$1012,8,FALSE),"")</f>
        <v/>
      </c>
      <c r="H584" s="18" t="str">
        <f t="shared" si="8"/>
        <v/>
      </c>
    </row>
    <row r="585" spans="1:8" ht="42.75" customHeight="1" x14ac:dyDescent="0.45">
      <c r="A585" s="16" t="str">
        <f>IFERROR(INDEX([1]公示!$A$13:$M$1012, MATCH("削除"&amp;H585,[1]公示!$Q$13:$Q$1012,0), 3),"")</f>
        <v/>
      </c>
      <c r="B585" s="17" t="str">
        <f>IFERROR(VLOOKUP(A585,[1]公示!$C$13:$M$1012,2,FALSE),"")</f>
        <v/>
      </c>
      <c r="C585" s="17" t="str">
        <f>IFERROR(VLOOKUP(A585,[1]公示!$C$13:$M$1012,3,FALSE),"")</f>
        <v/>
      </c>
      <c r="D585" s="17" t="str">
        <f>IFERROR(VLOOKUP(A585,[1]公示!$C$13:$M$1012,4,FALSE),"")</f>
        <v/>
      </c>
      <c r="E585" s="17" t="str">
        <f>IFERROR(VLOOKUP(A585,[1]公示!$C$13:$M$1012,5,FALSE),"")</f>
        <v/>
      </c>
      <c r="F585" s="17" t="str">
        <f>IFERROR(VLOOKUP(A585,[1]公示!$C$13:$M$1012,6,FALSE),"")</f>
        <v/>
      </c>
      <c r="G585" s="17" t="str">
        <f>IFERROR(VLOOKUP(A585,[1]公示!$C$13:$M$1012,8,FALSE),"")</f>
        <v/>
      </c>
      <c r="H585" s="18" t="str">
        <f t="shared" ref="H585:H648" si="9">IFERROR(IF(H584-1&gt;0,H584-1,""),"")</f>
        <v/>
      </c>
    </row>
    <row r="586" spans="1:8" ht="42.75" customHeight="1" x14ac:dyDescent="0.45">
      <c r="A586" s="16" t="str">
        <f>IFERROR(INDEX([1]公示!$A$13:$M$1012, MATCH("削除"&amp;H586,[1]公示!$Q$13:$Q$1012,0), 3),"")</f>
        <v/>
      </c>
      <c r="B586" s="17" t="str">
        <f>IFERROR(VLOOKUP(A586,[1]公示!$C$13:$M$1012,2,FALSE),"")</f>
        <v/>
      </c>
      <c r="C586" s="17" t="str">
        <f>IFERROR(VLOOKUP(A586,[1]公示!$C$13:$M$1012,3,FALSE),"")</f>
        <v/>
      </c>
      <c r="D586" s="17" t="str">
        <f>IFERROR(VLOOKUP(A586,[1]公示!$C$13:$M$1012,4,FALSE),"")</f>
        <v/>
      </c>
      <c r="E586" s="17" t="str">
        <f>IFERROR(VLOOKUP(A586,[1]公示!$C$13:$M$1012,5,FALSE),"")</f>
        <v/>
      </c>
      <c r="F586" s="17" t="str">
        <f>IFERROR(VLOOKUP(A586,[1]公示!$C$13:$M$1012,6,FALSE),"")</f>
        <v/>
      </c>
      <c r="G586" s="17" t="str">
        <f>IFERROR(VLOOKUP(A586,[1]公示!$C$13:$M$1012,8,FALSE),"")</f>
        <v/>
      </c>
      <c r="H586" s="18" t="str">
        <f t="shared" si="9"/>
        <v/>
      </c>
    </row>
    <row r="587" spans="1:8" ht="42.75" customHeight="1" x14ac:dyDescent="0.45">
      <c r="A587" s="16" t="str">
        <f>IFERROR(INDEX([1]公示!$A$13:$M$1012, MATCH("削除"&amp;H587,[1]公示!$Q$13:$Q$1012,0), 3),"")</f>
        <v/>
      </c>
      <c r="B587" s="17" t="str">
        <f>IFERROR(VLOOKUP(A587,[1]公示!$C$13:$M$1012,2,FALSE),"")</f>
        <v/>
      </c>
      <c r="C587" s="17" t="str">
        <f>IFERROR(VLOOKUP(A587,[1]公示!$C$13:$M$1012,3,FALSE),"")</f>
        <v/>
      </c>
      <c r="D587" s="17" t="str">
        <f>IFERROR(VLOOKUP(A587,[1]公示!$C$13:$M$1012,4,FALSE),"")</f>
        <v/>
      </c>
      <c r="E587" s="17" t="str">
        <f>IFERROR(VLOOKUP(A587,[1]公示!$C$13:$M$1012,5,FALSE),"")</f>
        <v/>
      </c>
      <c r="F587" s="17" t="str">
        <f>IFERROR(VLOOKUP(A587,[1]公示!$C$13:$M$1012,6,FALSE),"")</f>
        <v/>
      </c>
      <c r="G587" s="17" t="str">
        <f>IFERROR(VLOOKUP(A587,[1]公示!$C$13:$M$1012,8,FALSE),"")</f>
        <v/>
      </c>
      <c r="H587" s="18" t="str">
        <f t="shared" si="9"/>
        <v/>
      </c>
    </row>
    <row r="588" spans="1:8" ht="42.75" customHeight="1" x14ac:dyDescent="0.45">
      <c r="A588" s="16" t="str">
        <f>IFERROR(INDEX([1]公示!$A$13:$M$1012, MATCH("削除"&amp;H588,[1]公示!$Q$13:$Q$1012,0), 3),"")</f>
        <v/>
      </c>
      <c r="B588" s="17" t="str">
        <f>IFERROR(VLOOKUP(A588,[1]公示!$C$13:$M$1012,2,FALSE),"")</f>
        <v/>
      </c>
      <c r="C588" s="17" t="str">
        <f>IFERROR(VLOOKUP(A588,[1]公示!$C$13:$M$1012,3,FALSE),"")</f>
        <v/>
      </c>
      <c r="D588" s="17" t="str">
        <f>IFERROR(VLOOKUP(A588,[1]公示!$C$13:$M$1012,4,FALSE),"")</f>
        <v/>
      </c>
      <c r="E588" s="17" t="str">
        <f>IFERROR(VLOOKUP(A588,[1]公示!$C$13:$M$1012,5,FALSE),"")</f>
        <v/>
      </c>
      <c r="F588" s="17" t="str">
        <f>IFERROR(VLOOKUP(A588,[1]公示!$C$13:$M$1012,6,FALSE),"")</f>
        <v/>
      </c>
      <c r="G588" s="17" t="str">
        <f>IFERROR(VLOOKUP(A588,[1]公示!$C$13:$M$1012,8,FALSE),"")</f>
        <v/>
      </c>
      <c r="H588" s="18" t="str">
        <f t="shared" si="9"/>
        <v/>
      </c>
    </row>
    <row r="589" spans="1:8" ht="42.75" customHeight="1" x14ac:dyDescent="0.45">
      <c r="A589" s="16" t="str">
        <f>IFERROR(INDEX([1]公示!$A$13:$M$1012, MATCH("削除"&amp;H589,[1]公示!$Q$13:$Q$1012,0), 3),"")</f>
        <v/>
      </c>
      <c r="B589" s="17" t="str">
        <f>IFERROR(VLOOKUP(A589,[1]公示!$C$13:$M$1012,2,FALSE),"")</f>
        <v/>
      </c>
      <c r="C589" s="17" t="str">
        <f>IFERROR(VLOOKUP(A589,[1]公示!$C$13:$M$1012,3,FALSE),"")</f>
        <v/>
      </c>
      <c r="D589" s="17" t="str">
        <f>IFERROR(VLOOKUP(A589,[1]公示!$C$13:$M$1012,4,FALSE),"")</f>
        <v/>
      </c>
      <c r="E589" s="17" t="str">
        <f>IFERROR(VLOOKUP(A589,[1]公示!$C$13:$M$1012,5,FALSE),"")</f>
        <v/>
      </c>
      <c r="F589" s="17" t="str">
        <f>IFERROR(VLOOKUP(A589,[1]公示!$C$13:$M$1012,6,FALSE),"")</f>
        <v/>
      </c>
      <c r="G589" s="17" t="str">
        <f>IFERROR(VLOOKUP(A589,[1]公示!$C$13:$M$1012,8,FALSE),"")</f>
        <v/>
      </c>
      <c r="H589" s="18" t="str">
        <f t="shared" si="9"/>
        <v/>
      </c>
    </row>
    <row r="590" spans="1:8" ht="42.75" customHeight="1" x14ac:dyDescent="0.45">
      <c r="A590" s="16" t="str">
        <f>IFERROR(INDEX([1]公示!$A$13:$M$1012, MATCH("削除"&amp;H590,[1]公示!$Q$13:$Q$1012,0), 3),"")</f>
        <v/>
      </c>
      <c r="B590" s="17" t="str">
        <f>IFERROR(VLOOKUP(A590,[1]公示!$C$13:$M$1012,2,FALSE),"")</f>
        <v/>
      </c>
      <c r="C590" s="17" t="str">
        <f>IFERROR(VLOOKUP(A590,[1]公示!$C$13:$M$1012,3,FALSE),"")</f>
        <v/>
      </c>
      <c r="D590" s="17" t="str">
        <f>IFERROR(VLOOKUP(A590,[1]公示!$C$13:$M$1012,4,FALSE),"")</f>
        <v/>
      </c>
      <c r="E590" s="17" t="str">
        <f>IFERROR(VLOOKUP(A590,[1]公示!$C$13:$M$1012,5,FALSE),"")</f>
        <v/>
      </c>
      <c r="F590" s="17" t="str">
        <f>IFERROR(VLOOKUP(A590,[1]公示!$C$13:$M$1012,6,FALSE),"")</f>
        <v/>
      </c>
      <c r="G590" s="17" t="str">
        <f>IFERROR(VLOOKUP(A590,[1]公示!$C$13:$M$1012,8,FALSE),"")</f>
        <v/>
      </c>
      <c r="H590" s="18" t="str">
        <f t="shared" si="9"/>
        <v/>
      </c>
    </row>
    <row r="591" spans="1:8" ht="42.75" customHeight="1" x14ac:dyDescent="0.45">
      <c r="A591" s="16" t="str">
        <f>IFERROR(INDEX([1]公示!$A$13:$M$1012, MATCH("削除"&amp;H591,[1]公示!$Q$13:$Q$1012,0), 3),"")</f>
        <v/>
      </c>
      <c r="B591" s="17" t="str">
        <f>IFERROR(VLOOKUP(A591,[1]公示!$C$13:$M$1012,2,FALSE),"")</f>
        <v/>
      </c>
      <c r="C591" s="17" t="str">
        <f>IFERROR(VLOOKUP(A591,[1]公示!$C$13:$M$1012,3,FALSE),"")</f>
        <v/>
      </c>
      <c r="D591" s="17" t="str">
        <f>IFERROR(VLOOKUP(A591,[1]公示!$C$13:$M$1012,4,FALSE),"")</f>
        <v/>
      </c>
      <c r="E591" s="17" t="str">
        <f>IFERROR(VLOOKUP(A591,[1]公示!$C$13:$M$1012,5,FALSE),"")</f>
        <v/>
      </c>
      <c r="F591" s="17" t="str">
        <f>IFERROR(VLOOKUP(A591,[1]公示!$C$13:$M$1012,6,FALSE),"")</f>
        <v/>
      </c>
      <c r="G591" s="17" t="str">
        <f>IFERROR(VLOOKUP(A591,[1]公示!$C$13:$M$1012,8,FALSE),"")</f>
        <v/>
      </c>
      <c r="H591" s="18" t="str">
        <f t="shared" si="9"/>
        <v/>
      </c>
    </row>
    <row r="592" spans="1:8" ht="42.75" customHeight="1" x14ac:dyDescent="0.45">
      <c r="A592" s="16" t="str">
        <f>IFERROR(INDEX([1]公示!$A$13:$M$1012, MATCH("削除"&amp;H592,[1]公示!$Q$13:$Q$1012,0), 3),"")</f>
        <v/>
      </c>
      <c r="B592" s="17" t="str">
        <f>IFERROR(VLOOKUP(A592,[1]公示!$C$13:$M$1012,2,FALSE),"")</f>
        <v/>
      </c>
      <c r="C592" s="17" t="str">
        <f>IFERROR(VLOOKUP(A592,[1]公示!$C$13:$M$1012,3,FALSE),"")</f>
        <v/>
      </c>
      <c r="D592" s="17" t="str">
        <f>IFERROR(VLOOKUP(A592,[1]公示!$C$13:$M$1012,4,FALSE),"")</f>
        <v/>
      </c>
      <c r="E592" s="17" t="str">
        <f>IFERROR(VLOOKUP(A592,[1]公示!$C$13:$M$1012,5,FALSE),"")</f>
        <v/>
      </c>
      <c r="F592" s="17" t="str">
        <f>IFERROR(VLOOKUP(A592,[1]公示!$C$13:$M$1012,6,FALSE),"")</f>
        <v/>
      </c>
      <c r="G592" s="17" t="str">
        <f>IFERROR(VLOOKUP(A592,[1]公示!$C$13:$M$1012,8,FALSE),"")</f>
        <v/>
      </c>
      <c r="H592" s="18" t="str">
        <f t="shared" si="9"/>
        <v/>
      </c>
    </row>
    <row r="593" spans="1:8" ht="42.75" customHeight="1" x14ac:dyDescent="0.45">
      <c r="A593" s="16" t="str">
        <f>IFERROR(INDEX([1]公示!$A$13:$M$1012, MATCH("削除"&amp;H593,[1]公示!$Q$13:$Q$1012,0), 3),"")</f>
        <v/>
      </c>
      <c r="B593" s="17" t="str">
        <f>IFERROR(VLOOKUP(A593,[1]公示!$C$13:$M$1012,2,FALSE),"")</f>
        <v/>
      </c>
      <c r="C593" s="17" t="str">
        <f>IFERROR(VLOOKUP(A593,[1]公示!$C$13:$M$1012,3,FALSE),"")</f>
        <v/>
      </c>
      <c r="D593" s="17" t="str">
        <f>IFERROR(VLOOKUP(A593,[1]公示!$C$13:$M$1012,4,FALSE),"")</f>
        <v/>
      </c>
      <c r="E593" s="17" t="str">
        <f>IFERROR(VLOOKUP(A593,[1]公示!$C$13:$M$1012,5,FALSE),"")</f>
        <v/>
      </c>
      <c r="F593" s="17" t="str">
        <f>IFERROR(VLOOKUP(A593,[1]公示!$C$13:$M$1012,6,FALSE),"")</f>
        <v/>
      </c>
      <c r="G593" s="17" t="str">
        <f>IFERROR(VLOOKUP(A593,[1]公示!$C$13:$M$1012,8,FALSE),"")</f>
        <v/>
      </c>
      <c r="H593" s="18" t="str">
        <f t="shared" si="9"/>
        <v/>
      </c>
    </row>
    <row r="594" spans="1:8" ht="42.75" customHeight="1" x14ac:dyDescent="0.45">
      <c r="A594" s="16" t="str">
        <f>IFERROR(INDEX([1]公示!$A$13:$M$1012, MATCH("削除"&amp;H594,[1]公示!$Q$13:$Q$1012,0), 3),"")</f>
        <v/>
      </c>
      <c r="B594" s="17" t="str">
        <f>IFERROR(VLOOKUP(A594,[1]公示!$C$13:$M$1012,2,FALSE),"")</f>
        <v/>
      </c>
      <c r="C594" s="17" t="str">
        <f>IFERROR(VLOOKUP(A594,[1]公示!$C$13:$M$1012,3,FALSE),"")</f>
        <v/>
      </c>
      <c r="D594" s="17" t="str">
        <f>IFERROR(VLOOKUP(A594,[1]公示!$C$13:$M$1012,4,FALSE),"")</f>
        <v/>
      </c>
      <c r="E594" s="17" t="str">
        <f>IFERROR(VLOOKUP(A594,[1]公示!$C$13:$M$1012,5,FALSE),"")</f>
        <v/>
      </c>
      <c r="F594" s="17" t="str">
        <f>IFERROR(VLOOKUP(A594,[1]公示!$C$13:$M$1012,6,FALSE),"")</f>
        <v/>
      </c>
      <c r="G594" s="17" t="str">
        <f>IFERROR(VLOOKUP(A594,[1]公示!$C$13:$M$1012,8,FALSE),"")</f>
        <v/>
      </c>
      <c r="H594" s="18" t="str">
        <f t="shared" si="9"/>
        <v/>
      </c>
    </row>
    <row r="595" spans="1:8" ht="42.75" customHeight="1" x14ac:dyDescent="0.45">
      <c r="A595" s="16" t="str">
        <f>IFERROR(INDEX([1]公示!$A$13:$M$1012, MATCH("削除"&amp;H595,[1]公示!$Q$13:$Q$1012,0), 3),"")</f>
        <v/>
      </c>
      <c r="B595" s="17" t="str">
        <f>IFERROR(VLOOKUP(A595,[1]公示!$C$13:$M$1012,2,FALSE),"")</f>
        <v/>
      </c>
      <c r="C595" s="17" t="str">
        <f>IFERROR(VLOOKUP(A595,[1]公示!$C$13:$M$1012,3,FALSE),"")</f>
        <v/>
      </c>
      <c r="D595" s="17" t="str">
        <f>IFERROR(VLOOKUP(A595,[1]公示!$C$13:$M$1012,4,FALSE),"")</f>
        <v/>
      </c>
      <c r="E595" s="17" t="str">
        <f>IFERROR(VLOOKUP(A595,[1]公示!$C$13:$M$1012,5,FALSE),"")</f>
        <v/>
      </c>
      <c r="F595" s="17" t="str">
        <f>IFERROR(VLOOKUP(A595,[1]公示!$C$13:$M$1012,6,FALSE),"")</f>
        <v/>
      </c>
      <c r="G595" s="17" t="str">
        <f>IFERROR(VLOOKUP(A595,[1]公示!$C$13:$M$1012,8,FALSE),"")</f>
        <v/>
      </c>
      <c r="H595" s="18" t="str">
        <f t="shared" si="9"/>
        <v/>
      </c>
    </row>
    <row r="596" spans="1:8" ht="42.75" customHeight="1" x14ac:dyDescent="0.45">
      <c r="A596" s="16" t="str">
        <f>IFERROR(INDEX([1]公示!$A$13:$M$1012, MATCH("削除"&amp;H596,[1]公示!$Q$13:$Q$1012,0), 3),"")</f>
        <v/>
      </c>
      <c r="B596" s="17" t="str">
        <f>IFERROR(VLOOKUP(A596,[1]公示!$C$13:$M$1012,2,FALSE),"")</f>
        <v/>
      </c>
      <c r="C596" s="17" t="str">
        <f>IFERROR(VLOOKUP(A596,[1]公示!$C$13:$M$1012,3,FALSE),"")</f>
        <v/>
      </c>
      <c r="D596" s="17" t="str">
        <f>IFERROR(VLOOKUP(A596,[1]公示!$C$13:$M$1012,4,FALSE),"")</f>
        <v/>
      </c>
      <c r="E596" s="17" t="str">
        <f>IFERROR(VLOOKUP(A596,[1]公示!$C$13:$M$1012,5,FALSE),"")</f>
        <v/>
      </c>
      <c r="F596" s="17" t="str">
        <f>IFERROR(VLOOKUP(A596,[1]公示!$C$13:$M$1012,6,FALSE),"")</f>
        <v/>
      </c>
      <c r="G596" s="17" t="str">
        <f>IFERROR(VLOOKUP(A596,[1]公示!$C$13:$M$1012,8,FALSE),"")</f>
        <v/>
      </c>
      <c r="H596" s="18" t="str">
        <f t="shared" si="9"/>
        <v/>
      </c>
    </row>
    <row r="597" spans="1:8" ht="42.75" customHeight="1" x14ac:dyDescent="0.45">
      <c r="A597" s="16" t="str">
        <f>IFERROR(INDEX([1]公示!$A$13:$M$1012, MATCH("削除"&amp;H597,[1]公示!$Q$13:$Q$1012,0), 3),"")</f>
        <v/>
      </c>
      <c r="B597" s="17" t="str">
        <f>IFERROR(VLOOKUP(A597,[1]公示!$C$13:$M$1012,2,FALSE),"")</f>
        <v/>
      </c>
      <c r="C597" s="17" t="str">
        <f>IFERROR(VLOOKUP(A597,[1]公示!$C$13:$M$1012,3,FALSE),"")</f>
        <v/>
      </c>
      <c r="D597" s="17" t="str">
        <f>IFERROR(VLOOKUP(A597,[1]公示!$C$13:$M$1012,4,FALSE),"")</f>
        <v/>
      </c>
      <c r="E597" s="17" t="str">
        <f>IFERROR(VLOOKUP(A597,[1]公示!$C$13:$M$1012,5,FALSE),"")</f>
        <v/>
      </c>
      <c r="F597" s="17" t="str">
        <f>IFERROR(VLOOKUP(A597,[1]公示!$C$13:$M$1012,6,FALSE),"")</f>
        <v/>
      </c>
      <c r="G597" s="17" t="str">
        <f>IFERROR(VLOOKUP(A597,[1]公示!$C$13:$M$1012,8,FALSE),"")</f>
        <v/>
      </c>
      <c r="H597" s="18" t="str">
        <f t="shared" si="9"/>
        <v/>
      </c>
    </row>
    <row r="598" spans="1:8" ht="42.75" customHeight="1" x14ac:dyDescent="0.45">
      <c r="A598" s="16" t="str">
        <f>IFERROR(INDEX([1]公示!$A$13:$M$1012, MATCH("削除"&amp;H598,[1]公示!$Q$13:$Q$1012,0), 3),"")</f>
        <v/>
      </c>
      <c r="B598" s="17" t="str">
        <f>IFERROR(VLOOKUP(A598,[1]公示!$C$13:$M$1012,2,FALSE),"")</f>
        <v/>
      </c>
      <c r="C598" s="17" t="str">
        <f>IFERROR(VLOOKUP(A598,[1]公示!$C$13:$M$1012,3,FALSE),"")</f>
        <v/>
      </c>
      <c r="D598" s="17" t="str">
        <f>IFERROR(VLOOKUP(A598,[1]公示!$C$13:$M$1012,4,FALSE),"")</f>
        <v/>
      </c>
      <c r="E598" s="17" t="str">
        <f>IFERROR(VLOOKUP(A598,[1]公示!$C$13:$M$1012,5,FALSE),"")</f>
        <v/>
      </c>
      <c r="F598" s="17" t="str">
        <f>IFERROR(VLOOKUP(A598,[1]公示!$C$13:$M$1012,6,FALSE),"")</f>
        <v/>
      </c>
      <c r="G598" s="17" t="str">
        <f>IFERROR(VLOOKUP(A598,[1]公示!$C$13:$M$1012,8,FALSE),"")</f>
        <v/>
      </c>
      <c r="H598" s="18" t="str">
        <f t="shared" si="9"/>
        <v/>
      </c>
    </row>
    <row r="599" spans="1:8" ht="42.75" customHeight="1" x14ac:dyDescent="0.45">
      <c r="A599" s="16" t="str">
        <f>IFERROR(INDEX([1]公示!$A$13:$M$1012, MATCH("削除"&amp;H599,[1]公示!$Q$13:$Q$1012,0), 3),"")</f>
        <v/>
      </c>
      <c r="B599" s="17" t="str">
        <f>IFERROR(VLOOKUP(A599,[1]公示!$C$13:$M$1012,2,FALSE),"")</f>
        <v/>
      </c>
      <c r="C599" s="17" t="str">
        <f>IFERROR(VLOOKUP(A599,[1]公示!$C$13:$M$1012,3,FALSE),"")</f>
        <v/>
      </c>
      <c r="D599" s="17" t="str">
        <f>IFERROR(VLOOKUP(A599,[1]公示!$C$13:$M$1012,4,FALSE),"")</f>
        <v/>
      </c>
      <c r="E599" s="17" t="str">
        <f>IFERROR(VLOOKUP(A599,[1]公示!$C$13:$M$1012,5,FALSE),"")</f>
        <v/>
      </c>
      <c r="F599" s="17" t="str">
        <f>IFERROR(VLOOKUP(A599,[1]公示!$C$13:$M$1012,6,FALSE),"")</f>
        <v/>
      </c>
      <c r="G599" s="17" t="str">
        <f>IFERROR(VLOOKUP(A599,[1]公示!$C$13:$M$1012,8,FALSE),"")</f>
        <v/>
      </c>
      <c r="H599" s="18" t="str">
        <f t="shared" si="9"/>
        <v/>
      </c>
    </row>
    <row r="600" spans="1:8" ht="42.75" customHeight="1" x14ac:dyDescent="0.45">
      <c r="A600" s="16" t="str">
        <f>IFERROR(INDEX([1]公示!$A$13:$M$1012, MATCH("削除"&amp;H600,[1]公示!$Q$13:$Q$1012,0), 3),"")</f>
        <v/>
      </c>
      <c r="B600" s="17" t="str">
        <f>IFERROR(VLOOKUP(A600,[1]公示!$C$13:$M$1012,2,FALSE),"")</f>
        <v/>
      </c>
      <c r="C600" s="17" t="str">
        <f>IFERROR(VLOOKUP(A600,[1]公示!$C$13:$M$1012,3,FALSE),"")</f>
        <v/>
      </c>
      <c r="D600" s="17" t="str">
        <f>IFERROR(VLOOKUP(A600,[1]公示!$C$13:$M$1012,4,FALSE),"")</f>
        <v/>
      </c>
      <c r="E600" s="17" t="str">
        <f>IFERROR(VLOOKUP(A600,[1]公示!$C$13:$M$1012,5,FALSE),"")</f>
        <v/>
      </c>
      <c r="F600" s="17" t="str">
        <f>IFERROR(VLOOKUP(A600,[1]公示!$C$13:$M$1012,6,FALSE),"")</f>
        <v/>
      </c>
      <c r="G600" s="17" t="str">
        <f>IFERROR(VLOOKUP(A600,[1]公示!$C$13:$M$1012,8,FALSE),"")</f>
        <v/>
      </c>
      <c r="H600" s="18" t="str">
        <f t="shared" si="9"/>
        <v/>
      </c>
    </row>
    <row r="601" spans="1:8" ht="42.75" customHeight="1" x14ac:dyDescent="0.45">
      <c r="A601" s="16" t="str">
        <f>IFERROR(INDEX([1]公示!$A$13:$M$1012, MATCH("削除"&amp;H601,[1]公示!$Q$13:$Q$1012,0), 3),"")</f>
        <v/>
      </c>
      <c r="B601" s="17" t="str">
        <f>IFERROR(VLOOKUP(A601,[1]公示!$C$13:$M$1012,2,FALSE),"")</f>
        <v/>
      </c>
      <c r="C601" s="17" t="str">
        <f>IFERROR(VLOOKUP(A601,[1]公示!$C$13:$M$1012,3,FALSE),"")</f>
        <v/>
      </c>
      <c r="D601" s="17" t="str">
        <f>IFERROR(VLOOKUP(A601,[1]公示!$C$13:$M$1012,4,FALSE),"")</f>
        <v/>
      </c>
      <c r="E601" s="17" t="str">
        <f>IFERROR(VLOOKUP(A601,[1]公示!$C$13:$M$1012,5,FALSE),"")</f>
        <v/>
      </c>
      <c r="F601" s="17" t="str">
        <f>IFERROR(VLOOKUP(A601,[1]公示!$C$13:$M$1012,6,FALSE),"")</f>
        <v/>
      </c>
      <c r="G601" s="17" t="str">
        <f>IFERROR(VLOOKUP(A601,[1]公示!$C$13:$M$1012,8,FALSE),"")</f>
        <v/>
      </c>
      <c r="H601" s="18" t="str">
        <f t="shared" si="9"/>
        <v/>
      </c>
    </row>
    <row r="602" spans="1:8" ht="42.75" customHeight="1" x14ac:dyDescent="0.45">
      <c r="A602" s="16" t="str">
        <f>IFERROR(INDEX([1]公示!$A$13:$M$1012, MATCH("削除"&amp;H602,[1]公示!$Q$13:$Q$1012,0), 3),"")</f>
        <v/>
      </c>
      <c r="B602" s="17" t="str">
        <f>IFERROR(VLOOKUP(A602,[1]公示!$C$13:$M$1012,2,FALSE),"")</f>
        <v/>
      </c>
      <c r="C602" s="17" t="str">
        <f>IFERROR(VLOOKUP(A602,[1]公示!$C$13:$M$1012,3,FALSE),"")</f>
        <v/>
      </c>
      <c r="D602" s="17" t="str">
        <f>IFERROR(VLOOKUP(A602,[1]公示!$C$13:$M$1012,4,FALSE),"")</f>
        <v/>
      </c>
      <c r="E602" s="17" t="str">
        <f>IFERROR(VLOOKUP(A602,[1]公示!$C$13:$M$1012,5,FALSE),"")</f>
        <v/>
      </c>
      <c r="F602" s="17" t="str">
        <f>IFERROR(VLOOKUP(A602,[1]公示!$C$13:$M$1012,6,FALSE),"")</f>
        <v/>
      </c>
      <c r="G602" s="17" t="str">
        <f>IFERROR(VLOOKUP(A602,[1]公示!$C$13:$M$1012,8,FALSE),"")</f>
        <v/>
      </c>
      <c r="H602" s="18" t="str">
        <f t="shared" si="9"/>
        <v/>
      </c>
    </row>
    <row r="603" spans="1:8" ht="42.75" customHeight="1" x14ac:dyDescent="0.45">
      <c r="A603" s="16" t="str">
        <f>IFERROR(INDEX([1]公示!$A$13:$M$1012, MATCH("削除"&amp;H603,[1]公示!$Q$13:$Q$1012,0), 3),"")</f>
        <v/>
      </c>
      <c r="B603" s="17" t="str">
        <f>IFERROR(VLOOKUP(A603,[1]公示!$C$13:$M$1012,2,FALSE),"")</f>
        <v/>
      </c>
      <c r="C603" s="17" t="str">
        <f>IFERROR(VLOOKUP(A603,[1]公示!$C$13:$M$1012,3,FALSE),"")</f>
        <v/>
      </c>
      <c r="D603" s="17" t="str">
        <f>IFERROR(VLOOKUP(A603,[1]公示!$C$13:$M$1012,4,FALSE),"")</f>
        <v/>
      </c>
      <c r="E603" s="17" t="str">
        <f>IFERROR(VLOOKUP(A603,[1]公示!$C$13:$M$1012,5,FALSE),"")</f>
        <v/>
      </c>
      <c r="F603" s="17" t="str">
        <f>IFERROR(VLOOKUP(A603,[1]公示!$C$13:$M$1012,6,FALSE),"")</f>
        <v/>
      </c>
      <c r="G603" s="17" t="str">
        <f>IFERROR(VLOOKUP(A603,[1]公示!$C$13:$M$1012,8,FALSE),"")</f>
        <v/>
      </c>
      <c r="H603" s="18" t="str">
        <f t="shared" si="9"/>
        <v/>
      </c>
    </row>
    <row r="604" spans="1:8" ht="42.75" customHeight="1" x14ac:dyDescent="0.45">
      <c r="A604" s="16" t="str">
        <f>IFERROR(INDEX([1]公示!$A$13:$M$1012, MATCH("削除"&amp;H604,[1]公示!$Q$13:$Q$1012,0), 3),"")</f>
        <v/>
      </c>
      <c r="B604" s="17" t="str">
        <f>IFERROR(VLOOKUP(A604,[1]公示!$C$13:$M$1012,2,FALSE),"")</f>
        <v/>
      </c>
      <c r="C604" s="17" t="str">
        <f>IFERROR(VLOOKUP(A604,[1]公示!$C$13:$M$1012,3,FALSE),"")</f>
        <v/>
      </c>
      <c r="D604" s="17" t="str">
        <f>IFERROR(VLOOKUP(A604,[1]公示!$C$13:$M$1012,4,FALSE),"")</f>
        <v/>
      </c>
      <c r="E604" s="17" t="str">
        <f>IFERROR(VLOOKUP(A604,[1]公示!$C$13:$M$1012,5,FALSE),"")</f>
        <v/>
      </c>
      <c r="F604" s="17" t="str">
        <f>IFERROR(VLOOKUP(A604,[1]公示!$C$13:$M$1012,6,FALSE),"")</f>
        <v/>
      </c>
      <c r="G604" s="17" t="str">
        <f>IFERROR(VLOOKUP(A604,[1]公示!$C$13:$M$1012,8,FALSE),"")</f>
        <v/>
      </c>
      <c r="H604" s="18" t="str">
        <f t="shared" si="9"/>
        <v/>
      </c>
    </row>
    <row r="605" spans="1:8" ht="42.75" customHeight="1" x14ac:dyDescent="0.45">
      <c r="A605" s="16" t="str">
        <f>IFERROR(INDEX([1]公示!$A$13:$M$1012, MATCH("削除"&amp;H605,[1]公示!$Q$13:$Q$1012,0), 3),"")</f>
        <v/>
      </c>
      <c r="B605" s="17" t="str">
        <f>IFERROR(VLOOKUP(A605,[1]公示!$C$13:$M$1012,2,FALSE),"")</f>
        <v/>
      </c>
      <c r="C605" s="17" t="str">
        <f>IFERROR(VLOOKUP(A605,[1]公示!$C$13:$M$1012,3,FALSE),"")</f>
        <v/>
      </c>
      <c r="D605" s="17" t="str">
        <f>IFERROR(VLOOKUP(A605,[1]公示!$C$13:$M$1012,4,FALSE),"")</f>
        <v/>
      </c>
      <c r="E605" s="17" t="str">
        <f>IFERROR(VLOOKUP(A605,[1]公示!$C$13:$M$1012,5,FALSE),"")</f>
        <v/>
      </c>
      <c r="F605" s="17" t="str">
        <f>IFERROR(VLOOKUP(A605,[1]公示!$C$13:$M$1012,6,FALSE),"")</f>
        <v/>
      </c>
      <c r="G605" s="17" t="str">
        <f>IFERROR(VLOOKUP(A605,[1]公示!$C$13:$M$1012,8,FALSE),"")</f>
        <v/>
      </c>
      <c r="H605" s="18" t="str">
        <f t="shared" si="9"/>
        <v/>
      </c>
    </row>
    <row r="606" spans="1:8" ht="42.75" customHeight="1" x14ac:dyDescent="0.45">
      <c r="A606" s="16" t="str">
        <f>IFERROR(INDEX([1]公示!$A$13:$M$1012, MATCH("削除"&amp;H606,[1]公示!$Q$13:$Q$1012,0), 3),"")</f>
        <v/>
      </c>
      <c r="B606" s="17" t="str">
        <f>IFERROR(VLOOKUP(A606,[1]公示!$C$13:$M$1012,2,FALSE),"")</f>
        <v/>
      </c>
      <c r="C606" s="17" t="str">
        <f>IFERROR(VLOOKUP(A606,[1]公示!$C$13:$M$1012,3,FALSE),"")</f>
        <v/>
      </c>
      <c r="D606" s="17" t="str">
        <f>IFERROR(VLOOKUP(A606,[1]公示!$C$13:$M$1012,4,FALSE),"")</f>
        <v/>
      </c>
      <c r="E606" s="17" t="str">
        <f>IFERROR(VLOOKUP(A606,[1]公示!$C$13:$M$1012,5,FALSE),"")</f>
        <v/>
      </c>
      <c r="F606" s="17" t="str">
        <f>IFERROR(VLOOKUP(A606,[1]公示!$C$13:$M$1012,6,FALSE),"")</f>
        <v/>
      </c>
      <c r="G606" s="17" t="str">
        <f>IFERROR(VLOOKUP(A606,[1]公示!$C$13:$M$1012,8,FALSE),"")</f>
        <v/>
      </c>
      <c r="H606" s="18" t="str">
        <f t="shared" si="9"/>
        <v/>
      </c>
    </row>
    <row r="607" spans="1:8" ht="42.75" customHeight="1" x14ac:dyDescent="0.45">
      <c r="A607" s="16" t="str">
        <f>IFERROR(INDEX([1]公示!$A$13:$M$1012, MATCH("削除"&amp;H607,[1]公示!$Q$13:$Q$1012,0), 3),"")</f>
        <v/>
      </c>
      <c r="B607" s="17" t="str">
        <f>IFERROR(VLOOKUP(A607,[1]公示!$C$13:$M$1012,2,FALSE),"")</f>
        <v/>
      </c>
      <c r="C607" s="17" t="str">
        <f>IFERROR(VLOOKUP(A607,[1]公示!$C$13:$M$1012,3,FALSE),"")</f>
        <v/>
      </c>
      <c r="D607" s="17" t="str">
        <f>IFERROR(VLOOKUP(A607,[1]公示!$C$13:$M$1012,4,FALSE),"")</f>
        <v/>
      </c>
      <c r="E607" s="17" t="str">
        <f>IFERROR(VLOOKUP(A607,[1]公示!$C$13:$M$1012,5,FALSE),"")</f>
        <v/>
      </c>
      <c r="F607" s="17" t="str">
        <f>IFERROR(VLOOKUP(A607,[1]公示!$C$13:$M$1012,6,FALSE),"")</f>
        <v/>
      </c>
      <c r="G607" s="17" t="str">
        <f>IFERROR(VLOOKUP(A607,[1]公示!$C$13:$M$1012,8,FALSE),"")</f>
        <v/>
      </c>
      <c r="H607" s="18" t="str">
        <f t="shared" si="9"/>
        <v/>
      </c>
    </row>
    <row r="608" spans="1:8" ht="42.75" customHeight="1" x14ac:dyDescent="0.45">
      <c r="A608" s="16" t="str">
        <f>IFERROR(INDEX([1]公示!$A$13:$M$1012, MATCH("削除"&amp;H608,[1]公示!$Q$13:$Q$1012,0), 3),"")</f>
        <v/>
      </c>
      <c r="B608" s="17" t="str">
        <f>IFERROR(VLOOKUP(A608,[1]公示!$C$13:$M$1012,2,FALSE),"")</f>
        <v/>
      </c>
      <c r="C608" s="17" t="str">
        <f>IFERROR(VLOOKUP(A608,[1]公示!$C$13:$M$1012,3,FALSE),"")</f>
        <v/>
      </c>
      <c r="D608" s="17" t="str">
        <f>IFERROR(VLOOKUP(A608,[1]公示!$C$13:$M$1012,4,FALSE),"")</f>
        <v/>
      </c>
      <c r="E608" s="17" t="str">
        <f>IFERROR(VLOOKUP(A608,[1]公示!$C$13:$M$1012,5,FALSE),"")</f>
        <v/>
      </c>
      <c r="F608" s="17" t="str">
        <f>IFERROR(VLOOKUP(A608,[1]公示!$C$13:$M$1012,6,FALSE),"")</f>
        <v/>
      </c>
      <c r="G608" s="17" t="str">
        <f>IFERROR(VLOOKUP(A608,[1]公示!$C$13:$M$1012,8,FALSE),"")</f>
        <v/>
      </c>
      <c r="H608" s="18" t="str">
        <f t="shared" si="9"/>
        <v/>
      </c>
    </row>
    <row r="609" spans="1:8" ht="42.75" customHeight="1" x14ac:dyDescent="0.45">
      <c r="A609" s="16" t="str">
        <f>IFERROR(INDEX([1]公示!$A$13:$M$1012, MATCH("削除"&amp;H609,[1]公示!$Q$13:$Q$1012,0), 3),"")</f>
        <v/>
      </c>
      <c r="B609" s="17" t="str">
        <f>IFERROR(VLOOKUP(A609,[1]公示!$C$13:$M$1012,2,FALSE),"")</f>
        <v/>
      </c>
      <c r="C609" s="17" t="str">
        <f>IFERROR(VLOOKUP(A609,[1]公示!$C$13:$M$1012,3,FALSE),"")</f>
        <v/>
      </c>
      <c r="D609" s="17" t="str">
        <f>IFERROR(VLOOKUP(A609,[1]公示!$C$13:$M$1012,4,FALSE),"")</f>
        <v/>
      </c>
      <c r="E609" s="17" t="str">
        <f>IFERROR(VLOOKUP(A609,[1]公示!$C$13:$M$1012,5,FALSE),"")</f>
        <v/>
      </c>
      <c r="F609" s="17" t="str">
        <f>IFERROR(VLOOKUP(A609,[1]公示!$C$13:$M$1012,6,FALSE),"")</f>
        <v/>
      </c>
      <c r="G609" s="17" t="str">
        <f>IFERROR(VLOOKUP(A609,[1]公示!$C$13:$M$1012,8,FALSE),"")</f>
        <v/>
      </c>
      <c r="H609" s="18" t="str">
        <f t="shared" si="9"/>
        <v/>
      </c>
    </row>
    <row r="610" spans="1:8" ht="42.75" customHeight="1" x14ac:dyDescent="0.45">
      <c r="A610" s="16" t="str">
        <f>IFERROR(INDEX([1]公示!$A$13:$M$1012, MATCH("削除"&amp;H610,[1]公示!$Q$13:$Q$1012,0), 3),"")</f>
        <v/>
      </c>
      <c r="B610" s="17" t="str">
        <f>IFERROR(VLOOKUP(A610,[1]公示!$C$13:$M$1012,2,FALSE),"")</f>
        <v/>
      </c>
      <c r="C610" s="17" t="str">
        <f>IFERROR(VLOOKUP(A610,[1]公示!$C$13:$M$1012,3,FALSE),"")</f>
        <v/>
      </c>
      <c r="D610" s="17" t="str">
        <f>IFERROR(VLOOKUP(A610,[1]公示!$C$13:$M$1012,4,FALSE),"")</f>
        <v/>
      </c>
      <c r="E610" s="17" t="str">
        <f>IFERROR(VLOOKUP(A610,[1]公示!$C$13:$M$1012,5,FALSE),"")</f>
        <v/>
      </c>
      <c r="F610" s="17" t="str">
        <f>IFERROR(VLOOKUP(A610,[1]公示!$C$13:$M$1012,6,FALSE),"")</f>
        <v/>
      </c>
      <c r="G610" s="17" t="str">
        <f>IFERROR(VLOOKUP(A610,[1]公示!$C$13:$M$1012,8,FALSE),"")</f>
        <v/>
      </c>
      <c r="H610" s="18" t="str">
        <f t="shared" si="9"/>
        <v/>
      </c>
    </row>
    <row r="611" spans="1:8" ht="42.75" customHeight="1" x14ac:dyDescent="0.45">
      <c r="A611" s="16" t="str">
        <f>IFERROR(INDEX([1]公示!$A$13:$M$1012, MATCH("削除"&amp;H611,[1]公示!$Q$13:$Q$1012,0), 3),"")</f>
        <v/>
      </c>
      <c r="B611" s="17" t="str">
        <f>IFERROR(VLOOKUP(A611,[1]公示!$C$13:$M$1012,2,FALSE),"")</f>
        <v/>
      </c>
      <c r="C611" s="17" t="str">
        <f>IFERROR(VLOOKUP(A611,[1]公示!$C$13:$M$1012,3,FALSE),"")</f>
        <v/>
      </c>
      <c r="D611" s="17" t="str">
        <f>IFERROR(VLOOKUP(A611,[1]公示!$C$13:$M$1012,4,FALSE),"")</f>
        <v/>
      </c>
      <c r="E611" s="17" t="str">
        <f>IFERROR(VLOOKUP(A611,[1]公示!$C$13:$M$1012,5,FALSE),"")</f>
        <v/>
      </c>
      <c r="F611" s="17" t="str">
        <f>IFERROR(VLOOKUP(A611,[1]公示!$C$13:$M$1012,6,FALSE),"")</f>
        <v/>
      </c>
      <c r="G611" s="17" t="str">
        <f>IFERROR(VLOOKUP(A611,[1]公示!$C$13:$M$1012,8,FALSE),"")</f>
        <v/>
      </c>
      <c r="H611" s="18" t="str">
        <f t="shared" si="9"/>
        <v/>
      </c>
    </row>
    <row r="612" spans="1:8" ht="42.75" customHeight="1" x14ac:dyDescent="0.45">
      <c r="A612" s="16" t="str">
        <f>IFERROR(INDEX([1]公示!$A$13:$M$1012, MATCH("削除"&amp;H612,[1]公示!$Q$13:$Q$1012,0), 3),"")</f>
        <v/>
      </c>
      <c r="B612" s="17" t="str">
        <f>IFERROR(VLOOKUP(A612,[1]公示!$C$13:$M$1012,2,FALSE),"")</f>
        <v/>
      </c>
      <c r="C612" s="17" t="str">
        <f>IFERROR(VLOOKUP(A612,[1]公示!$C$13:$M$1012,3,FALSE),"")</f>
        <v/>
      </c>
      <c r="D612" s="17" t="str">
        <f>IFERROR(VLOOKUP(A612,[1]公示!$C$13:$M$1012,4,FALSE),"")</f>
        <v/>
      </c>
      <c r="E612" s="17" t="str">
        <f>IFERROR(VLOOKUP(A612,[1]公示!$C$13:$M$1012,5,FALSE),"")</f>
        <v/>
      </c>
      <c r="F612" s="17" t="str">
        <f>IFERROR(VLOOKUP(A612,[1]公示!$C$13:$M$1012,6,FALSE),"")</f>
        <v/>
      </c>
      <c r="G612" s="17" t="str">
        <f>IFERROR(VLOOKUP(A612,[1]公示!$C$13:$M$1012,8,FALSE),"")</f>
        <v/>
      </c>
      <c r="H612" s="18" t="str">
        <f t="shared" si="9"/>
        <v/>
      </c>
    </row>
    <row r="613" spans="1:8" ht="42.75" customHeight="1" x14ac:dyDescent="0.45">
      <c r="A613" s="16" t="str">
        <f>IFERROR(INDEX([1]公示!$A$13:$M$1012, MATCH("削除"&amp;H613,[1]公示!$Q$13:$Q$1012,0), 3),"")</f>
        <v/>
      </c>
      <c r="B613" s="17" t="str">
        <f>IFERROR(VLOOKUP(A613,[1]公示!$C$13:$M$1012,2,FALSE),"")</f>
        <v/>
      </c>
      <c r="C613" s="17" t="str">
        <f>IFERROR(VLOOKUP(A613,[1]公示!$C$13:$M$1012,3,FALSE),"")</f>
        <v/>
      </c>
      <c r="D613" s="17" t="str">
        <f>IFERROR(VLOOKUP(A613,[1]公示!$C$13:$M$1012,4,FALSE),"")</f>
        <v/>
      </c>
      <c r="E613" s="17" t="str">
        <f>IFERROR(VLOOKUP(A613,[1]公示!$C$13:$M$1012,5,FALSE),"")</f>
        <v/>
      </c>
      <c r="F613" s="17" t="str">
        <f>IFERROR(VLOOKUP(A613,[1]公示!$C$13:$M$1012,6,FALSE),"")</f>
        <v/>
      </c>
      <c r="G613" s="17" t="str">
        <f>IFERROR(VLOOKUP(A613,[1]公示!$C$13:$M$1012,8,FALSE),"")</f>
        <v/>
      </c>
      <c r="H613" s="18" t="str">
        <f t="shared" si="9"/>
        <v/>
      </c>
    </row>
    <row r="614" spans="1:8" ht="42.75" customHeight="1" x14ac:dyDescent="0.45">
      <c r="A614" s="16" t="str">
        <f>IFERROR(INDEX([1]公示!$A$13:$M$1012, MATCH("削除"&amp;H614,[1]公示!$Q$13:$Q$1012,0), 3),"")</f>
        <v/>
      </c>
      <c r="B614" s="17" t="str">
        <f>IFERROR(VLOOKUP(A614,[1]公示!$C$13:$M$1012,2,FALSE),"")</f>
        <v/>
      </c>
      <c r="C614" s="17" t="str">
        <f>IFERROR(VLOOKUP(A614,[1]公示!$C$13:$M$1012,3,FALSE),"")</f>
        <v/>
      </c>
      <c r="D614" s="17" t="str">
        <f>IFERROR(VLOOKUP(A614,[1]公示!$C$13:$M$1012,4,FALSE),"")</f>
        <v/>
      </c>
      <c r="E614" s="17" t="str">
        <f>IFERROR(VLOOKUP(A614,[1]公示!$C$13:$M$1012,5,FALSE),"")</f>
        <v/>
      </c>
      <c r="F614" s="17" t="str">
        <f>IFERROR(VLOOKUP(A614,[1]公示!$C$13:$M$1012,6,FALSE),"")</f>
        <v/>
      </c>
      <c r="G614" s="17" t="str">
        <f>IFERROR(VLOOKUP(A614,[1]公示!$C$13:$M$1012,8,FALSE),"")</f>
        <v/>
      </c>
      <c r="H614" s="18" t="str">
        <f t="shared" si="9"/>
        <v/>
      </c>
    </row>
    <row r="615" spans="1:8" ht="42.75" customHeight="1" x14ac:dyDescent="0.45">
      <c r="A615" s="16" t="str">
        <f>IFERROR(INDEX([1]公示!$A$13:$M$1012, MATCH("削除"&amp;H615,[1]公示!$Q$13:$Q$1012,0), 3),"")</f>
        <v/>
      </c>
      <c r="B615" s="17" t="str">
        <f>IFERROR(VLOOKUP(A615,[1]公示!$C$13:$M$1012,2,FALSE),"")</f>
        <v/>
      </c>
      <c r="C615" s="17" t="str">
        <f>IFERROR(VLOOKUP(A615,[1]公示!$C$13:$M$1012,3,FALSE),"")</f>
        <v/>
      </c>
      <c r="D615" s="17" t="str">
        <f>IFERROR(VLOOKUP(A615,[1]公示!$C$13:$M$1012,4,FALSE),"")</f>
        <v/>
      </c>
      <c r="E615" s="17" t="str">
        <f>IFERROR(VLOOKUP(A615,[1]公示!$C$13:$M$1012,5,FALSE),"")</f>
        <v/>
      </c>
      <c r="F615" s="17" t="str">
        <f>IFERROR(VLOOKUP(A615,[1]公示!$C$13:$M$1012,6,FALSE),"")</f>
        <v/>
      </c>
      <c r="G615" s="17" t="str">
        <f>IFERROR(VLOOKUP(A615,[1]公示!$C$13:$M$1012,8,FALSE),"")</f>
        <v/>
      </c>
      <c r="H615" s="18" t="str">
        <f t="shared" si="9"/>
        <v/>
      </c>
    </row>
    <row r="616" spans="1:8" ht="42.75" customHeight="1" x14ac:dyDescent="0.45">
      <c r="A616" s="16" t="str">
        <f>IFERROR(INDEX([1]公示!$A$13:$M$1012, MATCH("削除"&amp;H616,[1]公示!$Q$13:$Q$1012,0), 3),"")</f>
        <v/>
      </c>
      <c r="B616" s="17" t="str">
        <f>IFERROR(VLOOKUP(A616,[1]公示!$C$13:$M$1012,2,FALSE),"")</f>
        <v/>
      </c>
      <c r="C616" s="17" t="str">
        <f>IFERROR(VLOOKUP(A616,[1]公示!$C$13:$M$1012,3,FALSE),"")</f>
        <v/>
      </c>
      <c r="D616" s="17" t="str">
        <f>IFERROR(VLOOKUP(A616,[1]公示!$C$13:$M$1012,4,FALSE),"")</f>
        <v/>
      </c>
      <c r="E616" s="17" t="str">
        <f>IFERROR(VLOOKUP(A616,[1]公示!$C$13:$M$1012,5,FALSE),"")</f>
        <v/>
      </c>
      <c r="F616" s="17" t="str">
        <f>IFERROR(VLOOKUP(A616,[1]公示!$C$13:$M$1012,6,FALSE),"")</f>
        <v/>
      </c>
      <c r="G616" s="17" t="str">
        <f>IFERROR(VLOOKUP(A616,[1]公示!$C$13:$M$1012,8,FALSE),"")</f>
        <v/>
      </c>
      <c r="H616" s="18" t="str">
        <f t="shared" si="9"/>
        <v/>
      </c>
    </row>
    <row r="617" spans="1:8" ht="42.75" customHeight="1" x14ac:dyDescent="0.45">
      <c r="A617" s="16" t="str">
        <f>IFERROR(INDEX([1]公示!$A$13:$M$1012, MATCH("削除"&amp;H617,[1]公示!$Q$13:$Q$1012,0), 3),"")</f>
        <v/>
      </c>
      <c r="B617" s="17" t="str">
        <f>IFERROR(VLOOKUP(A617,[1]公示!$C$13:$M$1012,2,FALSE),"")</f>
        <v/>
      </c>
      <c r="C617" s="17" t="str">
        <f>IFERROR(VLOOKUP(A617,[1]公示!$C$13:$M$1012,3,FALSE),"")</f>
        <v/>
      </c>
      <c r="D617" s="17" t="str">
        <f>IFERROR(VLOOKUP(A617,[1]公示!$C$13:$M$1012,4,FALSE),"")</f>
        <v/>
      </c>
      <c r="E617" s="17" t="str">
        <f>IFERROR(VLOOKUP(A617,[1]公示!$C$13:$M$1012,5,FALSE),"")</f>
        <v/>
      </c>
      <c r="F617" s="17" t="str">
        <f>IFERROR(VLOOKUP(A617,[1]公示!$C$13:$M$1012,6,FALSE),"")</f>
        <v/>
      </c>
      <c r="G617" s="17" t="str">
        <f>IFERROR(VLOOKUP(A617,[1]公示!$C$13:$M$1012,8,FALSE),"")</f>
        <v/>
      </c>
      <c r="H617" s="18" t="str">
        <f t="shared" si="9"/>
        <v/>
      </c>
    </row>
    <row r="618" spans="1:8" ht="42.75" customHeight="1" x14ac:dyDescent="0.45">
      <c r="A618" s="16" t="str">
        <f>IFERROR(INDEX([1]公示!$A$13:$M$1012, MATCH("削除"&amp;H618,[1]公示!$Q$13:$Q$1012,0), 3),"")</f>
        <v/>
      </c>
      <c r="B618" s="17" t="str">
        <f>IFERROR(VLOOKUP(A618,[1]公示!$C$13:$M$1012,2,FALSE),"")</f>
        <v/>
      </c>
      <c r="C618" s="17" t="str">
        <f>IFERROR(VLOOKUP(A618,[1]公示!$C$13:$M$1012,3,FALSE),"")</f>
        <v/>
      </c>
      <c r="D618" s="17" t="str">
        <f>IFERROR(VLOOKUP(A618,[1]公示!$C$13:$M$1012,4,FALSE),"")</f>
        <v/>
      </c>
      <c r="E618" s="17" t="str">
        <f>IFERROR(VLOOKUP(A618,[1]公示!$C$13:$M$1012,5,FALSE),"")</f>
        <v/>
      </c>
      <c r="F618" s="17" t="str">
        <f>IFERROR(VLOOKUP(A618,[1]公示!$C$13:$M$1012,6,FALSE),"")</f>
        <v/>
      </c>
      <c r="G618" s="17" t="str">
        <f>IFERROR(VLOOKUP(A618,[1]公示!$C$13:$M$1012,8,FALSE),"")</f>
        <v/>
      </c>
      <c r="H618" s="18" t="str">
        <f t="shared" si="9"/>
        <v/>
      </c>
    </row>
    <row r="619" spans="1:8" ht="42.75" customHeight="1" x14ac:dyDescent="0.45">
      <c r="A619" s="16" t="str">
        <f>IFERROR(INDEX([1]公示!$A$13:$M$1012, MATCH("削除"&amp;H619,[1]公示!$Q$13:$Q$1012,0), 3),"")</f>
        <v/>
      </c>
      <c r="B619" s="17" t="str">
        <f>IFERROR(VLOOKUP(A619,[1]公示!$C$13:$M$1012,2,FALSE),"")</f>
        <v/>
      </c>
      <c r="C619" s="17" t="str">
        <f>IFERROR(VLOOKUP(A619,[1]公示!$C$13:$M$1012,3,FALSE),"")</f>
        <v/>
      </c>
      <c r="D619" s="17" t="str">
        <f>IFERROR(VLOOKUP(A619,[1]公示!$C$13:$M$1012,4,FALSE),"")</f>
        <v/>
      </c>
      <c r="E619" s="17" t="str">
        <f>IFERROR(VLOOKUP(A619,[1]公示!$C$13:$M$1012,5,FALSE),"")</f>
        <v/>
      </c>
      <c r="F619" s="17" t="str">
        <f>IFERROR(VLOOKUP(A619,[1]公示!$C$13:$M$1012,6,FALSE),"")</f>
        <v/>
      </c>
      <c r="G619" s="17" t="str">
        <f>IFERROR(VLOOKUP(A619,[1]公示!$C$13:$M$1012,8,FALSE),"")</f>
        <v/>
      </c>
      <c r="H619" s="18" t="str">
        <f t="shared" si="9"/>
        <v/>
      </c>
    </row>
    <row r="620" spans="1:8" ht="42.75" customHeight="1" x14ac:dyDescent="0.45">
      <c r="A620" s="16" t="str">
        <f>IFERROR(INDEX([1]公示!$A$13:$M$1012, MATCH("削除"&amp;H620,[1]公示!$Q$13:$Q$1012,0), 3),"")</f>
        <v/>
      </c>
      <c r="B620" s="17" t="str">
        <f>IFERROR(VLOOKUP(A620,[1]公示!$C$13:$M$1012,2,FALSE),"")</f>
        <v/>
      </c>
      <c r="C620" s="17" t="str">
        <f>IFERROR(VLOOKUP(A620,[1]公示!$C$13:$M$1012,3,FALSE),"")</f>
        <v/>
      </c>
      <c r="D620" s="17" t="str">
        <f>IFERROR(VLOOKUP(A620,[1]公示!$C$13:$M$1012,4,FALSE),"")</f>
        <v/>
      </c>
      <c r="E620" s="17" t="str">
        <f>IFERROR(VLOOKUP(A620,[1]公示!$C$13:$M$1012,5,FALSE),"")</f>
        <v/>
      </c>
      <c r="F620" s="17" t="str">
        <f>IFERROR(VLOOKUP(A620,[1]公示!$C$13:$M$1012,6,FALSE),"")</f>
        <v/>
      </c>
      <c r="G620" s="17" t="str">
        <f>IFERROR(VLOOKUP(A620,[1]公示!$C$13:$M$1012,8,FALSE),"")</f>
        <v/>
      </c>
      <c r="H620" s="18" t="str">
        <f t="shared" si="9"/>
        <v/>
      </c>
    </row>
    <row r="621" spans="1:8" ht="42.75" customHeight="1" x14ac:dyDescent="0.45">
      <c r="A621" s="16" t="str">
        <f>IFERROR(INDEX([1]公示!$A$13:$M$1012, MATCH("削除"&amp;H621,[1]公示!$Q$13:$Q$1012,0), 3),"")</f>
        <v/>
      </c>
      <c r="B621" s="17" t="str">
        <f>IFERROR(VLOOKUP(A621,[1]公示!$C$13:$M$1012,2,FALSE),"")</f>
        <v/>
      </c>
      <c r="C621" s="17" t="str">
        <f>IFERROR(VLOOKUP(A621,[1]公示!$C$13:$M$1012,3,FALSE),"")</f>
        <v/>
      </c>
      <c r="D621" s="17" t="str">
        <f>IFERROR(VLOOKUP(A621,[1]公示!$C$13:$M$1012,4,FALSE),"")</f>
        <v/>
      </c>
      <c r="E621" s="17" t="str">
        <f>IFERROR(VLOOKUP(A621,[1]公示!$C$13:$M$1012,5,FALSE),"")</f>
        <v/>
      </c>
      <c r="F621" s="17" t="str">
        <f>IFERROR(VLOOKUP(A621,[1]公示!$C$13:$M$1012,6,FALSE),"")</f>
        <v/>
      </c>
      <c r="G621" s="17" t="str">
        <f>IFERROR(VLOOKUP(A621,[1]公示!$C$13:$M$1012,8,FALSE),"")</f>
        <v/>
      </c>
      <c r="H621" s="18" t="str">
        <f t="shared" si="9"/>
        <v/>
      </c>
    </row>
    <row r="622" spans="1:8" ht="42.75" customHeight="1" x14ac:dyDescent="0.45">
      <c r="A622" s="16" t="str">
        <f>IFERROR(INDEX([1]公示!$A$13:$M$1012, MATCH("削除"&amp;H622,[1]公示!$Q$13:$Q$1012,0), 3),"")</f>
        <v/>
      </c>
      <c r="B622" s="17" t="str">
        <f>IFERROR(VLOOKUP(A622,[1]公示!$C$13:$M$1012,2,FALSE),"")</f>
        <v/>
      </c>
      <c r="C622" s="17" t="str">
        <f>IFERROR(VLOOKUP(A622,[1]公示!$C$13:$M$1012,3,FALSE),"")</f>
        <v/>
      </c>
      <c r="D622" s="17" t="str">
        <f>IFERROR(VLOOKUP(A622,[1]公示!$C$13:$M$1012,4,FALSE),"")</f>
        <v/>
      </c>
      <c r="E622" s="17" t="str">
        <f>IFERROR(VLOOKUP(A622,[1]公示!$C$13:$M$1012,5,FALSE),"")</f>
        <v/>
      </c>
      <c r="F622" s="17" t="str">
        <f>IFERROR(VLOOKUP(A622,[1]公示!$C$13:$M$1012,6,FALSE),"")</f>
        <v/>
      </c>
      <c r="G622" s="17" t="str">
        <f>IFERROR(VLOOKUP(A622,[1]公示!$C$13:$M$1012,8,FALSE),"")</f>
        <v/>
      </c>
      <c r="H622" s="18" t="str">
        <f t="shared" si="9"/>
        <v/>
      </c>
    </row>
    <row r="623" spans="1:8" ht="42.75" customHeight="1" x14ac:dyDescent="0.45">
      <c r="A623" s="16" t="str">
        <f>IFERROR(INDEX([1]公示!$A$13:$M$1012, MATCH("削除"&amp;H623,[1]公示!$Q$13:$Q$1012,0), 3),"")</f>
        <v/>
      </c>
      <c r="B623" s="17" t="str">
        <f>IFERROR(VLOOKUP(A623,[1]公示!$C$13:$M$1012,2,FALSE),"")</f>
        <v/>
      </c>
      <c r="C623" s="17" t="str">
        <f>IFERROR(VLOOKUP(A623,[1]公示!$C$13:$M$1012,3,FALSE),"")</f>
        <v/>
      </c>
      <c r="D623" s="17" t="str">
        <f>IFERROR(VLOOKUP(A623,[1]公示!$C$13:$M$1012,4,FALSE),"")</f>
        <v/>
      </c>
      <c r="E623" s="17" t="str">
        <f>IFERROR(VLOOKUP(A623,[1]公示!$C$13:$M$1012,5,FALSE),"")</f>
        <v/>
      </c>
      <c r="F623" s="17" t="str">
        <f>IFERROR(VLOOKUP(A623,[1]公示!$C$13:$M$1012,6,FALSE),"")</f>
        <v/>
      </c>
      <c r="G623" s="17" t="str">
        <f>IFERROR(VLOOKUP(A623,[1]公示!$C$13:$M$1012,8,FALSE),"")</f>
        <v/>
      </c>
      <c r="H623" s="18" t="str">
        <f t="shared" si="9"/>
        <v/>
      </c>
    </row>
    <row r="624" spans="1:8" ht="42.75" customHeight="1" x14ac:dyDescent="0.45">
      <c r="A624" s="16" t="str">
        <f>IFERROR(INDEX([1]公示!$A$13:$M$1012, MATCH("削除"&amp;H624,[1]公示!$Q$13:$Q$1012,0), 3),"")</f>
        <v/>
      </c>
      <c r="B624" s="17" t="str">
        <f>IFERROR(VLOOKUP(A624,[1]公示!$C$13:$M$1012,2,FALSE),"")</f>
        <v/>
      </c>
      <c r="C624" s="17" t="str">
        <f>IFERROR(VLOOKUP(A624,[1]公示!$C$13:$M$1012,3,FALSE),"")</f>
        <v/>
      </c>
      <c r="D624" s="17" t="str">
        <f>IFERROR(VLOOKUP(A624,[1]公示!$C$13:$M$1012,4,FALSE),"")</f>
        <v/>
      </c>
      <c r="E624" s="17" t="str">
        <f>IFERROR(VLOOKUP(A624,[1]公示!$C$13:$M$1012,5,FALSE),"")</f>
        <v/>
      </c>
      <c r="F624" s="17" t="str">
        <f>IFERROR(VLOOKUP(A624,[1]公示!$C$13:$M$1012,6,FALSE),"")</f>
        <v/>
      </c>
      <c r="G624" s="17" t="str">
        <f>IFERROR(VLOOKUP(A624,[1]公示!$C$13:$M$1012,8,FALSE),"")</f>
        <v/>
      </c>
      <c r="H624" s="18" t="str">
        <f t="shared" si="9"/>
        <v/>
      </c>
    </row>
    <row r="625" spans="1:8" ht="42.75" customHeight="1" x14ac:dyDescent="0.45">
      <c r="A625" s="16" t="str">
        <f>IFERROR(INDEX([1]公示!$A$13:$M$1012, MATCH("削除"&amp;H625,[1]公示!$Q$13:$Q$1012,0), 3),"")</f>
        <v/>
      </c>
      <c r="B625" s="17" t="str">
        <f>IFERROR(VLOOKUP(A625,[1]公示!$C$13:$M$1012,2,FALSE),"")</f>
        <v/>
      </c>
      <c r="C625" s="17" t="str">
        <f>IFERROR(VLOOKUP(A625,[1]公示!$C$13:$M$1012,3,FALSE),"")</f>
        <v/>
      </c>
      <c r="D625" s="17" t="str">
        <f>IFERROR(VLOOKUP(A625,[1]公示!$C$13:$M$1012,4,FALSE),"")</f>
        <v/>
      </c>
      <c r="E625" s="17" t="str">
        <f>IFERROR(VLOOKUP(A625,[1]公示!$C$13:$M$1012,5,FALSE),"")</f>
        <v/>
      </c>
      <c r="F625" s="17" t="str">
        <f>IFERROR(VLOOKUP(A625,[1]公示!$C$13:$M$1012,6,FALSE),"")</f>
        <v/>
      </c>
      <c r="G625" s="17" t="str">
        <f>IFERROR(VLOOKUP(A625,[1]公示!$C$13:$M$1012,8,FALSE),"")</f>
        <v/>
      </c>
      <c r="H625" s="18" t="str">
        <f t="shared" si="9"/>
        <v/>
      </c>
    </row>
    <row r="626" spans="1:8" ht="42.75" customHeight="1" x14ac:dyDescent="0.45">
      <c r="A626" s="16" t="str">
        <f>IFERROR(INDEX([1]公示!$A$13:$M$1012, MATCH("削除"&amp;H626,[1]公示!$Q$13:$Q$1012,0), 3),"")</f>
        <v/>
      </c>
      <c r="B626" s="17" t="str">
        <f>IFERROR(VLOOKUP(A626,[1]公示!$C$13:$M$1012,2,FALSE),"")</f>
        <v/>
      </c>
      <c r="C626" s="17" t="str">
        <f>IFERROR(VLOOKUP(A626,[1]公示!$C$13:$M$1012,3,FALSE),"")</f>
        <v/>
      </c>
      <c r="D626" s="17" t="str">
        <f>IFERROR(VLOOKUP(A626,[1]公示!$C$13:$M$1012,4,FALSE),"")</f>
        <v/>
      </c>
      <c r="E626" s="17" t="str">
        <f>IFERROR(VLOOKUP(A626,[1]公示!$C$13:$M$1012,5,FALSE),"")</f>
        <v/>
      </c>
      <c r="F626" s="17" t="str">
        <f>IFERROR(VLOOKUP(A626,[1]公示!$C$13:$M$1012,6,FALSE),"")</f>
        <v/>
      </c>
      <c r="G626" s="17" t="str">
        <f>IFERROR(VLOOKUP(A626,[1]公示!$C$13:$M$1012,8,FALSE),"")</f>
        <v/>
      </c>
      <c r="H626" s="18" t="str">
        <f t="shared" si="9"/>
        <v/>
      </c>
    </row>
    <row r="627" spans="1:8" ht="42.75" customHeight="1" x14ac:dyDescent="0.45">
      <c r="A627" s="16" t="str">
        <f>IFERROR(INDEX([1]公示!$A$13:$M$1012, MATCH("削除"&amp;H627,[1]公示!$Q$13:$Q$1012,0), 3),"")</f>
        <v/>
      </c>
      <c r="B627" s="17" t="str">
        <f>IFERROR(VLOOKUP(A627,[1]公示!$C$13:$M$1012,2,FALSE),"")</f>
        <v/>
      </c>
      <c r="C627" s="17" t="str">
        <f>IFERROR(VLOOKUP(A627,[1]公示!$C$13:$M$1012,3,FALSE),"")</f>
        <v/>
      </c>
      <c r="D627" s="17" t="str">
        <f>IFERROR(VLOOKUP(A627,[1]公示!$C$13:$M$1012,4,FALSE),"")</f>
        <v/>
      </c>
      <c r="E627" s="17" t="str">
        <f>IFERROR(VLOOKUP(A627,[1]公示!$C$13:$M$1012,5,FALSE),"")</f>
        <v/>
      </c>
      <c r="F627" s="17" t="str">
        <f>IFERROR(VLOOKUP(A627,[1]公示!$C$13:$M$1012,6,FALSE),"")</f>
        <v/>
      </c>
      <c r="G627" s="17" t="str">
        <f>IFERROR(VLOOKUP(A627,[1]公示!$C$13:$M$1012,8,FALSE),"")</f>
        <v/>
      </c>
      <c r="H627" s="18" t="str">
        <f t="shared" si="9"/>
        <v/>
      </c>
    </row>
    <row r="628" spans="1:8" ht="42.75" customHeight="1" x14ac:dyDescent="0.45">
      <c r="A628" s="16" t="str">
        <f>IFERROR(INDEX([1]公示!$A$13:$M$1012, MATCH("削除"&amp;H628,[1]公示!$Q$13:$Q$1012,0), 3),"")</f>
        <v/>
      </c>
      <c r="B628" s="17" t="str">
        <f>IFERROR(VLOOKUP(A628,[1]公示!$C$13:$M$1012,2,FALSE),"")</f>
        <v/>
      </c>
      <c r="C628" s="17" t="str">
        <f>IFERROR(VLOOKUP(A628,[1]公示!$C$13:$M$1012,3,FALSE),"")</f>
        <v/>
      </c>
      <c r="D628" s="17" t="str">
        <f>IFERROR(VLOOKUP(A628,[1]公示!$C$13:$M$1012,4,FALSE),"")</f>
        <v/>
      </c>
      <c r="E628" s="17" t="str">
        <f>IFERROR(VLOOKUP(A628,[1]公示!$C$13:$M$1012,5,FALSE),"")</f>
        <v/>
      </c>
      <c r="F628" s="17" t="str">
        <f>IFERROR(VLOOKUP(A628,[1]公示!$C$13:$M$1012,6,FALSE),"")</f>
        <v/>
      </c>
      <c r="G628" s="17" t="str">
        <f>IFERROR(VLOOKUP(A628,[1]公示!$C$13:$M$1012,8,FALSE),"")</f>
        <v/>
      </c>
      <c r="H628" s="18" t="str">
        <f t="shared" si="9"/>
        <v/>
      </c>
    </row>
    <row r="629" spans="1:8" ht="42.75" customHeight="1" x14ac:dyDescent="0.45">
      <c r="A629" s="16" t="str">
        <f>IFERROR(INDEX([1]公示!$A$13:$M$1012, MATCH("削除"&amp;H629,[1]公示!$Q$13:$Q$1012,0), 3),"")</f>
        <v/>
      </c>
      <c r="B629" s="17" t="str">
        <f>IFERROR(VLOOKUP(A629,[1]公示!$C$13:$M$1012,2,FALSE),"")</f>
        <v/>
      </c>
      <c r="C629" s="17" t="str">
        <f>IFERROR(VLOOKUP(A629,[1]公示!$C$13:$M$1012,3,FALSE),"")</f>
        <v/>
      </c>
      <c r="D629" s="17" t="str">
        <f>IFERROR(VLOOKUP(A629,[1]公示!$C$13:$M$1012,4,FALSE),"")</f>
        <v/>
      </c>
      <c r="E629" s="17" t="str">
        <f>IFERROR(VLOOKUP(A629,[1]公示!$C$13:$M$1012,5,FALSE),"")</f>
        <v/>
      </c>
      <c r="F629" s="17" t="str">
        <f>IFERROR(VLOOKUP(A629,[1]公示!$C$13:$M$1012,6,FALSE),"")</f>
        <v/>
      </c>
      <c r="G629" s="17" t="str">
        <f>IFERROR(VLOOKUP(A629,[1]公示!$C$13:$M$1012,8,FALSE),"")</f>
        <v/>
      </c>
      <c r="H629" s="18" t="str">
        <f t="shared" si="9"/>
        <v/>
      </c>
    </row>
    <row r="630" spans="1:8" ht="42.75" customHeight="1" x14ac:dyDescent="0.45">
      <c r="A630" s="16" t="str">
        <f>IFERROR(INDEX([1]公示!$A$13:$M$1012, MATCH("削除"&amp;H630,[1]公示!$Q$13:$Q$1012,0), 3),"")</f>
        <v/>
      </c>
      <c r="B630" s="17" t="str">
        <f>IFERROR(VLOOKUP(A630,[1]公示!$C$13:$M$1012,2,FALSE),"")</f>
        <v/>
      </c>
      <c r="C630" s="17" t="str">
        <f>IFERROR(VLOOKUP(A630,[1]公示!$C$13:$M$1012,3,FALSE),"")</f>
        <v/>
      </c>
      <c r="D630" s="17" t="str">
        <f>IFERROR(VLOOKUP(A630,[1]公示!$C$13:$M$1012,4,FALSE),"")</f>
        <v/>
      </c>
      <c r="E630" s="17" t="str">
        <f>IFERROR(VLOOKUP(A630,[1]公示!$C$13:$M$1012,5,FALSE),"")</f>
        <v/>
      </c>
      <c r="F630" s="17" t="str">
        <f>IFERROR(VLOOKUP(A630,[1]公示!$C$13:$M$1012,6,FALSE),"")</f>
        <v/>
      </c>
      <c r="G630" s="17" t="str">
        <f>IFERROR(VLOOKUP(A630,[1]公示!$C$13:$M$1012,8,FALSE),"")</f>
        <v/>
      </c>
      <c r="H630" s="18" t="str">
        <f t="shared" si="9"/>
        <v/>
      </c>
    </row>
    <row r="631" spans="1:8" ht="42.75" customHeight="1" x14ac:dyDescent="0.45">
      <c r="A631" s="16" t="str">
        <f>IFERROR(INDEX([1]公示!$A$13:$M$1012, MATCH("削除"&amp;H631,[1]公示!$Q$13:$Q$1012,0), 3),"")</f>
        <v/>
      </c>
      <c r="B631" s="17" t="str">
        <f>IFERROR(VLOOKUP(A631,[1]公示!$C$13:$M$1012,2,FALSE),"")</f>
        <v/>
      </c>
      <c r="C631" s="17" t="str">
        <f>IFERROR(VLOOKUP(A631,[1]公示!$C$13:$M$1012,3,FALSE),"")</f>
        <v/>
      </c>
      <c r="D631" s="17" t="str">
        <f>IFERROR(VLOOKUP(A631,[1]公示!$C$13:$M$1012,4,FALSE),"")</f>
        <v/>
      </c>
      <c r="E631" s="17" t="str">
        <f>IFERROR(VLOOKUP(A631,[1]公示!$C$13:$M$1012,5,FALSE),"")</f>
        <v/>
      </c>
      <c r="F631" s="17" t="str">
        <f>IFERROR(VLOOKUP(A631,[1]公示!$C$13:$M$1012,6,FALSE),"")</f>
        <v/>
      </c>
      <c r="G631" s="17" t="str">
        <f>IFERROR(VLOOKUP(A631,[1]公示!$C$13:$M$1012,8,FALSE),"")</f>
        <v/>
      </c>
      <c r="H631" s="18" t="str">
        <f t="shared" si="9"/>
        <v/>
      </c>
    </row>
    <row r="632" spans="1:8" ht="42.75" customHeight="1" x14ac:dyDescent="0.45">
      <c r="A632" s="16" t="str">
        <f>IFERROR(INDEX([1]公示!$A$13:$M$1012, MATCH("削除"&amp;H632,[1]公示!$Q$13:$Q$1012,0), 3),"")</f>
        <v/>
      </c>
      <c r="B632" s="17" t="str">
        <f>IFERROR(VLOOKUP(A632,[1]公示!$C$13:$M$1012,2,FALSE),"")</f>
        <v/>
      </c>
      <c r="C632" s="17" t="str">
        <f>IFERROR(VLOOKUP(A632,[1]公示!$C$13:$M$1012,3,FALSE),"")</f>
        <v/>
      </c>
      <c r="D632" s="17" t="str">
        <f>IFERROR(VLOOKUP(A632,[1]公示!$C$13:$M$1012,4,FALSE),"")</f>
        <v/>
      </c>
      <c r="E632" s="17" t="str">
        <f>IFERROR(VLOOKUP(A632,[1]公示!$C$13:$M$1012,5,FALSE),"")</f>
        <v/>
      </c>
      <c r="F632" s="17" t="str">
        <f>IFERROR(VLOOKUP(A632,[1]公示!$C$13:$M$1012,6,FALSE),"")</f>
        <v/>
      </c>
      <c r="G632" s="17" t="str">
        <f>IFERROR(VLOOKUP(A632,[1]公示!$C$13:$M$1012,8,FALSE),"")</f>
        <v/>
      </c>
      <c r="H632" s="18" t="str">
        <f t="shared" si="9"/>
        <v/>
      </c>
    </row>
    <row r="633" spans="1:8" ht="42.75" customHeight="1" x14ac:dyDescent="0.45">
      <c r="A633" s="16" t="str">
        <f>IFERROR(INDEX([1]公示!$A$13:$M$1012, MATCH("削除"&amp;H633,[1]公示!$Q$13:$Q$1012,0), 3),"")</f>
        <v/>
      </c>
      <c r="B633" s="17" t="str">
        <f>IFERROR(VLOOKUP(A633,[1]公示!$C$13:$M$1012,2,FALSE),"")</f>
        <v/>
      </c>
      <c r="C633" s="17" t="str">
        <f>IFERROR(VLOOKUP(A633,[1]公示!$C$13:$M$1012,3,FALSE),"")</f>
        <v/>
      </c>
      <c r="D633" s="17" t="str">
        <f>IFERROR(VLOOKUP(A633,[1]公示!$C$13:$M$1012,4,FALSE),"")</f>
        <v/>
      </c>
      <c r="E633" s="17" t="str">
        <f>IFERROR(VLOOKUP(A633,[1]公示!$C$13:$M$1012,5,FALSE),"")</f>
        <v/>
      </c>
      <c r="F633" s="17" t="str">
        <f>IFERROR(VLOOKUP(A633,[1]公示!$C$13:$M$1012,6,FALSE),"")</f>
        <v/>
      </c>
      <c r="G633" s="17" t="str">
        <f>IFERROR(VLOOKUP(A633,[1]公示!$C$13:$M$1012,8,FALSE),"")</f>
        <v/>
      </c>
      <c r="H633" s="18" t="str">
        <f t="shared" si="9"/>
        <v/>
      </c>
    </row>
    <row r="634" spans="1:8" ht="42.75" customHeight="1" x14ac:dyDescent="0.45">
      <c r="A634" s="16" t="str">
        <f>IFERROR(INDEX([1]公示!$A$13:$M$1012, MATCH("削除"&amp;H634,[1]公示!$Q$13:$Q$1012,0), 3),"")</f>
        <v/>
      </c>
      <c r="B634" s="17" t="str">
        <f>IFERROR(VLOOKUP(A634,[1]公示!$C$13:$M$1012,2,FALSE),"")</f>
        <v/>
      </c>
      <c r="C634" s="17" t="str">
        <f>IFERROR(VLOOKUP(A634,[1]公示!$C$13:$M$1012,3,FALSE),"")</f>
        <v/>
      </c>
      <c r="D634" s="17" t="str">
        <f>IFERROR(VLOOKUP(A634,[1]公示!$C$13:$M$1012,4,FALSE),"")</f>
        <v/>
      </c>
      <c r="E634" s="17" t="str">
        <f>IFERROR(VLOOKUP(A634,[1]公示!$C$13:$M$1012,5,FALSE),"")</f>
        <v/>
      </c>
      <c r="F634" s="17" t="str">
        <f>IFERROR(VLOOKUP(A634,[1]公示!$C$13:$M$1012,6,FALSE),"")</f>
        <v/>
      </c>
      <c r="G634" s="17" t="str">
        <f>IFERROR(VLOOKUP(A634,[1]公示!$C$13:$M$1012,8,FALSE),"")</f>
        <v/>
      </c>
      <c r="H634" s="18" t="str">
        <f t="shared" si="9"/>
        <v/>
      </c>
    </row>
    <row r="635" spans="1:8" ht="42.75" customHeight="1" x14ac:dyDescent="0.45">
      <c r="A635" s="16" t="str">
        <f>IFERROR(INDEX([1]公示!$A$13:$M$1012, MATCH("削除"&amp;H635,[1]公示!$Q$13:$Q$1012,0), 3),"")</f>
        <v/>
      </c>
      <c r="B635" s="17" t="str">
        <f>IFERROR(VLOOKUP(A635,[1]公示!$C$13:$M$1012,2,FALSE),"")</f>
        <v/>
      </c>
      <c r="C635" s="17" t="str">
        <f>IFERROR(VLOOKUP(A635,[1]公示!$C$13:$M$1012,3,FALSE),"")</f>
        <v/>
      </c>
      <c r="D635" s="17" t="str">
        <f>IFERROR(VLOOKUP(A635,[1]公示!$C$13:$M$1012,4,FALSE),"")</f>
        <v/>
      </c>
      <c r="E635" s="17" t="str">
        <f>IFERROR(VLOOKUP(A635,[1]公示!$C$13:$M$1012,5,FALSE),"")</f>
        <v/>
      </c>
      <c r="F635" s="17" t="str">
        <f>IFERROR(VLOOKUP(A635,[1]公示!$C$13:$M$1012,6,FALSE),"")</f>
        <v/>
      </c>
      <c r="G635" s="17" t="str">
        <f>IFERROR(VLOOKUP(A635,[1]公示!$C$13:$M$1012,8,FALSE),"")</f>
        <v/>
      </c>
      <c r="H635" s="18" t="str">
        <f t="shared" si="9"/>
        <v/>
      </c>
    </row>
    <row r="636" spans="1:8" ht="42.75" customHeight="1" x14ac:dyDescent="0.45">
      <c r="A636" s="16" t="str">
        <f>IFERROR(INDEX([1]公示!$A$13:$M$1012, MATCH("削除"&amp;H636,[1]公示!$Q$13:$Q$1012,0), 3),"")</f>
        <v/>
      </c>
      <c r="B636" s="17" t="str">
        <f>IFERROR(VLOOKUP(A636,[1]公示!$C$13:$M$1012,2,FALSE),"")</f>
        <v/>
      </c>
      <c r="C636" s="17" t="str">
        <f>IFERROR(VLOOKUP(A636,[1]公示!$C$13:$M$1012,3,FALSE),"")</f>
        <v/>
      </c>
      <c r="D636" s="17" t="str">
        <f>IFERROR(VLOOKUP(A636,[1]公示!$C$13:$M$1012,4,FALSE),"")</f>
        <v/>
      </c>
      <c r="E636" s="17" t="str">
        <f>IFERROR(VLOOKUP(A636,[1]公示!$C$13:$M$1012,5,FALSE),"")</f>
        <v/>
      </c>
      <c r="F636" s="17" t="str">
        <f>IFERROR(VLOOKUP(A636,[1]公示!$C$13:$M$1012,6,FALSE),"")</f>
        <v/>
      </c>
      <c r="G636" s="17" t="str">
        <f>IFERROR(VLOOKUP(A636,[1]公示!$C$13:$M$1012,8,FALSE),"")</f>
        <v/>
      </c>
      <c r="H636" s="18" t="str">
        <f t="shared" si="9"/>
        <v/>
      </c>
    </row>
    <row r="637" spans="1:8" ht="42.75" customHeight="1" x14ac:dyDescent="0.45">
      <c r="A637" s="16" t="str">
        <f>IFERROR(INDEX([1]公示!$A$13:$M$1012, MATCH("削除"&amp;H637,[1]公示!$Q$13:$Q$1012,0), 3),"")</f>
        <v/>
      </c>
      <c r="B637" s="17" t="str">
        <f>IFERROR(VLOOKUP(A637,[1]公示!$C$13:$M$1012,2,FALSE),"")</f>
        <v/>
      </c>
      <c r="C637" s="17" t="str">
        <f>IFERROR(VLOOKUP(A637,[1]公示!$C$13:$M$1012,3,FALSE),"")</f>
        <v/>
      </c>
      <c r="D637" s="17" t="str">
        <f>IFERROR(VLOOKUP(A637,[1]公示!$C$13:$M$1012,4,FALSE),"")</f>
        <v/>
      </c>
      <c r="E637" s="17" t="str">
        <f>IFERROR(VLOOKUP(A637,[1]公示!$C$13:$M$1012,5,FALSE),"")</f>
        <v/>
      </c>
      <c r="F637" s="17" t="str">
        <f>IFERROR(VLOOKUP(A637,[1]公示!$C$13:$M$1012,6,FALSE),"")</f>
        <v/>
      </c>
      <c r="G637" s="17" t="str">
        <f>IFERROR(VLOOKUP(A637,[1]公示!$C$13:$M$1012,8,FALSE),"")</f>
        <v/>
      </c>
      <c r="H637" s="18" t="str">
        <f t="shared" si="9"/>
        <v/>
      </c>
    </row>
    <row r="638" spans="1:8" ht="42.75" customHeight="1" x14ac:dyDescent="0.45">
      <c r="A638" s="16" t="str">
        <f>IFERROR(INDEX([1]公示!$A$13:$M$1012, MATCH("削除"&amp;H638,[1]公示!$Q$13:$Q$1012,0), 3),"")</f>
        <v/>
      </c>
      <c r="B638" s="17" t="str">
        <f>IFERROR(VLOOKUP(A638,[1]公示!$C$13:$M$1012,2,FALSE),"")</f>
        <v/>
      </c>
      <c r="C638" s="17" t="str">
        <f>IFERROR(VLOOKUP(A638,[1]公示!$C$13:$M$1012,3,FALSE),"")</f>
        <v/>
      </c>
      <c r="D638" s="17" t="str">
        <f>IFERROR(VLOOKUP(A638,[1]公示!$C$13:$M$1012,4,FALSE),"")</f>
        <v/>
      </c>
      <c r="E638" s="17" t="str">
        <f>IFERROR(VLOOKUP(A638,[1]公示!$C$13:$M$1012,5,FALSE),"")</f>
        <v/>
      </c>
      <c r="F638" s="17" t="str">
        <f>IFERROR(VLOOKUP(A638,[1]公示!$C$13:$M$1012,6,FALSE),"")</f>
        <v/>
      </c>
      <c r="G638" s="17" t="str">
        <f>IFERROR(VLOOKUP(A638,[1]公示!$C$13:$M$1012,8,FALSE),"")</f>
        <v/>
      </c>
      <c r="H638" s="18" t="str">
        <f t="shared" si="9"/>
        <v/>
      </c>
    </row>
    <row r="639" spans="1:8" ht="42.75" customHeight="1" x14ac:dyDescent="0.45">
      <c r="A639" s="16" t="str">
        <f>IFERROR(INDEX([1]公示!$A$13:$M$1012, MATCH("削除"&amp;H639,[1]公示!$Q$13:$Q$1012,0), 3),"")</f>
        <v/>
      </c>
      <c r="B639" s="17" t="str">
        <f>IFERROR(VLOOKUP(A639,[1]公示!$C$13:$M$1012,2,FALSE),"")</f>
        <v/>
      </c>
      <c r="C639" s="17" t="str">
        <f>IFERROR(VLOOKUP(A639,[1]公示!$C$13:$M$1012,3,FALSE),"")</f>
        <v/>
      </c>
      <c r="D639" s="17" t="str">
        <f>IFERROR(VLOOKUP(A639,[1]公示!$C$13:$M$1012,4,FALSE),"")</f>
        <v/>
      </c>
      <c r="E639" s="17" t="str">
        <f>IFERROR(VLOOKUP(A639,[1]公示!$C$13:$M$1012,5,FALSE),"")</f>
        <v/>
      </c>
      <c r="F639" s="17" t="str">
        <f>IFERROR(VLOOKUP(A639,[1]公示!$C$13:$M$1012,6,FALSE),"")</f>
        <v/>
      </c>
      <c r="G639" s="17" t="str">
        <f>IFERROR(VLOOKUP(A639,[1]公示!$C$13:$M$1012,8,FALSE),"")</f>
        <v/>
      </c>
      <c r="H639" s="18" t="str">
        <f t="shared" si="9"/>
        <v/>
      </c>
    </row>
    <row r="640" spans="1:8" ht="42.75" customHeight="1" x14ac:dyDescent="0.45">
      <c r="A640" s="16" t="str">
        <f>IFERROR(INDEX([1]公示!$A$13:$M$1012, MATCH("削除"&amp;H640,[1]公示!$Q$13:$Q$1012,0), 3),"")</f>
        <v/>
      </c>
      <c r="B640" s="17" t="str">
        <f>IFERROR(VLOOKUP(A640,[1]公示!$C$13:$M$1012,2,FALSE),"")</f>
        <v/>
      </c>
      <c r="C640" s="17" t="str">
        <f>IFERROR(VLOOKUP(A640,[1]公示!$C$13:$M$1012,3,FALSE),"")</f>
        <v/>
      </c>
      <c r="D640" s="17" t="str">
        <f>IFERROR(VLOOKUP(A640,[1]公示!$C$13:$M$1012,4,FALSE),"")</f>
        <v/>
      </c>
      <c r="E640" s="17" t="str">
        <f>IFERROR(VLOOKUP(A640,[1]公示!$C$13:$M$1012,5,FALSE),"")</f>
        <v/>
      </c>
      <c r="F640" s="17" t="str">
        <f>IFERROR(VLOOKUP(A640,[1]公示!$C$13:$M$1012,6,FALSE),"")</f>
        <v/>
      </c>
      <c r="G640" s="17" t="str">
        <f>IFERROR(VLOOKUP(A640,[1]公示!$C$13:$M$1012,8,FALSE),"")</f>
        <v/>
      </c>
      <c r="H640" s="18" t="str">
        <f t="shared" si="9"/>
        <v/>
      </c>
    </row>
    <row r="641" spans="1:8" ht="42.75" customHeight="1" x14ac:dyDescent="0.45">
      <c r="A641" s="16" t="str">
        <f>IFERROR(INDEX([1]公示!$A$13:$M$1012, MATCH("削除"&amp;H641,[1]公示!$Q$13:$Q$1012,0), 3),"")</f>
        <v/>
      </c>
      <c r="B641" s="17" t="str">
        <f>IFERROR(VLOOKUP(A641,[1]公示!$C$13:$M$1012,2,FALSE),"")</f>
        <v/>
      </c>
      <c r="C641" s="17" t="str">
        <f>IFERROR(VLOOKUP(A641,[1]公示!$C$13:$M$1012,3,FALSE),"")</f>
        <v/>
      </c>
      <c r="D641" s="17" t="str">
        <f>IFERROR(VLOOKUP(A641,[1]公示!$C$13:$M$1012,4,FALSE),"")</f>
        <v/>
      </c>
      <c r="E641" s="17" t="str">
        <f>IFERROR(VLOOKUP(A641,[1]公示!$C$13:$M$1012,5,FALSE),"")</f>
        <v/>
      </c>
      <c r="F641" s="17" t="str">
        <f>IFERROR(VLOOKUP(A641,[1]公示!$C$13:$M$1012,6,FALSE),"")</f>
        <v/>
      </c>
      <c r="G641" s="17" t="str">
        <f>IFERROR(VLOOKUP(A641,[1]公示!$C$13:$M$1012,8,FALSE),"")</f>
        <v/>
      </c>
      <c r="H641" s="18" t="str">
        <f t="shared" si="9"/>
        <v/>
      </c>
    </row>
    <row r="642" spans="1:8" ht="42.75" customHeight="1" x14ac:dyDescent="0.45">
      <c r="A642" s="16" t="str">
        <f>IFERROR(INDEX([1]公示!$A$13:$M$1012, MATCH("削除"&amp;H642,[1]公示!$Q$13:$Q$1012,0), 3),"")</f>
        <v/>
      </c>
      <c r="B642" s="17" t="str">
        <f>IFERROR(VLOOKUP(A642,[1]公示!$C$13:$M$1012,2,FALSE),"")</f>
        <v/>
      </c>
      <c r="C642" s="17" t="str">
        <f>IFERROR(VLOOKUP(A642,[1]公示!$C$13:$M$1012,3,FALSE),"")</f>
        <v/>
      </c>
      <c r="D642" s="17" t="str">
        <f>IFERROR(VLOOKUP(A642,[1]公示!$C$13:$M$1012,4,FALSE),"")</f>
        <v/>
      </c>
      <c r="E642" s="17" t="str">
        <f>IFERROR(VLOOKUP(A642,[1]公示!$C$13:$M$1012,5,FALSE),"")</f>
        <v/>
      </c>
      <c r="F642" s="17" t="str">
        <f>IFERROR(VLOOKUP(A642,[1]公示!$C$13:$M$1012,6,FALSE),"")</f>
        <v/>
      </c>
      <c r="G642" s="17" t="str">
        <f>IFERROR(VLOOKUP(A642,[1]公示!$C$13:$M$1012,8,FALSE),"")</f>
        <v/>
      </c>
      <c r="H642" s="18" t="str">
        <f t="shared" si="9"/>
        <v/>
      </c>
    </row>
    <row r="643" spans="1:8" ht="42.75" customHeight="1" x14ac:dyDescent="0.45">
      <c r="A643" s="16" t="str">
        <f>IFERROR(INDEX([1]公示!$A$13:$M$1012, MATCH("削除"&amp;H643,[1]公示!$Q$13:$Q$1012,0), 3),"")</f>
        <v/>
      </c>
      <c r="B643" s="17" t="str">
        <f>IFERROR(VLOOKUP(A643,[1]公示!$C$13:$M$1012,2,FALSE),"")</f>
        <v/>
      </c>
      <c r="C643" s="17" t="str">
        <f>IFERROR(VLOOKUP(A643,[1]公示!$C$13:$M$1012,3,FALSE),"")</f>
        <v/>
      </c>
      <c r="D643" s="17" t="str">
        <f>IFERROR(VLOOKUP(A643,[1]公示!$C$13:$M$1012,4,FALSE),"")</f>
        <v/>
      </c>
      <c r="E643" s="17" t="str">
        <f>IFERROR(VLOOKUP(A643,[1]公示!$C$13:$M$1012,5,FALSE),"")</f>
        <v/>
      </c>
      <c r="F643" s="17" t="str">
        <f>IFERROR(VLOOKUP(A643,[1]公示!$C$13:$M$1012,6,FALSE),"")</f>
        <v/>
      </c>
      <c r="G643" s="17" t="str">
        <f>IFERROR(VLOOKUP(A643,[1]公示!$C$13:$M$1012,8,FALSE),"")</f>
        <v/>
      </c>
      <c r="H643" s="18" t="str">
        <f t="shared" si="9"/>
        <v/>
      </c>
    </row>
    <row r="644" spans="1:8" ht="42.75" customHeight="1" x14ac:dyDescent="0.45">
      <c r="A644" s="16" t="str">
        <f>IFERROR(INDEX([1]公示!$A$13:$M$1012, MATCH("削除"&amp;H644,[1]公示!$Q$13:$Q$1012,0), 3),"")</f>
        <v/>
      </c>
      <c r="B644" s="17" t="str">
        <f>IFERROR(VLOOKUP(A644,[1]公示!$C$13:$M$1012,2,FALSE),"")</f>
        <v/>
      </c>
      <c r="C644" s="17" t="str">
        <f>IFERROR(VLOOKUP(A644,[1]公示!$C$13:$M$1012,3,FALSE),"")</f>
        <v/>
      </c>
      <c r="D644" s="17" t="str">
        <f>IFERROR(VLOOKUP(A644,[1]公示!$C$13:$M$1012,4,FALSE),"")</f>
        <v/>
      </c>
      <c r="E644" s="17" t="str">
        <f>IFERROR(VLOOKUP(A644,[1]公示!$C$13:$M$1012,5,FALSE),"")</f>
        <v/>
      </c>
      <c r="F644" s="17" t="str">
        <f>IFERROR(VLOOKUP(A644,[1]公示!$C$13:$M$1012,6,FALSE),"")</f>
        <v/>
      </c>
      <c r="G644" s="17" t="str">
        <f>IFERROR(VLOOKUP(A644,[1]公示!$C$13:$M$1012,8,FALSE),"")</f>
        <v/>
      </c>
      <c r="H644" s="18" t="str">
        <f t="shared" si="9"/>
        <v/>
      </c>
    </row>
    <row r="645" spans="1:8" ht="42.75" customHeight="1" x14ac:dyDescent="0.45">
      <c r="A645" s="16" t="str">
        <f>IFERROR(INDEX([1]公示!$A$13:$M$1012, MATCH("削除"&amp;H645,[1]公示!$Q$13:$Q$1012,0), 3),"")</f>
        <v/>
      </c>
      <c r="B645" s="17" t="str">
        <f>IFERROR(VLOOKUP(A645,[1]公示!$C$13:$M$1012,2,FALSE),"")</f>
        <v/>
      </c>
      <c r="C645" s="17" t="str">
        <f>IFERROR(VLOOKUP(A645,[1]公示!$C$13:$M$1012,3,FALSE),"")</f>
        <v/>
      </c>
      <c r="D645" s="17" t="str">
        <f>IFERROR(VLOOKUP(A645,[1]公示!$C$13:$M$1012,4,FALSE),"")</f>
        <v/>
      </c>
      <c r="E645" s="17" t="str">
        <f>IFERROR(VLOOKUP(A645,[1]公示!$C$13:$M$1012,5,FALSE),"")</f>
        <v/>
      </c>
      <c r="F645" s="17" t="str">
        <f>IFERROR(VLOOKUP(A645,[1]公示!$C$13:$M$1012,6,FALSE),"")</f>
        <v/>
      </c>
      <c r="G645" s="17" t="str">
        <f>IFERROR(VLOOKUP(A645,[1]公示!$C$13:$M$1012,8,FALSE),"")</f>
        <v/>
      </c>
      <c r="H645" s="18" t="str">
        <f t="shared" si="9"/>
        <v/>
      </c>
    </row>
    <row r="646" spans="1:8" ht="42.75" customHeight="1" x14ac:dyDescent="0.45">
      <c r="A646" s="16" t="str">
        <f>IFERROR(INDEX([1]公示!$A$13:$M$1012, MATCH("削除"&amp;H646,[1]公示!$Q$13:$Q$1012,0), 3),"")</f>
        <v/>
      </c>
      <c r="B646" s="17" t="str">
        <f>IFERROR(VLOOKUP(A646,[1]公示!$C$13:$M$1012,2,FALSE),"")</f>
        <v/>
      </c>
      <c r="C646" s="17" t="str">
        <f>IFERROR(VLOOKUP(A646,[1]公示!$C$13:$M$1012,3,FALSE),"")</f>
        <v/>
      </c>
      <c r="D646" s="17" t="str">
        <f>IFERROR(VLOOKUP(A646,[1]公示!$C$13:$M$1012,4,FALSE),"")</f>
        <v/>
      </c>
      <c r="E646" s="17" t="str">
        <f>IFERROR(VLOOKUP(A646,[1]公示!$C$13:$M$1012,5,FALSE),"")</f>
        <v/>
      </c>
      <c r="F646" s="17" t="str">
        <f>IFERROR(VLOOKUP(A646,[1]公示!$C$13:$M$1012,6,FALSE),"")</f>
        <v/>
      </c>
      <c r="G646" s="17" t="str">
        <f>IFERROR(VLOOKUP(A646,[1]公示!$C$13:$M$1012,8,FALSE),"")</f>
        <v/>
      </c>
      <c r="H646" s="18" t="str">
        <f t="shared" si="9"/>
        <v/>
      </c>
    </row>
    <row r="647" spans="1:8" ht="42.75" customHeight="1" x14ac:dyDescent="0.45">
      <c r="A647" s="16" t="str">
        <f>IFERROR(INDEX([1]公示!$A$13:$M$1012, MATCH("削除"&amp;H647,[1]公示!$Q$13:$Q$1012,0), 3),"")</f>
        <v/>
      </c>
      <c r="B647" s="17" t="str">
        <f>IFERROR(VLOOKUP(A647,[1]公示!$C$13:$M$1012,2,FALSE),"")</f>
        <v/>
      </c>
      <c r="C647" s="17" t="str">
        <f>IFERROR(VLOOKUP(A647,[1]公示!$C$13:$M$1012,3,FALSE),"")</f>
        <v/>
      </c>
      <c r="D647" s="17" t="str">
        <f>IFERROR(VLOOKUP(A647,[1]公示!$C$13:$M$1012,4,FALSE),"")</f>
        <v/>
      </c>
      <c r="E647" s="17" t="str">
        <f>IFERROR(VLOOKUP(A647,[1]公示!$C$13:$M$1012,5,FALSE),"")</f>
        <v/>
      </c>
      <c r="F647" s="17" t="str">
        <f>IFERROR(VLOOKUP(A647,[1]公示!$C$13:$M$1012,6,FALSE),"")</f>
        <v/>
      </c>
      <c r="G647" s="17" t="str">
        <f>IFERROR(VLOOKUP(A647,[1]公示!$C$13:$M$1012,8,FALSE),"")</f>
        <v/>
      </c>
      <c r="H647" s="18" t="str">
        <f t="shared" si="9"/>
        <v/>
      </c>
    </row>
    <row r="648" spans="1:8" ht="42.75" customHeight="1" x14ac:dyDescent="0.45">
      <c r="A648" s="16" t="str">
        <f>IFERROR(INDEX([1]公示!$A$13:$M$1012, MATCH("削除"&amp;H648,[1]公示!$Q$13:$Q$1012,0), 3),"")</f>
        <v/>
      </c>
      <c r="B648" s="17" t="str">
        <f>IFERROR(VLOOKUP(A648,[1]公示!$C$13:$M$1012,2,FALSE),"")</f>
        <v/>
      </c>
      <c r="C648" s="17" t="str">
        <f>IFERROR(VLOOKUP(A648,[1]公示!$C$13:$M$1012,3,FALSE),"")</f>
        <v/>
      </c>
      <c r="D648" s="17" t="str">
        <f>IFERROR(VLOOKUP(A648,[1]公示!$C$13:$M$1012,4,FALSE),"")</f>
        <v/>
      </c>
      <c r="E648" s="17" t="str">
        <f>IFERROR(VLOOKUP(A648,[1]公示!$C$13:$M$1012,5,FALSE),"")</f>
        <v/>
      </c>
      <c r="F648" s="17" t="str">
        <f>IFERROR(VLOOKUP(A648,[1]公示!$C$13:$M$1012,6,FALSE),"")</f>
        <v/>
      </c>
      <c r="G648" s="17" t="str">
        <f>IFERROR(VLOOKUP(A648,[1]公示!$C$13:$M$1012,8,FALSE),"")</f>
        <v/>
      </c>
      <c r="H648" s="18" t="str">
        <f t="shared" si="9"/>
        <v/>
      </c>
    </row>
    <row r="649" spans="1:8" ht="42.75" customHeight="1" x14ac:dyDescent="0.45">
      <c r="A649" s="16" t="str">
        <f>IFERROR(INDEX([1]公示!$A$13:$M$1012, MATCH("削除"&amp;H649,[1]公示!$Q$13:$Q$1012,0), 3),"")</f>
        <v/>
      </c>
      <c r="B649" s="17" t="str">
        <f>IFERROR(VLOOKUP(A649,[1]公示!$C$13:$M$1012,2,FALSE),"")</f>
        <v/>
      </c>
      <c r="C649" s="17" t="str">
        <f>IFERROR(VLOOKUP(A649,[1]公示!$C$13:$M$1012,3,FALSE),"")</f>
        <v/>
      </c>
      <c r="D649" s="17" t="str">
        <f>IFERROR(VLOOKUP(A649,[1]公示!$C$13:$M$1012,4,FALSE),"")</f>
        <v/>
      </c>
      <c r="E649" s="17" t="str">
        <f>IFERROR(VLOOKUP(A649,[1]公示!$C$13:$M$1012,5,FALSE),"")</f>
        <v/>
      </c>
      <c r="F649" s="17" t="str">
        <f>IFERROR(VLOOKUP(A649,[1]公示!$C$13:$M$1012,6,FALSE),"")</f>
        <v/>
      </c>
      <c r="G649" s="17" t="str">
        <f>IFERROR(VLOOKUP(A649,[1]公示!$C$13:$M$1012,8,FALSE),"")</f>
        <v/>
      </c>
      <c r="H649" s="18" t="str">
        <f t="shared" ref="H649:H712" si="10">IFERROR(IF(H648-1&gt;0,H648-1,""),"")</f>
        <v/>
      </c>
    </row>
    <row r="650" spans="1:8" ht="42.75" customHeight="1" x14ac:dyDescent="0.45">
      <c r="A650" s="16" t="str">
        <f>IFERROR(INDEX([1]公示!$A$13:$M$1012, MATCH("削除"&amp;H650,[1]公示!$Q$13:$Q$1012,0), 3),"")</f>
        <v/>
      </c>
      <c r="B650" s="17" t="str">
        <f>IFERROR(VLOOKUP(A650,[1]公示!$C$13:$M$1012,2,FALSE),"")</f>
        <v/>
      </c>
      <c r="C650" s="17" t="str">
        <f>IFERROR(VLOOKUP(A650,[1]公示!$C$13:$M$1012,3,FALSE),"")</f>
        <v/>
      </c>
      <c r="D650" s="17" t="str">
        <f>IFERROR(VLOOKUP(A650,[1]公示!$C$13:$M$1012,4,FALSE),"")</f>
        <v/>
      </c>
      <c r="E650" s="17" t="str">
        <f>IFERROR(VLOOKUP(A650,[1]公示!$C$13:$M$1012,5,FALSE),"")</f>
        <v/>
      </c>
      <c r="F650" s="17" t="str">
        <f>IFERROR(VLOOKUP(A650,[1]公示!$C$13:$M$1012,6,FALSE),"")</f>
        <v/>
      </c>
      <c r="G650" s="17" t="str">
        <f>IFERROR(VLOOKUP(A650,[1]公示!$C$13:$M$1012,8,FALSE),"")</f>
        <v/>
      </c>
      <c r="H650" s="18" t="str">
        <f t="shared" si="10"/>
        <v/>
      </c>
    </row>
    <row r="651" spans="1:8" ht="42.75" customHeight="1" x14ac:dyDescent="0.45">
      <c r="A651" s="16" t="str">
        <f>IFERROR(INDEX([1]公示!$A$13:$M$1012, MATCH("削除"&amp;H651,[1]公示!$Q$13:$Q$1012,0), 3),"")</f>
        <v/>
      </c>
      <c r="B651" s="17" t="str">
        <f>IFERROR(VLOOKUP(A651,[1]公示!$C$13:$M$1012,2,FALSE),"")</f>
        <v/>
      </c>
      <c r="C651" s="17" t="str">
        <f>IFERROR(VLOOKUP(A651,[1]公示!$C$13:$M$1012,3,FALSE),"")</f>
        <v/>
      </c>
      <c r="D651" s="17" t="str">
        <f>IFERROR(VLOOKUP(A651,[1]公示!$C$13:$M$1012,4,FALSE),"")</f>
        <v/>
      </c>
      <c r="E651" s="17" t="str">
        <f>IFERROR(VLOOKUP(A651,[1]公示!$C$13:$M$1012,5,FALSE),"")</f>
        <v/>
      </c>
      <c r="F651" s="17" t="str">
        <f>IFERROR(VLOOKUP(A651,[1]公示!$C$13:$M$1012,6,FALSE),"")</f>
        <v/>
      </c>
      <c r="G651" s="17" t="str">
        <f>IFERROR(VLOOKUP(A651,[1]公示!$C$13:$M$1012,8,FALSE),"")</f>
        <v/>
      </c>
      <c r="H651" s="18" t="str">
        <f t="shared" si="10"/>
        <v/>
      </c>
    </row>
    <row r="652" spans="1:8" ht="42.75" customHeight="1" x14ac:dyDescent="0.45">
      <c r="A652" s="16" t="str">
        <f>IFERROR(INDEX([1]公示!$A$13:$M$1012, MATCH("削除"&amp;H652,[1]公示!$Q$13:$Q$1012,0), 3),"")</f>
        <v/>
      </c>
      <c r="B652" s="17" t="str">
        <f>IFERROR(VLOOKUP(A652,[1]公示!$C$13:$M$1012,2,FALSE),"")</f>
        <v/>
      </c>
      <c r="C652" s="17" t="str">
        <f>IFERROR(VLOOKUP(A652,[1]公示!$C$13:$M$1012,3,FALSE),"")</f>
        <v/>
      </c>
      <c r="D652" s="17" t="str">
        <f>IFERROR(VLOOKUP(A652,[1]公示!$C$13:$M$1012,4,FALSE),"")</f>
        <v/>
      </c>
      <c r="E652" s="17" t="str">
        <f>IFERROR(VLOOKUP(A652,[1]公示!$C$13:$M$1012,5,FALSE),"")</f>
        <v/>
      </c>
      <c r="F652" s="17" t="str">
        <f>IFERROR(VLOOKUP(A652,[1]公示!$C$13:$M$1012,6,FALSE),"")</f>
        <v/>
      </c>
      <c r="G652" s="17" t="str">
        <f>IFERROR(VLOOKUP(A652,[1]公示!$C$13:$M$1012,8,FALSE),"")</f>
        <v/>
      </c>
      <c r="H652" s="18" t="str">
        <f t="shared" si="10"/>
        <v/>
      </c>
    </row>
    <row r="653" spans="1:8" ht="42.75" customHeight="1" x14ac:dyDescent="0.45">
      <c r="A653" s="16" t="str">
        <f>IFERROR(INDEX([1]公示!$A$13:$M$1012, MATCH("削除"&amp;H653,[1]公示!$Q$13:$Q$1012,0), 3),"")</f>
        <v/>
      </c>
      <c r="B653" s="17" t="str">
        <f>IFERROR(VLOOKUP(A653,[1]公示!$C$13:$M$1012,2,FALSE),"")</f>
        <v/>
      </c>
      <c r="C653" s="17" t="str">
        <f>IFERROR(VLOOKUP(A653,[1]公示!$C$13:$M$1012,3,FALSE),"")</f>
        <v/>
      </c>
      <c r="D653" s="17" t="str">
        <f>IFERROR(VLOOKUP(A653,[1]公示!$C$13:$M$1012,4,FALSE),"")</f>
        <v/>
      </c>
      <c r="E653" s="17" t="str">
        <f>IFERROR(VLOOKUP(A653,[1]公示!$C$13:$M$1012,5,FALSE),"")</f>
        <v/>
      </c>
      <c r="F653" s="17" t="str">
        <f>IFERROR(VLOOKUP(A653,[1]公示!$C$13:$M$1012,6,FALSE),"")</f>
        <v/>
      </c>
      <c r="G653" s="17" t="str">
        <f>IFERROR(VLOOKUP(A653,[1]公示!$C$13:$M$1012,8,FALSE),"")</f>
        <v/>
      </c>
      <c r="H653" s="18" t="str">
        <f t="shared" si="10"/>
        <v/>
      </c>
    </row>
    <row r="654" spans="1:8" ht="42.75" customHeight="1" x14ac:dyDescent="0.45">
      <c r="A654" s="16" t="str">
        <f>IFERROR(INDEX([1]公示!$A$13:$M$1012, MATCH("削除"&amp;H654,[1]公示!$Q$13:$Q$1012,0), 3),"")</f>
        <v/>
      </c>
      <c r="B654" s="17" t="str">
        <f>IFERROR(VLOOKUP(A654,[1]公示!$C$13:$M$1012,2,FALSE),"")</f>
        <v/>
      </c>
      <c r="C654" s="17" t="str">
        <f>IFERROR(VLOOKUP(A654,[1]公示!$C$13:$M$1012,3,FALSE),"")</f>
        <v/>
      </c>
      <c r="D654" s="17" t="str">
        <f>IFERROR(VLOOKUP(A654,[1]公示!$C$13:$M$1012,4,FALSE),"")</f>
        <v/>
      </c>
      <c r="E654" s="17" t="str">
        <f>IFERROR(VLOOKUP(A654,[1]公示!$C$13:$M$1012,5,FALSE),"")</f>
        <v/>
      </c>
      <c r="F654" s="17" t="str">
        <f>IFERROR(VLOOKUP(A654,[1]公示!$C$13:$M$1012,6,FALSE),"")</f>
        <v/>
      </c>
      <c r="G654" s="17" t="str">
        <f>IFERROR(VLOOKUP(A654,[1]公示!$C$13:$M$1012,8,FALSE),"")</f>
        <v/>
      </c>
      <c r="H654" s="18" t="str">
        <f t="shared" si="10"/>
        <v/>
      </c>
    </row>
    <row r="655" spans="1:8" ht="42.75" customHeight="1" x14ac:dyDescent="0.45">
      <c r="A655" s="16" t="str">
        <f>IFERROR(INDEX([1]公示!$A$13:$M$1012, MATCH("削除"&amp;H655,[1]公示!$Q$13:$Q$1012,0), 3),"")</f>
        <v/>
      </c>
      <c r="B655" s="17" t="str">
        <f>IFERROR(VLOOKUP(A655,[1]公示!$C$13:$M$1012,2,FALSE),"")</f>
        <v/>
      </c>
      <c r="C655" s="17" t="str">
        <f>IFERROR(VLOOKUP(A655,[1]公示!$C$13:$M$1012,3,FALSE),"")</f>
        <v/>
      </c>
      <c r="D655" s="17" t="str">
        <f>IFERROR(VLOOKUP(A655,[1]公示!$C$13:$M$1012,4,FALSE),"")</f>
        <v/>
      </c>
      <c r="E655" s="17" t="str">
        <f>IFERROR(VLOOKUP(A655,[1]公示!$C$13:$M$1012,5,FALSE),"")</f>
        <v/>
      </c>
      <c r="F655" s="17" t="str">
        <f>IFERROR(VLOOKUP(A655,[1]公示!$C$13:$M$1012,6,FALSE),"")</f>
        <v/>
      </c>
      <c r="G655" s="17" t="str">
        <f>IFERROR(VLOOKUP(A655,[1]公示!$C$13:$M$1012,8,FALSE),"")</f>
        <v/>
      </c>
      <c r="H655" s="18" t="str">
        <f t="shared" si="10"/>
        <v/>
      </c>
    </row>
    <row r="656" spans="1:8" ht="42.75" customHeight="1" x14ac:dyDescent="0.45">
      <c r="A656" s="16" t="str">
        <f>IFERROR(INDEX([1]公示!$A$13:$M$1012, MATCH("削除"&amp;H656,[1]公示!$Q$13:$Q$1012,0), 3),"")</f>
        <v/>
      </c>
      <c r="B656" s="17" t="str">
        <f>IFERROR(VLOOKUP(A656,[1]公示!$C$13:$M$1012,2,FALSE),"")</f>
        <v/>
      </c>
      <c r="C656" s="17" t="str">
        <f>IFERROR(VLOOKUP(A656,[1]公示!$C$13:$M$1012,3,FALSE),"")</f>
        <v/>
      </c>
      <c r="D656" s="17" t="str">
        <f>IFERROR(VLOOKUP(A656,[1]公示!$C$13:$M$1012,4,FALSE),"")</f>
        <v/>
      </c>
      <c r="E656" s="17" t="str">
        <f>IFERROR(VLOOKUP(A656,[1]公示!$C$13:$M$1012,5,FALSE),"")</f>
        <v/>
      </c>
      <c r="F656" s="17" t="str">
        <f>IFERROR(VLOOKUP(A656,[1]公示!$C$13:$M$1012,6,FALSE),"")</f>
        <v/>
      </c>
      <c r="G656" s="17" t="str">
        <f>IFERROR(VLOOKUP(A656,[1]公示!$C$13:$M$1012,8,FALSE),"")</f>
        <v/>
      </c>
      <c r="H656" s="18" t="str">
        <f t="shared" si="10"/>
        <v/>
      </c>
    </row>
    <row r="657" spans="1:8" ht="42.75" customHeight="1" x14ac:dyDescent="0.45">
      <c r="A657" s="16" t="str">
        <f>IFERROR(INDEX([1]公示!$A$13:$M$1012, MATCH("削除"&amp;H657,[1]公示!$Q$13:$Q$1012,0), 3),"")</f>
        <v/>
      </c>
      <c r="B657" s="17" t="str">
        <f>IFERROR(VLOOKUP(A657,[1]公示!$C$13:$M$1012,2,FALSE),"")</f>
        <v/>
      </c>
      <c r="C657" s="17" t="str">
        <f>IFERROR(VLOOKUP(A657,[1]公示!$C$13:$M$1012,3,FALSE),"")</f>
        <v/>
      </c>
      <c r="D657" s="17" t="str">
        <f>IFERROR(VLOOKUP(A657,[1]公示!$C$13:$M$1012,4,FALSE),"")</f>
        <v/>
      </c>
      <c r="E657" s="17" t="str">
        <f>IFERROR(VLOOKUP(A657,[1]公示!$C$13:$M$1012,5,FALSE),"")</f>
        <v/>
      </c>
      <c r="F657" s="17" t="str">
        <f>IFERROR(VLOOKUP(A657,[1]公示!$C$13:$M$1012,6,FALSE),"")</f>
        <v/>
      </c>
      <c r="G657" s="17" t="str">
        <f>IFERROR(VLOOKUP(A657,[1]公示!$C$13:$M$1012,8,FALSE),"")</f>
        <v/>
      </c>
      <c r="H657" s="18" t="str">
        <f t="shared" si="10"/>
        <v/>
      </c>
    </row>
    <row r="658" spans="1:8" ht="42.75" customHeight="1" x14ac:dyDescent="0.45">
      <c r="A658" s="16" t="str">
        <f>IFERROR(INDEX([1]公示!$A$13:$M$1012, MATCH("削除"&amp;H658,[1]公示!$Q$13:$Q$1012,0), 3),"")</f>
        <v/>
      </c>
      <c r="B658" s="17" t="str">
        <f>IFERROR(VLOOKUP(A658,[1]公示!$C$13:$M$1012,2,FALSE),"")</f>
        <v/>
      </c>
      <c r="C658" s="17" t="str">
        <f>IFERROR(VLOOKUP(A658,[1]公示!$C$13:$M$1012,3,FALSE),"")</f>
        <v/>
      </c>
      <c r="D658" s="17" t="str">
        <f>IFERROR(VLOOKUP(A658,[1]公示!$C$13:$M$1012,4,FALSE),"")</f>
        <v/>
      </c>
      <c r="E658" s="17" t="str">
        <f>IFERROR(VLOOKUP(A658,[1]公示!$C$13:$M$1012,5,FALSE),"")</f>
        <v/>
      </c>
      <c r="F658" s="17" t="str">
        <f>IFERROR(VLOOKUP(A658,[1]公示!$C$13:$M$1012,6,FALSE),"")</f>
        <v/>
      </c>
      <c r="G658" s="17" t="str">
        <f>IFERROR(VLOOKUP(A658,[1]公示!$C$13:$M$1012,8,FALSE),"")</f>
        <v/>
      </c>
      <c r="H658" s="18" t="str">
        <f t="shared" si="10"/>
        <v/>
      </c>
    </row>
    <row r="659" spans="1:8" ht="42.75" customHeight="1" x14ac:dyDescent="0.45">
      <c r="A659" s="16" t="str">
        <f>IFERROR(INDEX([1]公示!$A$13:$M$1012, MATCH("削除"&amp;H659,[1]公示!$Q$13:$Q$1012,0), 3),"")</f>
        <v/>
      </c>
      <c r="B659" s="17" t="str">
        <f>IFERROR(VLOOKUP(A659,[1]公示!$C$13:$M$1012,2,FALSE),"")</f>
        <v/>
      </c>
      <c r="C659" s="17" t="str">
        <f>IFERROR(VLOOKUP(A659,[1]公示!$C$13:$M$1012,3,FALSE),"")</f>
        <v/>
      </c>
      <c r="D659" s="17" t="str">
        <f>IFERROR(VLOOKUP(A659,[1]公示!$C$13:$M$1012,4,FALSE),"")</f>
        <v/>
      </c>
      <c r="E659" s="17" t="str">
        <f>IFERROR(VLOOKUP(A659,[1]公示!$C$13:$M$1012,5,FALSE),"")</f>
        <v/>
      </c>
      <c r="F659" s="17" t="str">
        <f>IFERROR(VLOOKUP(A659,[1]公示!$C$13:$M$1012,6,FALSE),"")</f>
        <v/>
      </c>
      <c r="G659" s="17" t="str">
        <f>IFERROR(VLOOKUP(A659,[1]公示!$C$13:$M$1012,8,FALSE),"")</f>
        <v/>
      </c>
      <c r="H659" s="18" t="str">
        <f t="shared" si="10"/>
        <v/>
      </c>
    </row>
    <row r="660" spans="1:8" ht="42.75" customHeight="1" x14ac:dyDescent="0.45">
      <c r="A660" s="16" t="str">
        <f>IFERROR(INDEX([1]公示!$A$13:$M$1012, MATCH("削除"&amp;H660,[1]公示!$Q$13:$Q$1012,0), 3),"")</f>
        <v/>
      </c>
      <c r="B660" s="17" t="str">
        <f>IFERROR(VLOOKUP(A660,[1]公示!$C$13:$M$1012,2,FALSE),"")</f>
        <v/>
      </c>
      <c r="C660" s="17" t="str">
        <f>IFERROR(VLOOKUP(A660,[1]公示!$C$13:$M$1012,3,FALSE),"")</f>
        <v/>
      </c>
      <c r="D660" s="17" t="str">
        <f>IFERROR(VLOOKUP(A660,[1]公示!$C$13:$M$1012,4,FALSE),"")</f>
        <v/>
      </c>
      <c r="E660" s="17" t="str">
        <f>IFERROR(VLOOKUP(A660,[1]公示!$C$13:$M$1012,5,FALSE),"")</f>
        <v/>
      </c>
      <c r="F660" s="17" t="str">
        <f>IFERROR(VLOOKUP(A660,[1]公示!$C$13:$M$1012,6,FALSE),"")</f>
        <v/>
      </c>
      <c r="G660" s="17" t="str">
        <f>IFERROR(VLOOKUP(A660,[1]公示!$C$13:$M$1012,8,FALSE),"")</f>
        <v/>
      </c>
      <c r="H660" s="18" t="str">
        <f t="shared" si="10"/>
        <v/>
      </c>
    </row>
    <row r="661" spans="1:8" ht="42.75" customHeight="1" x14ac:dyDescent="0.45">
      <c r="A661" s="16" t="str">
        <f>IFERROR(INDEX([1]公示!$A$13:$M$1012, MATCH("削除"&amp;H661,[1]公示!$Q$13:$Q$1012,0), 3),"")</f>
        <v/>
      </c>
      <c r="B661" s="17" t="str">
        <f>IFERROR(VLOOKUP(A661,[1]公示!$C$13:$M$1012,2,FALSE),"")</f>
        <v/>
      </c>
      <c r="C661" s="17" t="str">
        <f>IFERROR(VLOOKUP(A661,[1]公示!$C$13:$M$1012,3,FALSE),"")</f>
        <v/>
      </c>
      <c r="D661" s="17" t="str">
        <f>IFERROR(VLOOKUP(A661,[1]公示!$C$13:$M$1012,4,FALSE),"")</f>
        <v/>
      </c>
      <c r="E661" s="17" t="str">
        <f>IFERROR(VLOOKUP(A661,[1]公示!$C$13:$M$1012,5,FALSE),"")</f>
        <v/>
      </c>
      <c r="F661" s="17" t="str">
        <f>IFERROR(VLOOKUP(A661,[1]公示!$C$13:$M$1012,6,FALSE),"")</f>
        <v/>
      </c>
      <c r="G661" s="17" t="str">
        <f>IFERROR(VLOOKUP(A661,[1]公示!$C$13:$M$1012,8,FALSE),"")</f>
        <v/>
      </c>
      <c r="H661" s="18" t="str">
        <f t="shared" si="10"/>
        <v/>
      </c>
    </row>
    <row r="662" spans="1:8" ht="42.75" customHeight="1" x14ac:dyDescent="0.45">
      <c r="A662" s="16" t="str">
        <f>IFERROR(INDEX([1]公示!$A$13:$M$1012, MATCH("削除"&amp;H662,[1]公示!$Q$13:$Q$1012,0), 3),"")</f>
        <v/>
      </c>
      <c r="B662" s="17" t="str">
        <f>IFERROR(VLOOKUP(A662,[1]公示!$C$13:$M$1012,2,FALSE),"")</f>
        <v/>
      </c>
      <c r="C662" s="17" t="str">
        <f>IFERROR(VLOOKUP(A662,[1]公示!$C$13:$M$1012,3,FALSE),"")</f>
        <v/>
      </c>
      <c r="D662" s="17" t="str">
        <f>IFERROR(VLOOKUP(A662,[1]公示!$C$13:$M$1012,4,FALSE),"")</f>
        <v/>
      </c>
      <c r="E662" s="17" t="str">
        <f>IFERROR(VLOOKUP(A662,[1]公示!$C$13:$M$1012,5,FALSE),"")</f>
        <v/>
      </c>
      <c r="F662" s="17" t="str">
        <f>IFERROR(VLOOKUP(A662,[1]公示!$C$13:$M$1012,6,FALSE),"")</f>
        <v/>
      </c>
      <c r="G662" s="17" t="str">
        <f>IFERROR(VLOOKUP(A662,[1]公示!$C$13:$M$1012,8,FALSE),"")</f>
        <v/>
      </c>
      <c r="H662" s="18" t="str">
        <f t="shared" si="10"/>
        <v/>
      </c>
    </row>
    <row r="663" spans="1:8" ht="42.75" customHeight="1" x14ac:dyDescent="0.45">
      <c r="A663" s="16" t="str">
        <f>IFERROR(INDEX([1]公示!$A$13:$M$1012, MATCH("削除"&amp;H663,[1]公示!$Q$13:$Q$1012,0), 3),"")</f>
        <v/>
      </c>
      <c r="B663" s="17" t="str">
        <f>IFERROR(VLOOKUP(A663,[1]公示!$C$13:$M$1012,2,FALSE),"")</f>
        <v/>
      </c>
      <c r="C663" s="17" t="str">
        <f>IFERROR(VLOOKUP(A663,[1]公示!$C$13:$M$1012,3,FALSE),"")</f>
        <v/>
      </c>
      <c r="D663" s="17" t="str">
        <f>IFERROR(VLOOKUP(A663,[1]公示!$C$13:$M$1012,4,FALSE),"")</f>
        <v/>
      </c>
      <c r="E663" s="17" t="str">
        <f>IFERROR(VLOOKUP(A663,[1]公示!$C$13:$M$1012,5,FALSE),"")</f>
        <v/>
      </c>
      <c r="F663" s="17" t="str">
        <f>IFERROR(VLOOKUP(A663,[1]公示!$C$13:$M$1012,6,FALSE),"")</f>
        <v/>
      </c>
      <c r="G663" s="17" t="str">
        <f>IFERROR(VLOOKUP(A663,[1]公示!$C$13:$M$1012,8,FALSE),"")</f>
        <v/>
      </c>
      <c r="H663" s="18" t="str">
        <f t="shared" si="10"/>
        <v/>
      </c>
    </row>
    <row r="664" spans="1:8" ht="42.75" customHeight="1" x14ac:dyDescent="0.45">
      <c r="A664" s="16" t="str">
        <f>IFERROR(INDEX([1]公示!$A$13:$M$1012, MATCH("削除"&amp;H664,[1]公示!$Q$13:$Q$1012,0), 3),"")</f>
        <v/>
      </c>
      <c r="B664" s="17" t="str">
        <f>IFERROR(VLOOKUP(A664,[1]公示!$C$13:$M$1012,2,FALSE),"")</f>
        <v/>
      </c>
      <c r="C664" s="17" t="str">
        <f>IFERROR(VLOOKUP(A664,[1]公示!$C$13:$M$1012,3,FALSE),"")</f>
        <v/>
      </c>
      <c r="D664" s="17" t="str">
        <f>IFERROR(VLOOKUP(A664,[1]公示!$C$13:$M$1012,4,FALSE),"")</f>
        <v/>
      </c>
      <c r="E664" s="17" t="str">
        <f>IFERROR(VLOOKUP(A664,[1]公示!$C$13:$M$1012,5,FALSE),"")</f>
        <v/>
      </c>
      <c r="F664" s="17" t="str">
        <f>IFERROR(VLOOKUP(A664,[1]公示!$C$13:$M$1012,6,FALSE),"")</f>
        <v/>
      </c>
      <c r="G664" s="17" t="str">
        <f>IFERROR(VLOOKUP(A664,[1]公示!$C$13:$M$1012,8,FALSE),"")</f>
        <v/>
      </c>
      <c r="H664" s="18" t="str">
        <f t="shared" si="10"/>
        <v/>
      </c>
    </row>
    <row r="665" spans="1:8" ht="42.75" customHeight="1" x14ac:dyDescent="0.45">
      <c r="A665" s="16" t="str">
        <f>IFERROR(INDEX([1]公示!$A$13:$M$1012, MATCH("削除"&amp;H665,[1]公示!$Q$13:$Q$1012,0), 3),"")</f>
        <v/>
      </c>
      <c r="B665" s="17" t="str">
        <f>IFERROR(VLOOKUP(A665,[1]公示!$C$13:$M$1012,2,FALSE),"")</f>
        <v/>
      </c>
      <c r="C665" s="17" t="str">
        <f>IFERROR(VLOOKUP(A665,[1]公示!$C$13:$M$1012,3,FALSE),"")</f>
        <v/>
      </c>
      <c r="D665" s="17" t="str">
        <f>IFERROR(VLOOKUP(A665,[1]公示!$C$13:$M$1012,4,FALSE),"")</f>
        <v/>
      </c>
      <c r="E665" s="17" t="str">
        <f>IFERROR(VLOOKUP(A665,[1]公示!$C$13:$M$1012,5,FALSE),"")</f>
        <v/>
      </c>
      <c r="F665" s="17" t="str">
        <f>IFERROR(VLOOKUP(A665,[1]公示!$C$13:$M$1012,6,FALSE),"")</f>
        <v/>
      </c>
      <c r="G665" s="17" t="str">
        <f>IFERROR(VLOOKUP(A665,[1]公示!$C$13:$M$1012,8,FALSE),"")</f>
        <v/>
      </c>
      <c r="H665" s="18" t="str">
        <f t="shared" si="10"/>
        <v/>
      </c>
    </row>
    <row r="666" spans="1:8" ht="42.75" customHeight="1" x14ac:dyDescent="0.45">
      <c r="A666" s="16" t="str">
        <f>IFERROR(INDEX([1]公示!$A$13:$M$1012, MATCH("削除"&amp;H666,[1]公示!$Q$13:$Q$1012,0), 3),"")</f>
        <v/>
      </c>
      <c r="B666" s="17" t="str">
        <f>IFERROR(VLOOKUP(A666,[1]公示!$C$13:$M$1012,2,FALSE),"")</f>
        <v/>
      </c>
      <c r="C666" s="17" t="str">
        <f>IFERROR(VLOOKUP(A666,[1]公示!$C$13:$M$1012,3,FALSE),"")</f>
        <v/>
      </c>
      <c r="D666" s="17" t="str">
        <f>IFERROR(VLOOKUP(A666,[1]公示!$C$13:$M$1012,4,FALSE),"")</f>
        <v/>
      </c>
      <c r="E666" s="17" t="str">
        <f>IFERROR(VLOOKUP(A666,[1]公示!$C$13:$M$1012,5,FALSE),"")</f>
        <v/>
      </c>
      <c r="F666" s="17" t="str">
        <f>IFERROR(VLOOKUP(A666,[1]公示!$C$13:$M$1012,6,FALSE),"")</f>
        <v/>
      </c>
      <c r="G666" s="17" t="str">
        <f>IFERROR(VLOOKUP(A666,[1]公示!$C$13:$M$1012,8,FALSE),"")</f>
        <v/>
      </c>
      <c r="H666" s="18" t="str">
        <f t="shared" si="10"/>
        <v/>
      </c>
    </row>
    <row r="667" spans="1:8" ht="42.75" customHeight="1" x14ac:dyDescent="0.45">
      <c r="A667" s="16" t="str">
        <f>IFERROR(INDEX([1]公示!$A$13:$M$1012, MATCH("削除"&amp;H667,[1]公示!$Q$13:$Q$1012,0), 3),"")</f>
        <v/>
      </c>
      <c r="B667" s="17" t="str">
        <f>IFERROR(VLOOKUP(A667,[1]公示!$C$13:$M$1012,2,FALSE),"")</f>
        <v/>
      </c>
      <c r="C667" s="17" t="str">
        <f>IFERROR(VLOOKUP(A667,[1]公示!$C$13:$M$1012,3,FALSE),"")</f>
        <v/>
      </c>
      <c r="D667" s="17" t="str">
        <f>IFERROR(VLOOKUP(A667,[1]公示!$C$13:$M$1012,4,FALSE),"")</f>
        <v/>
      </c>
      <c r="E667" s="17" t="str">
        <f>IFERROR(VLOOKUP(A667,[1]公示!$C$13:$M$1012,5,FALSE),"")</f>
        <v/>
      </c>
      <c r="F667" s="17" t="str">
        <f>IFERROR(VLOOKUP(A667,[1]公示!$C$13:$M$1012,6,FALSE),"")</f>
        <v/>
      </c>
      <c r="G667" s="17" t="str">
        <f>IFERROR(VLOOKUP(A667,[1]公示!$C$13:$M$1012,8,FALSE),"")</f>
        <v/>
      </c>
      <c r="H667" s="18" t="str">
        <f t="shared" si="10"/>
        <v/>
      </c>
    </row>
    <row r="668" spans="1:8" ht="42.75" customHeight="1" x14ac:dyDescent="0.45">
      <c r="A668" s="16" t="str">
        <f>IFERROR(INDEX([1]公示!$A$13:$M$1012, MATCH("削除"&amp;H668,[1]公示!$Q$13:$Q$1012,0), 3),"")</f>
        <v/>
      </c>
      <c r="B668" s="17" t="str">
        <f>IFERROR(VLOOKUP(A668,[1]公示!$C$13:$M$1012,2,FALSE),"")</f>
        <v/>
      </c>
      <c r="C668" s="17" t="str">
        <f>IFERROR(VLOOKUP(A668,[1]公示!$C$13:$M$1012,3,FALSE),"")</f>
        <v/>
      </c>
      <c r="D668" s="17" t="str">
        <f>IFERROR(VLOOKUP(A668,[1]公示!$C$13:$M$1012,4,FALSE),"")</f>
        <v/>
      </c>
      <c r="E668" s="17" t="str">
        <f>IFERROR(VLOOKUP(A668,[1]公示!$C$13:$M$1012,5,FALSE),"")</f>
        <v/>
      </c>
      <c r="F668" s="17" t="str">
        <f>IFERROR(VLOOKUP(A668,[1]公示!$C$13:$M$1012,6,FALSE),"")</f>
        <v/>
      </c>
      <c r="G668" s="17" t="str">
        <f>IFERROR(VLOOKUP(A668,[1]公示!$C$13:$M$1012,8,FALSE),"")</f>
        <v/>
      </c>
      <c r="H668" s="18" t="str">
        <f t="shared" si="10"/>
        <v/>
      </c>
    </row>
    <row r="669" spans="1:8" ht="42.75" customHeight="1" x14ac:dyDescent="0.45">
      <c r="A669" s="16" t="str">
        <f>IFERROR(INDEX([1]公示!$A$13:$M$1012, MATCH("削除"&amp;H669,[1]公示!$Q$13:$Q$1012,0), 3),"")</f>
        <v/>
      </c>
      <c r="B669" s="17" t="str">
        <f>IFERROR(VLOOKUP(A669,[1]公示!$C$13:$M$1012,2,FALSE),"")</f>
        <v/>
      </c>
      <c r="C669" s="17" t="str">
        <f>IFERROR(VLOOKUP(A669,[1]公示!$C$13:$M$1012,3,FALSE),"")</f>
        <v/>
      </c>
      <c r="D669" s="17" t="str">
        <f>IFERROR(VLOOKUP(A669,[1]公示!$C$13:$M$1012,4,FALSE),"")</f>
        <v/>
      </c>
      <c r="E669" s="17" t="str">
        <f>IFERROR(VLOOKUP(A669,[1]公示!$C$13:$M$1012,5,FALSE),"")</f>
        <v/>
      </c>
      <c r="F669" s="17" t="str">
        <f>IFERROR(VLOOKUP(A669,[1]公示!$C$13:$M$1012,6,FALSE),"")</f>
        <v/>
      </c>
      <c r="G669" s="17" t="str">
        <f>IFERROR(VLOOKUP(A669,[1]公示!$C$13:$M$1012,8,FALSE),"")</f>
        <v/>
      </c>
      <c r="H669" s="18" t="str">
        <f t="shared" si="10"/>
        <v/>
      </c>
    </row>
    <row r="670" spans="1:8" ht="42.75" customHeight="1" x14ac:dyDescent="0.45">
      <c r="A670" s="16" t="str">
        <f>IFERROR(INDEX([1]公示!$A$13:$M$1012, MATCH("削除"&amp;H670,[1]公示!$Q$13:$Q$1012,0), 3),"")</f>
        <v/>
      </c>
      <c r="B670" s="17" t="str">
        <f>IFERROR(VLOOKUP(A670,[1]公示!$C$13:$M$1012,2,FALSE),"")</f>
        <v/>
      </c>
      <c r="C670" s="17" t="str">
        <f>IFERROR(VLOOKUP(A670,[1]公示!$C$13:$M$1012,3,FALSE),"")</f>
        <v/>
      </c>
      <c r="D670" s="17" t="str">
        <f>IFERROR(VLOOKUP(A670,[1]公示!$C$13:$M$1012,4,FALSE),"")</f>
        <v/>
      </c>
      <c r="E670" s="17" t="str">
        <f>IFERROR(VLOOKUP(A670,[1]公示!$C$13:$M$1012,5,FALSE),"")</f>
        <v/>
      </c>
      <c r="F670" s="17" t="str">
        <f>IFERROR(VLOOKUP(A670,[1]公示!$C$13:$M$1012,6,FALSE),"")</f>
        <v/>
      </c>
      <c r="G670" s="17" t="str">
        <f>IFERROR(VLOOKUP(A670,[1]公示!$C$13:$M$1012,8,FALSE),"")</f>
        <v/>
      </c>
      <c r="H670" s="18" t="str">
        <f t="shared" si="10"/>
        <v/>
      </c>
    </row>
    <row r="671" spans="1:8" ht="42.75" customHeight="1" x14ac:dyDescent="0.45">
      <c r="A671" s="16" t="str">
        <f>IFERROR(INDEX([1]公示!$A$13:$M$1012, MATCH("削除"&amp;H671,[1]公示!$Q$13:$Q$1012,0), 3),"")</f>
        <v/>
      </c>
      <c r="B671" s="17" t="str">
        <f>IFERROR(VLOOKUP(A671,[1]公示!$C$13:$M$1012,2,FALSE),"")</f>
        <v/>
      </c>
      <c r="C671" s="17" t="str">
        <f>IFERROR(VLOOKUP(A671,[1]公示!$C$13:$M$1012,3,FALSE),"")</f>
        <v/>
      </c>
      <c r="D671" s="17" t="str">
        <f>IFERROR(VLOOKUP(A671,[1]公示!$C$13:$M$1012,4,FALSE),"")</f>
        <v/>
      </c>
      <c r="E671" s="17" t="str">
        <f>IFERROR(VLOOKUP(A671,[1]公示!$C$13:$M$1012,5,FALSE),"")</f>
        <v/>
      </c>
      <c r="F671" s="17" t="str">
        <f>IFERROR(VLOOKUP(A671,[1]公示!$C$13:$M$1012,6,FALSE),"")</f>
        <v/>
      </c>
      <c r="G671" s="17" t="str">
        <f>IFERROR(VLOOKUP(A671,[1]公示!$C$13:$M$1012,8,FALSE),"")</f>
        <v/>
      </c>
      <c r="H671" s="18" t="str">
        <f t="shared" si="10"/>
        <v/>
      </c>
    </row>
    <row r="672" spans="1:8" ht="42.75" customHeight="1" x14ac:dyDescent="0.45">
      <c r="A672" s="16" t="str">
        <f>IFERROR(INDEX([1]公示!$A$13:$M$1012, MATCH("削除"&amp;H672,[1]公示!$Q$13:$Q$1012,0), 3),"")</f>
        <v/>
      </c>
      <c r="B672" s="17" t="str">
        <f>IFERROR(VLOOKUP(A672,[1]公示!$C$13:$M$1012,2,FALSE),"")</f>
        <v/>
      </c>
      <c r="C672" s="17" t="str">
        <f>IFERROR(VLOOKUP(A672,[1]公示!$C$13:$M$1012,3,FALSE),"")</f>
        <v/>
      </c>
      <c r="D672" s="17" t="str">
        <f>IFERROR(VLOOKUP(A672,[1]公示!$C$13:$M$1012,4,FALSE),"")</f>
        <v/>
      </c>
      <c r="E672" s="17" t="str">
        <f>IFERROR(VLOOKUP(A672,[1]公示!$C$13:$M$1012,5,FALSE),"")</f>
        <v/>
      </c>
      <c r="F672" s="17" t="str">
        <f>IFERROR(VLOOKUP(A672,[1]公示!$C$13:$M$1012,6,FALSE),"")</f>
        <v/>
      </c>
      <c r="G672" s="17" t="str">
        <f>IFERROR(VLOOKUP(A672,[1]公示!$C$13:$M$1012,8,FALSE),"")</f>
        <v/>
      </c>
      <c r="H672" s="18" t="str">
        <f t="shared" si="10"/>
        <v/>
      </c>
    </row>
    <row r="673" spans="1:8" ht="42.75" customHeight="1" x14ac:dyDescent="0.45">
      <c r="A673" s="16" t="str">
        <f>IFERROR(INDEX([1]公示!$A$13:$M$1012, MATCH("削除"&amp;H673,[1]公示!$Q$13:$Q$1012,0), 3),"")</f>
        <v/>
      </c>
      <c r="B673" s="17" t="str">
        <f>IFERROR(VLOOKUP(A673,[1]公示!$C$13:$M$1012,2,FALSE),"")</f>
        <v/>
      </c>
      <c r="C673" s="17" t="str">
        <f>IFERROR(VLOOKUP(A673,[1]公示!$C$13:$M$1012,3,FALSE),"")</f>
        <v/>
      </c>
      <c r="D673" s="17" t="str">
        <f>IFERROR(VLOOKUP(A673,[1]公示!$C$13:$M$1012,4,FALSE),"")</f>
        <v/>
      </c>
      <c r="E673" s="17" t="str">
        <f>IFERROR(VLOOKUP(A673,[1]公示!$C$13:$M$1012,5,FALSE),"")</f>
        <v/>
      </c>
      <c r="F673" s="17" t="str">
        <f>IFERROR(VLOOKUP(A673,[1]公示!$C$13:$M$1012,6,FALSE),"")</f>
        <v/>
      </c>
      <c r="G673" s="17" t="str">
        <f>IFERROR(VLOOKUP(A673,[1]公示!$C$13:$M$1012,8,FALSE),"")</f>
        <v/>
      </c>
      <c r="H673" s="18" t="str">
        <f t="shared" si="10"/>
        <v/>
      </c>
    </row>
    <row r="674" spans="1:8" ht="42.75" customHeight="1" x14ac:dyDescent="0.45">
      <c r="A674" s="16" t="str">
        <f>IFERROR(INDEX([1]公示!$A$13:$M$1012, MATCH("削除"&amp;H674,[1]公示!$Q$13:$Q$1012,0), 3),"")</f>
        <v/>
      </c>
      <c r="B674" s="17" t="str">
        <f>IFERROR(VLOOKUP(A674,[1]公示!$C$13:$M$1012,2,FALSE),"")</f>
        <v/>
      </c>
      <c r="C674" s="17" t="str">
        <f>IFERROR(VLOOKUP(A674,[1]公示!$C$13:$M$1012,3,FALSE),"")</f>
        <v/>
      </c>
      <c r="D674" s="17" t="str">
        <f>IFERROR(VLOOKUP(A674,[1]公示!$C$13:$M$1012,4,FALSE),"")</f>
        <v/>
      </c>
      <c r="E674" s="17" t="str">
        <f>IFERROR(VLOOKUP(A674,[1]公示!$C$13:$M$1012,5,FALSE),"")</f>
        <v/>
      </c>
      <c r="F674" s="17" t="str">
        <f>IFERROR(VLOOKUP(A674,[1]公示!$C$13:$M$1012,6,FALSE),"")</f>
        <v/>
      </c>
      <c r="G674" s="17" t="str">
        <f>IFERROR(VLOOKUP(A674,[1]公示!$C$13:$M$1012,8,FALSE),"")</f>
        <v/>
      </c>
      <c r="H674" s="18" t="str">
        <f t="shared" si="10"/>
        <v/>
      </c>
    </row>
    <row r="675" spans="1:8" ht="42.75" customHeight="1" x14ac:dyDescent="0.45">
      <c r="A675" s="16" t="str">
        <f>IFERROR(INDEX([1]公示!$A$13:$M$1012, MATCH("削除"&amp;H675,[1]公示!$Q$13:$Q$1012,0), 3),"")</f>
        <v/>
      </c>
      <c r="B675" s="17" t="str">
        <f>IFERROR(VLOOKUP(A675,[1]公示!$C$13:$M$1012,2,FALSE),"")</f>
        <v/>
      </c>
      <c r="C675" s="17" t="str">
        <f>IFERROR(VLOOKUP(A675,[1]公示!$C$13:$M$1012,3,FALSE),"")</f>
        <v/>
      </c>
      <c r="D675" s="17" t="str">
        <f>IFERROR(VLOOKUP(A675,[1]公示!$C$13:$M$1012,4,FALSE),"")</f>
        <v/>
      </c>
      <c r="E675" s="17" t="str">
        <f>IFERROR(VLOOKUP(A675,[1]公示!$C$13:$M$1012,5,FALSE),"")</f>
        <v/>
      </c>
      <c r="F675" s="17" t="str">
        <f>IFERROR(VLOOKUP(A675,[1]公示!$C$13:$M$1012,6,FALSE),"")</f>
        <v/>
      </c>
      <c r="G675" s="17" t="str">
        <f>IFERROR(VLOOKUP(A675,[1]公示!$C$13:$M$1012,8,FALSE),"")</f>
        <v/>
      </c>
      <c r="H675" s="18" t="str">
        <f t="shared" si="10"/>
        <v/>
      </c>
    </row>
    <row r="676" spans="1:8" ht="42.75" customHeight="1" x14ac:dyDescent="0.45">
      <c r="A676" s="16" t="str">
        <f>IFERROR(INDEX([1]公示!$A$13:$M$1012, MATCH("削除"&amp;H676,[1]公示!$Q$13:$Q$1012,0), 3),"")</f>
        <v/>
      </c>
      <c r="B676" s="17" t="str">
        <f>IFERROR(VLOOKUP(A676,[1]公示!$C$13:$M$1012,2,FALSE),"")</f>
        <v/>
      </c>
      <c r="C676" s="17" t="str">
        <f>IFERROR(VLOOKUP(A676,[1]公示!$C$13:$M$1012,3,FALSE),"")</f>
        <v/>
      </c>
      <c r="D676" s="17" t="str">
        <f>IFERROR(VLOOKUP(A676,[1]公示!$C$13:$M$1012,4,FALSE),"")</f>
        <v/>
      </c>
      <c r="E676" s="17" t="str">
        <f>IFERROR(VLOOKUP(A676,[1]公示!$C$13:$M$1012,5,FALSE),"")</f>
        <v/>
      </c>
      <c r="F676" s="17" t="str">
        <f>IFERROR(VLOOKUP(A676,[1]公示!$C$13:$M$1012,6,FALSE),"")</f>
        <v/>
      </c>
      <c r="G676" s="17" t="str">
        <f>IFERROR(VLOOKUP(A676,[1]公示!$C$13:$M$1012,8,FALSE),"")</f>
        <v/>
      </c>
      <c r="H676" s="18" t="str">
        <f t="shared" si="10"/>
        <v/>
      </c>
    </row>
    <row r="677" spans="1:8" ht="42.75" customHeight="1" x14ac:dyDescent="0.45">
      <c r="A677" s="16" t="str">
        <f>IFERROR(INDEX([1]公示!$A$13:$M$1012, MATCH("削除"&amp;H677,[1]公示!$Q$13:$Q$1012,0), 3),"")</f>
        <v/>
      </c>
      <c r="B677" s="17" t="str">
        <f>IFERROR(VLOOKUP(A677,[1]公示!$C$13:$M$1012,2,FALSE),"")</f>
        <v/>
      </c>
      <c r="C677" s="17" t="str">
        <f>IFERROR(VLOOKUP(A677,[1]公示!$C$13:$M$1012,3,FALSE),"")</f>
        <v/>
      </c>
      <c r="D677" s="17" t="str">
        <f>IFERROR(VLOOKUP(A677,[1]公示!$C$13:$M$1012,4,FALSE),"")</f>
        <v/>
      </c>
      <c r="E677" s="17" t="str">
        <f>IFERROR(VLOOKUP(A677,[1]公示!$C$13:$M$1012,5,FALSE),"")</f>
        <v/>
      </c>
      <c r="F677" s="17" t="str">
        <f>IFERROR(VLOOKUP(A677,[1]公示!$C$13:$M$1012,6,FALSE),"")</f>
        <v/>
      </c>
      <c r="G677" s="17" t="str">
        <f>IFERROR(VLOOKUP(A677,[1]公示!$C$13:$M$1012,8,FALSE),"")</f>
        <v/>
      </c>
      <c r="H677" s="18" t="str">
        <f t="shared" si="10"/>
        <v/>
      </c>
    </row>
    <row r="678" spans="1:8" ht="42.75" customHeight="1" x14ac:dyDescent="0.45">
      <c r="A678" s="16" t="str">
        <f>IFERROR(INDEX([1]公示!$A$13:$M$1012, MATCH("削除"&amp;H678,[1]公示!$Q$13:$Q$1012,0), 3),"")</f>
        <v/>
      </c>
      <c r="B678" s="17" t="str">
        <f>IFERROR(VLOOKUP(A678,[1]公示!$C$13:$M$1012,2,FALSE),"")</f>
        <v/>
      </c>
      <c r="C678" s="17" t="str">
        <f>IFERROR(VLOOKUP(A678,[1]公示!$C$13:$M$1012,3,FALSE),"")</f>
        <v/>
      </c>
      <c r="D678" s="17" t="str">
        <f>IFERROR(VLOOKUP(A678,[1]公示!$C$13:$M$1012,4,FALSE),"")</f>
        <v/>
      </c>
      <c r="E678" s="17" t="str">
        <f>IFERROR(VLOOKUP(A678,[1]公示!$C$13:$M$1012,5,FALSE),"")</f>
        <v/>
      </c>
      <c r="F678" s="17" t="str">
        <f>IFERROR(VLOOKUP(A678,[1]公示!$C$13:$M$1012,6,FALSE),"")</f>
        <v/>
      </c>
      <c r="G678" s="17" t="str">
        <f>IFERROR(VLOOKUP(A678,[1]公示!$C$13:$M$1012,8,FALSE),"")</f>
        <v/>
      </c>
      <c r="H678" s="18" t="str">
        <f t="shared" si="10"/>
        <v/>
      </c>
    </row>
    <row r="679" spans="1:8" ht="42.75" customHeight="1" x14ac:dyDescent="0.45">
      <c r="A679" s="16" t="str">
        <f>IFERROR(INDEX([1]公示!$A$13:$M$1012, MATCH("削除"&amp;H679,[1]公示!$Q$13:$Q$1012,0), 3),"")</f>
        <v/>
      </c>
      <c r="B679" s="17" t="str">
        <f>IFERROR(VLOOKUP(A679,[1]公示!$C$13:$M$1012,2,FALSE),"")</f>
        <v/>
      </c>
      <c r="C679" s="17" t="str">
        <f>IFERROR(VLOOKUP(A679,[1]公示!$C$13:$M$1012,3,FALSE),"")</f>
        <v/>
      </c>
      <c r="D679" s="17" t="str">
        <f>IFERROR(VLOOKUP(A679,[1]公示!$C$13:$M$1012,4,FALSE),"")</f>
        <v/>
      </c>
      <c r="E679" s="17" t="str">
        <f>IFERROR(VLOOKUP(A679,[1]公示!$C$13:$M$1012,5,FALSE),"")</f>
        <v/>
      </c>
      <c r="F679" s="17" t="str">
        <f>IFERROR(VLOOKUP(A679,[1]公示!$C$13:$M$1012,6,FALSE),"")</f>
        <v/>
      </c>
      <c r="G679" s="17" t="str">
        <f>IFERROR(VLOOKUP(A679,[1]公示!$C$13:$M$1012,8,FALSE),"")</f>
        <v/>
      </c>
      <c r="H679" s="18" t="str">
        <f t="shared" si="10"/>
        <v/>
      </c>
    </row>
    <row r="680" spans="1:8" ht="42.75" customHeight="1" x14ac:dyDescent="0.45">
      <c r="A680" s="16" t="str">
        <f>IFERROR(INDEX([1]公示!$A$13:$M$1012, MATCH("削除"&amp;H680,[1]公示!$Q$13:$Q$1012,0), 3),"")</f>
        <v/>
      </c>
      <c r="B680" s="17" t="str">
        <f>IFERROR(VLOOKUP(A680,[1]公示!$C$13:$M$1012,2,FALSE),"")</f>
        <v/>
      </c>
      <c r="C680" s="17" t="str">
        <f>IFERROR(VLOOKUP(A680,[1]公示!$C$13:$M$1012,3,FALSE),"")</f>
        <v/>
      </c>
      <c r="D680" s="17" t="str">
        <f>IFERROR(VLOOKUP(A680,[1]公示!$C$13:$M$1012,4,FALSE),"")</f>
        <v/>
      </c>
      <c r="E680" s="17" t="str">
        <f>IFERROR(VLOOKUP(A680,[1]公示!$C$13:$M$1012,5,FALSE),"")</f>
        <v/>
      </c>
      <c r="F680" s="17" t="str">
        <f>IFERROR(VLOOKUP(A680,[1]公示!$C$13:$M$1012,6,FALSE),"")</f>
        <v/>
      </c>
      <c r="G680" s="17" t="str">
        <f>IFERROR(VLOOKUP(A680,[1]公示!$C$13:$M$1012,8,FALSE),"")</f>
        <v/>
      </c>
      <c r="H680" s="18" t="str">
        <f t="shared" si="10"/>
        <v/>
      </c>
    </row>
    <row r="681" spans="1:8" ht="42.75" customHeight="1" x14ac:dyDescent="0.45">
      <c r="A681" s="16" t="str">
        <f>IFERROR(INDEX([1]公示!$A$13:$M$1012, MATCH("削除"&amp;H681,[1]公示!$Q$13:$Q$1012,0), 3),"")</f>
        <v/>
      </c>
      <c r="B681" s="17" t="str">
        <f>IFERROR(VLOOKUP(A681,[1]公示!$C$13:$M$1012,2,FALSE),"")</f>
        <v/>
      </c>
      <c r="C681" s="17" t="str">
        <f>IFERROR(VLOOKUP(A681,[1]公示!$C$13:$M$1012,3,FALSE),"")</f>
        <v/>
      </c>
      <c r="D681" s="17" t="str">
        <f>IFERROR(VLOOKUP(A681,[1]公示!$C$13:$M$1012,4,FALSE),"")</f>
        <v/>
      </c>
      <c r="E681" s="17" t="str">
        <f>IFERROR(VLOOKUP(A681,[1]公示!$C$13:$M$1012,5,FALSE),"")</f>
        <v/>
      </c>
      <c r="F681" s="17" t="str">
        <f>IFERROR(VLOOKUP(A681,[1]公示!$C$13:$M$1012,6,FALSE),"")</f>
        <v/>
      </c>
      <c r="G681" s="17" t="str">
        <f>IFERROR(VLOOKUP(A681,[1]公示!$C$13:$M$1012,8,FALSE),"")</f>
        <v/>
      </c>
      <c r="H681" s="18" t="str">
        <f t="shared" si="10"/>
        <v/>
      </c>
    </row>
    <row r="682" spans="1:8" ht="42.75" customHeight="1" x14ac:dyDescent="0.45">
      <c r="A682" s="16" t="str">
        <f>IFERROR(INDEX([1]公示!$A$13:$M$1012, MATCH("削除"&amp;H682,[1]公示!$Q$13:$Q$1012,0), 3),"")</f>
        <v/>
      </c>
      <c r="B682" s="17" t="str">
        <f>IFERROR(VLOOKUP(A682,[1]公示!$C$13:$M$1012,2,FALSE),"")</f>
        <v/>
      </c>
      <c r="C682" s="17" t="str">
        <f>IFERROR(VLOOKUP(A682,[1]公示!$C$13:$M$1012,3,FALSE),"")</f>
        <v/>
      </c>
      <c r="D682" s="17" t="str">
        <f>IFERROR(VLOOKUP(A682,[1]公示!$C$13:$M$1012,4,FALSE),"")</f>
        <v/>
      </c>
      <c r="E682" s="17" t="str">
        <f>IFERROR(VLOOKUP(A682,[1]公示!$C$13:$M$1012,5,FALSE),"")</f>
        <v/>
      </c>
      <c r="F682" s="17" t="str">
        <f>IFERROR(VLOOKUP(A682,[1]公示!$C$13:$M$1012,6,FALSE),"")</f>
        <v/>
      </c>
      <c r="G682" s="17" t="str">
        <f>IFERROR(VLOOKUP(A682,[1]公示!$C$13:$M$1012,8,FALSE),"")</f>
        <v/>
      </c>
      <c r="H682" s="18" t="str">
        <f t="shared" si="10"/>
        <v/>
      </c>
    </row>
    <row r="683" spans="1:8" ht="42.75" customHeight="1" x14ac:dyDescent="0.45">
      <c r="A683" s="16" t="str">
        <f>IFERROR(INDEX([1]公示!$A$13:$M$1012, MATCH("削除"&amp;H683,[1]公示!$Q$13:$Q$1012,0), 3),"")</f>
        <v/>
      </c>
      <c r="B683" s="17" t="str">
        <f>IFERROR(VLOOKUP(A683,[1]公示!$C$13:$M$1012,2,FALSE),"")</f>
        <v/>
      </c>
      <c r="C683" s="17" t="str">
        <f>IFERROR(VLOOKUP(A683,[1]公示!$C$13:$M$1012,3,FALSE),"")</f>
        <v/>
      </c>
      <c r="D683" s="17" t="str">
        <f>IFERROR(VLOOKUP(A683,[1]公示!$C$13:$M$1012,4,FALSE),"")</f>
        <v/>
      </c>
      <c r="E683" s="17" t="str">
        <f>IFERROR(VLOOKUP(A683,[1]公示!$C$13:$M$1012,5,FALSE),"")</f>
        <v/>
      </c>
      <c r="F683" s="17" t="str">
        <f>IFERROR(VLOOKUP(A683,[1]公示!$C$13:$M$1012,6,FALSE),"")</f>
        <v/>
      </c>
      <c r="G683" s="17" t="str">
        <f>IFERROR(VLOOKUP(A683,[1]公示!$C$13:$M$1012,8,FALSE),"")</f>
        <v/>
      </c>
      <c r="H683" s="18" t="str">
        <f t="shared" si="10"/>
        <v/>
      </c>
    </row>
    <row r="684" spans="1:8" ht="42.75" customHeight="1" x14ac:dyDescent="0.45">
      <c r="A684" s="16" t="str">
        <f>IFERROR(INDEX([1]公示!$A$13:$M$1012, MATCH("削除"&amp;H684,[1]公示!$Q$13:$Q$1012,0), 3),"")</f>
        <v/>
      </c>
      <c r="B684" s="17" t="str">
        <f>IFERROR(VLOOKUP(A684,[1]公示!$C$13:$M$1012,2,FALSE),"")</f>
        <v/>
      </c>
      <c r="C684" s="17" t="str">
        <f>IFERROR(VLOOKUP(A684,[1]公示!$C$13:$M$1012,3,FALSE),"")</f>
        <v/>
      </c>
      <c r="D684" s="17" t="str">
        <f>IFERROR(VLOOKUP(A684,[1]公示!$C$13:$M$1012,4,FALSE),"")</f>
        <v/>
      </c>
      <c r="E684" s="17" t="str">
        <f>IFERROR(VLOOKUP(A684,[1]公示!$C$13:$M$1012,5,FALSE),"")</f>
        <v/>
      </c>
      <c r="F684" s="17" t="str">
        <f>IFERROR(VLOOKUP(A684,[1]公示!$C$13:$M$1012,6,FALSE),"")</f>
        <v/>
      </c>
      <c r="G684" s="17" t="str">
        <f>IFERROR(VLOOKUP(A684,[1]公示!$C$13:$M$1012,8,FALSE),"")</f>
        <v/>
      </c>
      <c r="H684" s="18" t="str">
        <f t="shared" si="10"/>
        <v/>
      </c>
    </row>
    <row r="685" spans="1:8" ht="42.75" customHeight="1" x14ac:dyDescent="0.45">
      <c r="A685" s="16" t="str">
        <f>IFERROR(INDEX([1]公示!$A$13:$M$1012, MATCH("削除"&amp;H685,[1]公示!$Q$13:$Q$1012,0), 3),"")</f>
        <v/>
      </c>
      <c r="B685" s="17" t="str">
        <f>IFERROR(VLOOKUP(A685,[1]公示!$C$13:$M$1012,2,FALSE),"")</f>
        <v/>
      </c>
      <c r="C685" s="17" t="str">
        <f>IFERROR(VLOOKUP(A685,[1]公示!$C$13:$M$1012,3,FALSE),"")</f>
        <v/>
      </c>
      <c r="D685" s="17" t="str">
        <f>IFERROR(VLOOKUP(A685,[1]公示!$C$13:$M$1012,4,FALSE),"")</f>
        <v/>
      </c>
      <c r="E685" s="17" t="str">
        <f>IFERROR(VLOOKUP(A685,[1]公示!$C$13:$M$1012,5,FALSE),"")</f>
        <v/>
      </c>
      <c r="F685" s="17" t="str">
        <f>IFERROR(VLOOKUP(A685,[1]公示!$C$13:$M$1012,6,FALSE),"")</f>
        <v/>
      </c>
      <c r="G685" s="17" t="str">
        <f>IFERROR(VLOOKUP(A685,[1]公示!$C$13:$M$1012,8,FALSE),"")</f>
        <v/>
      </c>
      <c r="H685" s="18" t="str">
        <f t="shared" si="10"/>
        <v/>
      </c>
    </row>
    <row r="686" spans="1:8" ht="42.75" customHeight="1" x14ac:dyDescent="0.45">
      <c r="A686" s="16" t="str">
        <f>IFERROR(INDEX([1]公示!$A$13:$M$1012, MATCH("削除"&amp;H686,[1]公示!$Q$13:$Q$1012,0), 3),"")</f>
        <v/>
      </c>
      <c r="B686" s="17" t="str">
        <f>IFERROR(VLOOKUP(A686,[1]公示!$C$13:$M$1012,2,FALSE),"")</f>
        <v/>
      </c>
      <c r="C686" s="17" t="str">
        <f>IFERROR(VLOOKUP(A686,[1]公示!$C$13:$M$1012,3,FALSE),"")</f>
        <v/>
      </c>
      <c r="D686" s="17" t="str">
        <f>IFERROR(VLOOKUP(A686,[1]公示!$C$13:$M$1012,4,FALSE),"")</f>
        <v/>
      </c>
      <c r="E686" s="17" t="str">
        <f>IFERROR(VLOOKUP(A686,[1]公示!$C$13:$M$1012,5,FALSE),"")</f>
        <v/>
      </c>
      <c r="F686" s="17" t="str">
        <f>IFERROR(VLOOKUP(A686,[1]公示!$C$13:$M$1012,6,FALSE),"")</f>
        <v/>
      </c>
      <c r="G686" s="17" t="str">
        <f>IFERROR(VLOOKUP(A686,[1]公示!$C$13:$M$1012,8,FALSE),"")</f>
        <v/>
      </c>
      <c r="H686" s="18" t="str">
        <f t="shared" si="10"/>
        <v/>
      </c>
    </row>
    <row r="687" spans="1:8" ht="42.75" customHeight="1" x14ac:dyDescent="0.45">
      <c r="A687" s="16" t="str">
        <f>IFERROR(INDEX([1]公示!$A$13:$M$1012, MATCH("削除"&amp;H687,[1]公示!$Q$13:$Q$1012,0), 3),"")</f>
        <v/>
      </c>
      <c r="B687" s="17" t="str">
        <f>IFERROR(VLOOKUP(A687,[1]公示!$C$13:$M$1012,2,FALSE),"")</f>
        <v/>
      </c>
      <c r="C687" s="17" t="str">
        <f>IFERROR(VLOOKUP(A687,[1]公示!$C$13:$M$1012,3,FALSE),"")</f>
        <v/>
      </c>
      <c r="D687" s="17" t="str">
        <f>IFERROR(VLOOKUP(A687,[1]公示!$C$13:$M$1012,4,FALSE),"")</f>
        <v/>
      </c>
      <c r="E687" s="17" t="str">
        <f>IFERROR(VLOOKUP(A687,[1]公示!$C$13:$M$1012,5,FALSE),"")</f>
        <v/>
      </c>
      <c r="F687" s="17" t="str">
        <f>IFERROR(VLOOKUP(A687,[1]公示!$C$13:$M$1012,6,FALSE),"")</f>
        <v/>
      </c>
      <c r="G687" s="17" t="str">
        <f>IFERROR(VLOOKUP(A687,[1]公示!$C$13:$M$1012,8,FALSE),"")</f>
        <v/>
      </c>
      <c r="H687" s="18" t="str">
        <f t="shared" si="10"/>
        <v/>
      </c>
    </row>
    <row r="688" spans="1:8" ht="42.75" customHeight="1" x14ac:dyDescent="0.45">
      <c r="A688" s="16" t="str">
        <f>IFERROR(INDEX([1]公示!$A$13:$M$1012, MATCH("削除"&amp;H688,[1]公示!$Q$13:$Q$1012,0), 3),"")</f>
        <v/>
      </c>
      <c r="B688" s="17" t="str">
        <f>IFERROR(VLOOKUP(A688,[1]公示!$C$13:$M$1012,2,FALSE),"")</f>
        <v/>
      </c>
      <c r="C688" s="17" t="str">
        <f>IFERROR(VLOOKUP(A688,[1]公示!$C$13:$M$1012,3,FALSE),"")</f>
        <v/>
      </c>
      <c r="D688" s="17" t="str">
        <f>IFERROR(VLOOKUP(A688,[1]公示!$C$13:$M$1012,4,FALSE),"")</f>
        <v/>
      </c>
      <c r="E688" s="17" t="str">
        <f>IFERROR(VLOOKUP(A688,[1]公示!$C$13:$M$1012,5,FALSE),"")</f>
        <v/>
      </c>
      <c r="F688" s="17" t="str">
        <f>IFERROR(VLOOKUP(A688,[1]公示!$C$13:$M$1012,6,FALSE),"")</f>
        <v/>
      </c>
      <c r="G688" s="17" t="str">
        <f>IFERROR(VLOOKUP(A688,[1]公示!$C$13:$M$1012,8,FALSE),"")</f>
        <v/>
      </c>
      <c r="H688" s="18" t="str">
        <f t="shared" si="10"/>
        <v/>
      </c>
    </row>
    <row r="689" spans="1:8" ht="42.75" customHeight="1" x14ac:dyDescent="0.45">
      <c r="A689" s="16" t="str">
        <f>IFERROR(INDEX([1]公示!$A$13:$M$1012, MATCH("削除"&amp;H689,[1]公示!$Q$13:$Q$1012,0), 3),"")</f>
        <v/>
      </c>
      <c r="B689" s="17" t="str">
        <f>IFERROR(VLOOKUP(A689,[1]公示!$C$13:$M$1012,2,FALSE),"")</f>
        <v/>
      </c>
      <c r="C689" s="17" t="str">
        <f>IFERROR(VLOOKUP(A689,[1]公示!$C$13:$M$1012,3,FALSE),"")</f>
        <v/>
      </c>
      <c r="D689" s="17" t="str">
        <f>IFERROR(VLOOKUP(A689,[1]公示!$C$13:$M$1012,4,FALSE),"")</f>
        <v/>
      </c>
      <c r="E689" s="17" t="str">
        <f>IFERROR(VLOOKUP(A689,[1]公示!$C$13:$M$1012,5,FALSE),"")</f>
        <v/>
      </c>
      <c r="F689" s="17" t="str">
        <f>IFERROR(VLOOKUP(A689,[1]公示!$C$13:$M$1012,6,FALSE),"")</f>
        <v/>
      </c>
      <c r="G689" s="17" t="str">
        <f>IFERROR(VLOOKUP(A689,[1]公示!$C$13:$M$1012,8,FALSE),"")</f>
        <v/>
      </c>
      <c r="H689" s="18" t="str">
        <f t="shared" si="10"/>
        <v/>
      </c>
    </row>
    <row r="690" spans="1:8" ht="42.75" customHeight="1" x14ac:dyDescent="0.45">
      <c r="A690" s="16" t="str">
        <f>IFERROR(INDEX([1]公示!$A$13:$M$1012, MATCH("削除"&amp;H690,[1]公示!$Q$13:$Q$1012,0), 3),"")</f>
        <v/>
      </c>
      <c r="B690" s="17" t="str">
        <f>IFERROR(VLOOKUP(A690,[1]公示!$C$13:$M$1012,2,FALSE),"")</f>
        <v/>
      </c>
      <c r="C690" s="17" t="str">
        <f>IFERROR(VLOOKUP(A690,[1]公示!$C$13:$M$1012,3,FALSE),"")</f>
        <v/>
      </c>
      <c r="D690" s="17" t="str">
        <f>IFERROR(VLOOKUP(A690,[1]公示!$C$13:$M$1012,4,FALSE),"")</f>
        <v/>
      </c>
      <c r="E690" s="17" t="str">
        <f>IFERROR(VLOOKUP(A690,[1]公示!$C$13:$M$1012,5,FALSE),"")</f>
        <v/>
      </c>
      <c r="F690" s="17" t="str">
        <f>IFERROR(VLOOKUP(A690,[1]公示!$C$13:$M$1012,6,FALSE),"")</f>
        <v/>
      </c>
      <c r="G690" s="17" t="str">
        <f>IFERROR(VLOOKUP(A690,[1]公示!$C$13:$M$1012,8,FALSE),"")</f>
        <v/>
      </c>
      <c r="H690" s="18" t="str">
        <f t="shared" si="10"/>
        <v/>
      </c>
    </row>
    <row r="691" spans="1:8" ht="42.75" customHeight="1" x14ac:dyDescent="0.45">
      <c r="A691" s="16" t="str">
        <f>IFERROR(INDEX([1]公示!$A$13:$M$1012, MATCH("削除"&amp;H691,[1]公示!$Q$13:$Q$1012,0), 3),"")</f>
        <v/>
      </c>
      <c r="B691" s="17" t="str">
        <f>IFERROR(VLOOKUP(A691,[1]公示!$C$13:$M$1012,2,FALSE),"")</f>
        <v/>
      </c>
      <c r="C691" s="17" t="str">
        <f>IFERROR(VLOOKUP(A691,[1]公示!$C$13:$M$1012,3,FALSE),"")</f>
        <v/>
      </c>
      <c r="D691" s="17" t="str">
        <f>IFERROR(VLOOKUP(A691,[1]公示!$C$13:$M$1012,4,FALSE),"")</f>
        <v/>
      </c>
      <c r="E691" s="17" t="str">
        <f>IFERROR(VLOOKUP(A691,[1]公示!$C$13:$M$1012,5,FALSE),"")</f>
        <v/>
      </c>
      <c r="F691" s="17" t="str">
        <f>IFERROR(VLOOKUP(A691,[1]公示!$C$13:$M$1012,6,FALSE),"")</f>
        <v/>
      </c>
      <c r="G691" s="17" t="str">
        <f>IFERROR(VLOOKUP(A691,[1]公示!$C$13:$M$1012,8,FALSE),"")</f>
        <v/>
      </c>
      <c r="H691" s="18" t="str">
        <f t="shared" si="10"/>
        <v/>
      </c>
    </row>
    <row r="692" spans="1:8" ht="42.75" customHeight="1" x14ac:dyDescent="0.45">
      <c r="A692" s="16" t="str">
        <f>IFERROR(INDEX([1]公示!$A$13:$M$1012, MATCH("削除"&amp;H692,[1]公示!$Q$13:$Q$1012,0), 3),"")</f>
        <v/>
      </c>
      <c r="B692" s="17" t="str">
        <f>IFERROR(VLOOKUP(A692,[1]公示!$C$13:$M$1012,2,FALSE),"")</f>
        <v/>
      </c>
      <c r="C692" s="17" t="str">
        <f>IFERROR(VLOOKUP(A692,[1]公示!$C$13:$M$1012,3,FALSE),"")</f>
        <v/>
      </c>
      <c r="D692" s="17" t="str">
        <f>IFERROR(VLOOKUP(A692,[1]公示!$C$13:$M$1012,4,FALSE),"")</f>
        <v/>
      </c>
      <c r="E692" s="17" t="str">
        <f>IFERROR(VLOOKUP(A692,[1]公示!$C$13:$M$1012,5,FALSE),"")</f>
        <v/>
      </c>
      <c r="F692" s="17" t="str">
        <f>IFERROR(VLOOKUP(A692,[1]公示!$C$13:$M$1012,6,FALSE),"")</f>
        <v/>
      </c>
      <c r="G692" s="17" t="str">
        <f>IFERROR(VLOOKUP(A692,[1]公示!$C$13:$M$1012,8,FALSE),"")</f>
        <v/>
      </c>
      <c r="H692" s="18" t="str">
        <f t="shared" si="10"/>
        <v/>
      </c>
    </row>
    <row r="693" spans="1:8" ht="42.75" customHeight="1" x14ac:dyDescent="0.45">
      <c r="A693" s="16" t="str">
        <f>IFERROR(INDEX([1]公示!$A$13:$M$1012, MATCH("削除"&amp;H693,[1]公示!$Q$13:$Q$1012,0), 3),"")</f>
        <v/>
      </c>
      <c r="B693" s="17" t="str">
        <f>IFERROR(VLOOKUP(A693,[1]公示!$C$13:$M$1012,2,FALSE),"")</f>
        <v/>
      </c>
      <c r="C693" s="17" t="str">
        <f>IFERROR(VLOOKUP(A693,[1]公示!$C$13:$M$1012,3,FALSE),"")</f>
        <v/>
      </c>
      <c r="D693" s="17" t="str">
        <f>IFERROR(VLOOKUP(A693,[1]公示!$C$13:$M$1012,4,FALSE),"")</f>
        <v/>
      </c>
      <c r="E693" s="17" t="str">
        <f>IFERROR(VLOOKUP(A693,[1]公示!$C$13:$M$1012,5,FALSE),"")</f>
        <v/>
      </c>
      <c r="F693" s="17" t="str">
        <f>IFERROR(VLOOKUP(A693,[1]公示!$C$13:$M$1012,6,FALSE),"")</f>
        <v/>
      </c>
      <c r="G693" s="17" t="str">
        <f>IFERROR(VLOOKUP(A693,[1]公示!$C$13:$M$1012,8,FALSE),"")</f>
        <v/>
      </c>
      <c r="H693" s="18" t="str">
        <f t="shared" si="10"/>
        <v/>
      </c>
    </row>
    <row r="694" spans="1:8" ht="42.75" customHeight="1" x14ac:dyDescent="0.45">
      <c r="A694" s="16" t="str">
        <f>IFERROR(INDEX([1]公示!$A$13:$M$1012, MATCH("削除"&amp;H694,[1]公示!$Q$13:$Q$1012,0), 3),"")</f>
        <v/>
      </c>
      <c r="B694" s="17" t="str">
        <f>IFERROR(VLOOKUP(A694,[1]公示!$C$13:$M$1012,2,FALSE),"")</f>
        <v/>
      </c>
      <c r="C694" s="17" t="str">
        <f>IFERROR(VLOOKUP(A694,[1]公示!$C$13:$M$1012,3,FALSE),"")</f>
        <v/>
      </c>
      <c r="D694" s="17" t="str">
        <f>IFERROR(VLOOKUP(A694,[1]公示!$C$13:$M$1012,4,FALSE),"")</f>
        <v/>
      </c>
      <c r="E694" s="17" t="str">
        <f>IFERROR(VLOOKUP(A694,[1]公示!$C$13:$M$1012,5,FALSE),"")</f>
        <v/>
      </c>
      <c r="F694" s="17" t="str">
        <f>IFERROR(VLOOKUP(A694,[1]公示!$C$13:$M$1012,6,FALSE),"")</f>
        <v/>
      </c>
      <c r="G694" s="17" t="str">
        <f>IFERROR(VLOOKUP(A694,[1]公示!$C$13:$M$1012,8,FALSE),"")</f>
        <v/>
      </c>
      <c r="H694" s="18" t="str">
        <f t="shared" si="10"/>
        <v/>
      </c>
    </row>
    <row r="695" spans="1:8" ht="42.75" customHeight="1" x14ac:dyDescent="0.45">
      <c r="A695" s="16" t="str">
        <f>IFERROR(INDEX([1]公示!$A$13:$M$1012, MATCH("削除"&amp;H695,[1]公示!$Q$13:$Q$1012,0), 3),"")</f>
        <v/>
      </c>
      <c r="B695" s="17" t="str">
        <f>IFERROR(VLOOKUP(A695,[1]公示!$C$13:$M$1012,2,FALSE),"")</f>
        <v/>
      </c>
      <c r="C695" s="17" t="str">
        <f>IFERROR(VLOOKUP(A695,[1]公示!$C$13:$M$1012,3,FALSE),"")</f>
        <v/>
      </c>
      <c r="D695" s="17" t="str">
        <f>IFERROR(VLOOKUP(A695,[1]公示!$C$13:$M$1012,4,FALSE),"")</f>
        <v/>
      </c>
      <c r="E695" s="17" t="str">
        <f>IFERROR(VLOOKUP(A695,[1]公示!$C$13:$M$1012,5,FALSE),"")</f>
        <v/>
      </c>
      <c r="F695" s="17" t="str">
        <f>IFERROR(VLOOKUP(A695,[1]公示!$C$13:$M$1012,6,FALSE),"")</f>
        <v/>
      </c>
      <c r="G695" s="17" t="str">
        <f>IFERROR(VLOOKUP(A695,[1]公示!$C$13:$M$1012,8,FALSE),"")</f>
        <v/>
      </c>
      <c r="H695" s="18" t="str">
        <f t="shared" si="10"/>
        <v/>
      </c>
    </row>
    <row r="696" spans="1:8" ht="42.75" customHeight="1" x14ac:dyDescent="0.45">
      <c r="A696" s="16" t="str">
        <f>IFERROR(INDEX([1]公示!$A$13:$M$1012, MATCH("削除"&amp;H696,[1]公示!$Q$13:$Q$1012,0), 3),"")</f>
        <v/>
      </c>
      <c r="B696" s="17" t="str">
        <f>IFERROR(VLOOKUP(A696,[1]公示!$C$13:$M$1012,2,FALSE),"")</f>
        <v/>
      </c>
      <c r="C696" s="17" t="str">
        <f>IFERROR(VLOOKUP(A696,[1]公示!$C$13:$M$1012,3,FALSE),"")</f>
        <v/>
      </c>
      <c r="D696" s="17" t="str">
        <f>IFERROR(VLOOKUP(A696,[1]公示!$C$13:$M$1012,4,FALSE),"")</f>
        <v/>
      </c>
      <c r="E696" s="17" t="str">
        <f>IFERROR(VLOOKUP(A696,[1]公示!$C$13:$M$1012,5,FALSE),"")</f>
        <v/>
      </c>
      <c r="F696" s="17" t="str">
        <f>IFERROR(VLOOKUP(A696,[1]公示!$C$13:$M$1012,6,FALSE),"")</f>
        <v/>
      </c>
      <c r="G696" s="17" t="str">
        <f>IFERROR(VLOOKUP(A696,[1]公示!$C$13:$M$1012,8,FALSE),"")</f>
        <v/>
      </c>
      <c r="H696" s="18" t="str">
        <f t="shared" si="10"/>
        <v/>
      </c>
    </row>
    <row r="697" spans="1:8" ht="42.75" customHeight="1" x14ac:dyDescent="0.45">
      <c r="A697" s="16" t="str">
        <f>IFERROR(INDEX([1]公示!$A$13:$M$1012, MATCH("削除"&amp;H697,[1]公示!$Q$13:$Q$1012,0), 3),"")</f>
        <v/>
      </c>
      <c r="B697" s="17" t="str">
        <f>IFERROR(VLOOKUP(A697,[1]公示!$C$13:$M$1012,2,FALSE),"")</f>
        <v/>
      </c>
      <c r="C697" s="17" t="str">
        <f>IFERROR(VLOOKUP(A697,[1]公示!$C$13:$M$1012,3,FALSE),"")</f>
        <v/>
      </c>
      <c r="D697" s="17" t="str">
        <f>IFERROR(VLOOKUP(A697,[1]公示!$C$13:$M$1012,4,FALSE),"")</f>
        <v/>
      </c>
      <c r="E697" s="17" t="str">
        <f>IFERROR(VLOOKUP(A697,[1]公示!$C$13:$M$1012,5,FALSE),"")</f>
        <v/>
      </c>
      <c r="F697" s="17" t="str">
        <f>IFERROR(VLOOKUP(A697,[1]公示!$C$13:$M$1012,6,FALSE),"")</f>
        <v/>
      </c>
      <c r="G697" s="17" t="str">
        <f>IFERROR(VLOOKUP(A697,[1]公示!$C$13:$M$1012,8,FALSE),"")</f>
        <v/>
      </c>
      <c r="H697" s="18" t="str">
        <f t="shared" si="10"/>
        <v/>
      </c>
    </row>
    <row r="698" spans="1:8" ht="42.75" customHeight="1" x14ac:dyDescent="0.45">
      <c r="A698" s="16" t="str">
        <f>IFERROR(INDEX([1]公示!$A$13:$M$1012, MATCH("削除"&amp;H698,[1]公示!$Q$13:$Q$1012,0), 3),"")</f>
        <v/>
      </c>
      <c r="B698" s="17" t="str">
        <f>IFERROR(VLOOKUP(A698,[1]公示!$C$13:$M$1012,2,FALSE),"")</f>
        <v/>
      </c>
      <c r="C698" s="17" t="str">
        <f>IFERROR(VLOOKUP(A698,[1]公示!$C$13:$M$1012,3,FALSE),"")</f>
        <v/>
      </c>
      <c r="D698" s="17" t="str">
        <f>IFERROR(VLOOKUP(A698,[1]公示!$C$13:$M$1012,4,FALSE),"")</f>
        <v/>
      </c>
      <c r="E698" s="17" t="str">
        <f>IFERROR(VLOOKUP(A698,[1]公示!$C$13:$M$1012,5,FALSE),"")</f>
        <v/>
      </c>
      <c r="F698" s="17" t="str">
        <f>IFERROR(VLOOKUP(A698,[1]公示!$C$13:$M$1012,6,FALSE),"")</f>
        <v/>
      </c>
      <c r="G698" s="17" t="str">
        <f>IFERROR(VLOOKUP(A698,[1]公示!$C$13:$M$1012,8,FALSE),"")</f>
        <v/>
      </c>
      <c r="H698" s="18" t="str">
        <f t="shared" si="10"/>
        <v/>
      </c>
    </row>
    <row r="699" spans="1:8" ht="42.75" customHeight="1" x14ac:dyDescent="0.45">
      <c r="A699" s="16" t="str">
        <f>IFERROR(INDEX([1]公示!$A$13:$M$1012, MATCH("削除"&amp;H699,[1]公示!$Q$13:$Q$1012,0), 3),"")</f>
        <v/>
      </c>
      <c r="B699" s="17" t="str">
        <f>IFERROR(VLOOKUP(A699,[1]公示!$C$13:$M$1012,2,FALSE),"")</f>
        <v/>
      </c>
      <c r="C699" s="17" t="str">
        <f>IFERROR(VLOOKUP(A699,[1]公示!$C$13:$M$1012,3,FALSE),"")</f>
        <v/>
      </c>
      <c r="D699" s="17" t="str">
        <f>IFERROR(VLOOKUP(A699,[1]公示!$C$13:$M$1012,4,FALSE),"")</f>
        <v/>
      </c>
      <c r="E699" s="17" t="str">
        <f>IFERROR(VLOOKUP(A699,[1]公示!$C$13:$M$1012,5,FALSE),"")</f>
        <v/>
      </c>
      <c r="F699" s="17" t="str">
        <f>IFERROR(VLOOKUP(A699,[1]公示!$C$13:$M$1012,6,FALSE),"")</f>
        <v/>
      </c>
      <c r="G699" s="17" t="str">
        <f>IFERROR(VLOOKUP(A699,[1]公示!$C$13:$M$1012,8,FALSE),"")</f>
        <v/>
      </c>
      <c r="H699" s="18" t="str">
        <f t="shared" si="10"/>
        <v/>
      </c>
    </row>
    <row r="700" spans="1:8" ht="42.75" customHeight="1" x14ac:dyDescent="0.45">
      <c r="A700" s="16" t="str">
        <f>IFERROR(INDEX([1]公示!$A$13:$M$1012, MATCH("削除"&amp;H700,[1]公示!$Q$13:$Q$1012,0), 3),"")</f>
        <v/>
      </c>
      <c r="B700" s="17" t="str">
        <f>IFERROR(VLOOKUP(A700,[1]公示!$C$13:$M$1012,2,FALSE),"")</f>
        <v/>
      </c>
      <c r="C700" s="17" t="str">
        <f>IFERROR(VLOOKUP(A700,[1]公示!$C$13:$M$1012,3,FALSE),"")</f>
        <v/>
      </c>
      <c r="D700" s="17" t="str">
        <f>IFERROR(VLOOKUP(A700,[1]公示!$C$13:$M$1012,4,FALSE),"")</f>
        <v/>
      </c>
      <c r="E700" s="17" t="str">
        <f>IFERROR(VLOOKUP(A700,[1]公示!$C$13:$M$1012,5,FALSE),"")</f>
        <v/>
      </c>
      <c r="F700" s="17" t="str">
        <f>IFERROR(VLOOKUP(A700,[1]公示!$C$13:$M$1012,6,FALSE),"")</f>
        <v/>
      </c>
      <c r="G700" s="17" t="str">
        <f>IFERROR(VLOOKUP(A700,[1]公示!$C$13:$M$1012,8,FALSE),"")</f>
        <v/>
      </c>
      <c r="H700" s="18" t="str">
        <f t="shared" si="10"/>
        <v/>
      </c>
    </row>
    <row r="701" spans="1:8" ht="42.75" customHeight="1" x14ac:dyDescent="0.45">
      <c r="A701" s="16" t="str">
        <f>IFERROR(INDEX([1]公示!$A$13:$M$1012, MATCH("削除"&amp;H701,[1]公示!$Q$13:$Q$1012,0), 3),"")</f>
        <v/>
      </c>
      <c r="B701" s="17" t="str">
        <f>IFERROR(VLOOKUP(A701,[1]公示!$C$13:$M$1012,2,FALSE),"")</f>
        <v/>
      </c>
      <c r="C701" s="17" t="str">
        <f>IFERROR(VLOOKUP(A701,[1]公示!$C$13:$M$1012,3,FALSE),"")</f>
        <v/>
      </c>
      <c r="D701" s="17" t="str">
        <f>IFERROR(VLOOKUP(A701,[1]公示!$C$13:$M$1012,4,FALSE),"")</f>
        <v/>
      </c>
      <c r="E701" s="17" t="str">
        <f>IFERROR(VLOOKUP(A701,[1]公示!$C$13:$M$1012,5,FALSE),"")</f>
        <v/>
      </c>
      <c r="F701" s="17" t="str">
        <f>IFERROR(VLOOKUP(A701,[1]公示!$C$13:$M$1012,6,FALSE),"")</f>
        <v/>
      </c>
      <c r="G701" s="17" t="str">
        <f>IFERROR(VLOOKUP(A701,[1]公示!$C$13:$M$1012,8,FALSE),"")</f>
        <v/>
      </c>
      <c r="H701" s="18" t="str">
        <f t="shared" si="10"/>
        <v/>
      </c>
    </row>
    <row r="702" spans="1:8" ht="42.75" customHeight="1" x14ac:dyDescent="0.45">
      <c r="A702" s="16" t="str">
        <f>IFERROR(INDEX([1]公示!$A$13:$M$1012, MATCH("削除"&amp;H702,[1]公示!$Q$13:$Q$1012,0), 3),"")</f>
        <v/>
      </c>
      <c r="B702" s="17" t="str">
        <f>IFERROR(VLOOKUP(A702,[1]公示!$C$13:$M$1012,2,FALSE),"")</f>
        <v/>
      </c>
      <c r="C702" s="17" t="str">
        <f>IFERROR(VLOOKUP(A702,[1]公示!$C$13:$M$1012,3,FALSE),"")</f>
        <v/>
      </c>
      <c r="D702" s="17" t="str">
        <f>IFERROR(VLOOKUP(A702,[1]公示!$C$13:$M$1012,4,FALSE),"")</f>
        <v/>
      </c>
      <c r="E702" s="17" t="str">
        <f>IFERROR(VLOOKUP(A702,[1]公示!$C$13:$M$1012,5,FALSE),"")</f>
        <v/>
      </c>
      <c r="F702" s="17" t="str">
        <f>IFERROR(VLOOKUP(A702,[1]公示!$C$13:$M$1012,6,FALSE),"")</f>
        <v/>
      </c>
      <c r="G702" s="17" t="str">
        <f>IFERROR(VLOOKUP(A702,[1]公示!$C$13:$M$1012,8,FALSE),"")</f>
        <v/>
      </c>
      <c r="H702" s="18" t="str">
        <f t="shared" si="10"/>
        <v/>
      </c>
    </row>
    <row r="703" spans="1:8" ht="42.75" customHeight="1" x14ac:dyDescent="0.45">
      <c r="A703" s="16" t="str">
        <f>IFERROR(INDEX([1]公示!$A$13:$M$1012, MATCH("削除"&amp;H703,[1]公示!$Q$13:$Q$1012,0), 3),"")</f>
        <v/>
      </c>
      <c r="B703" s="17" t="str">
        <f>IFERROR(VLOOKUP(A703,[1]公示!$C$13:$M$1012,2,FALSE),"")</f>
        <v/>
      </c>
      <c r="C703" s="17" t="str">
        <f>IFERROR(VLOOKUP(A703,[1]公示!$C$13:$M$1012,3,FALSE),"")</f>
        <v/>
      </c>
      <c r="D703" s="17" t="str">
        <f>IFERROR(VLOOKUP(A703,[1]公示!$C$13:$M$1012,4,FALSE),"")</f>
        <v/>
      </c>
      <c r="E703" s="17" t="str">
        <f>IFERROR(VLOOKUP(A703,[1]公示!$C$13:$M$1012,5,FALSE),"")</f>
        <v/>
      </c>
      <c r="F703" s="17" t="str">
        <f>IFERROR(VLOOKUP(A703,[1]公示!$C$13:$M$1012,6,FALSE),"")</f>
        <v/>
      </c>
      <c r="G703" s="17" t="str">
        <f>IFERROR(VLOOKUP(A703,[1]公示!$C$13:$M$1012,8,FALSE),"")</f>
        <v/>
      </c>
      <c r="H703" s="18" t="str">
        <f t="shared" si="10"/>
        <v/>
      </c>
    </row>
    <row r="704" spans="1:8" ht="42.75" customHeight="1" x14ac:dyDescent="0.45">
      <c r="A704" s="16" t="str">
        <f>IFERROR(INDEX([1]公示!$A$13:$M$1012, MATCH("削除"&amp;H704,[1]公示!$Q$13:$Q$1012,0), 3),"")</f>
        <v/>
      </c>
      <c r="B704" s="17" t="str">
        <f>IFERROR(VLOOKUP(A704,[1]公示!$C$13:$M$1012,2,FALSE),"")</f>
        <v/>
      </c>
      <c r="C704" s="17" t="str">
        <f>IFERROR(VLOOKUP(A704,[1]公示!$C$13:$M$1012,3,FALSE),"")</f>
        <v/>
      </c>
      <c r="D704" s="17" t="str">
        <f>IFERROR(VLOOKUP(A704,[1]公示!$C$13:$M$1012,4,FALSE),"")</f>
        <v/>
      </c>
      <c r="E704" s="17" t="str">
        <f>IFERROR(VLOOKUP(A704,[1]公示!$C$13:$M$1012,5,FALSE),"")</f>
        <v/>
      </c>
      <c r="F704" s="17" t="str">
        <f>IFERROR(VLOOKUP(A704,[1]公示!$C$13:$M$1012,6,FALSE),"")</f>
        <v/>
      </c>
      <c r="G704" s="17" t="str">
        <f>IFERROR(VLOOKUP(A704,[1]公示!$C$13:$M$1012,8,FALSE),"")</f>
        <v/>
      </c>
      <c r="H704" s="18" t="str">
        <f t="shared" si="10"/>
        <v/>
      </c>
    </row>
    <row r="705" spans="1:8" ht="42.75" customHeight="1" x14ac:dyDescent="0.45">
      <c r="A705" s="16" t="str">
        <f>IFERROR(INDEX([1]公示!$A$13:$M$1012, MATCH("削除"&amp;H705,[1]公示!$Q$13:$Q$1012,0), 3),"")</f>
        <v/>
      </c>
      <c r="B705" s="17" t="str">
        <f>IFERROR(VLOOKUP(A705,[1]公示!$C$13:$M$1012,2,FALSE),"")</f>
        <v/>
      </c>
      <c r="C705" s="17" t="str">
        <f>IFERROR(VLOOKUP(A705,[1]公示!$C$13:$M$1012,3,FALSE),"")</f>
        <v/>
      </c>
      <c r="D705" s="17" t="str">
        <f>IFERROR(VLOOKUP(A705,[1]公示!$C$13:$M$1012,4,FALSE),"")</f>
        <v/>
      </c>
      <c r="E705" s="17" t="str">
        <f>IFERROR(VLOOKUP(A705,[1]公示!$C$13:$M$1012,5,FALSE),"")</f>
        <v/>
      </c>
      <c r="F705" s="17" t="str">
        <f>IFERROR(VLOOKUP(A705,[1]公示!$C$13:$M$1012,6,FALSE),"")</f>
        <v/>
      </c>
      <c r="G705" s="17" t="str">
        <f>IFERROR(VLOOKUP(A705,[1]公示!$C$13:$M$1012,8,FALSE),"")</f>
        <v/>
      </c>
      <c r="H705" s="18" t="str">
        <f t="shared" si="10"/>
        <v/>
      </c>
    </row>
    <row r="706" spans="1:8" ht="42.75" customHeight="1" x14ac:dyDescent="0.45">
      <c r="A706" s="16" t="str">
        <f>IFERROR(INDEX([1]公示!$A$13:$M$1012, MATCH("削除"&amp;H706,[1]公示!$Q$13:$Q$1012,0), 3),"")</f>
        <v/>
      </c>
      <c r="B706" s="17" t="str">
        <f>IFERROR(VLOOKUP(A706,[1]公示!$C$13:$M$1012,2,FALSE),"")</f>
        <v/>
      </c>
      <c r="C706" s="17" t="str">
        <f>IFERROR(VLOOKUP(A706,[1]公示!$C$13:$M$1012,3,FALSE),"")</f>
        <v/>
      </c>
      <c r="D706" s="17" t="str">
        <f>IFERROR(VLOOKUP(A706,[1]公示!$C$13:$M$1012,4,FALSE),"")</f>
        <v/>
      </c>
      <c r="E706" s="17" t="str">
        <f>IFERROR(VLOOKUP(A706,[1]公示!$C$13:$M$1012,5,FALSE),"")</f>
        <v/>
      </c>
      <c r="F706" s="17" t="str">
        <f>IFERROR(VLOOKUP(A706,[1]公示!$C$13:$M$1012,6,FALSE),"")</f>
        <v/>
      </c>
      <c r="G706" s="17" t="str">
        <f>IFERROR(VLOOKUP(A706,[1]公示!$C$13:$M$1012,8,FALSE),"")</f>
        <v/>
      </c>
      <c r="H706" s="18" t="str">
        <f t="shared" si="10"/>
        <v/>
      </c>
    </row>
    <row r="707" spans="1:8" ht="42.75" customHeight="1" x14ac:dyDescent="0.45">
      <c r="A707" s="16" t="str">
        <f>IFERROR(INDEX([1]公示!$A$13:$M$1012, MATCH("削除"&amp;H707,[1]公示!$Q$13:$Q$1012,0), 3),"")</f>
        <v/>
      </c>
      <c r="B707" s="17" t="str">
        <f>IFERROR(VLOOKUP(A707,[1]公示!$C$13:$M$1012,2,FALSE),"")</f>
        <v/>
      </c>
      <c r="C707" s="17" t="str">
        <f>IFERROR(VLOOKUP(A707,[1]公示!$C$13:$M$1012,3,FALSE),"")</f>
        <v/>
      </c>
      <c r="D707" s="17" t="str">
        <f>IFERROR(VLOOKUP(A707,[1]公示!$C$13:$M$1012,4,FALSE),"")</f>
        <v/>
      </c>
      <c r="E707" s="17" t="str">
        <f>IFERROR(VLOOKUP(A707,[1]公示!$C$13:$M$1012,5,FALSE),"")</f>
        <v/>
      </c>
      <c r="F707" s="17" t="str">
        <f>IFERROR(VLOOKUP(A707,[1]公示!$C$13:$M$1012,6,FALSE),"")</f>
        <v/>
      </c>
      <c r="G707" s="17" t="str">
        <f>IFERROR(VLOOKUP(A707,[1]公示!$C$13:$M$1012,8,FALSE),"")</f>
        <v/>
      </c>
      <c r="H707" s="18" t="str">
        <f t="shared" si="10"/>
        <v/>
      </c>
    </row>
    <row r="708" spans="1:8" ht="42.75" customHeight="1" x14ac:dyDescent="0.45">
      <c r="A708" s="16" t="str">
        <f>IFERROR(INDEX([1]公示!$A$13:$M$1012, MATCH("削除"&amp;H708,[1]公示!$Q$13:$Q$1012,0), 3),"")</f>
        <v/>
      </c>
      <c r="B708" s="17" t="str">
        <f>IFERROR(VLOOKUP(A708,[1]公示!$C$13:$M$1012,2,FALSE),"")</f>
        <v/>
      </c>
      <c r="C708" s="17" t="str">
        <f>IFERROR(VLOOKUP(A708,[1]公示!$C$13:$M$1012,3,FALSE),"")</f>
        <v/>
      </c>
      <c r="D708" s="17" t="str">
        <f>IFERROR(VLOOKUP(A708,[1]公示!$C$13:$M$1012,4,FALSE),"")</f>
        <v/>
      </c>
      <c r="E708" s="17" t="str">
        <f>IFERROR(VLOOKUP(A708,[1]公示!$C$13:$M$1012,5,FALSE),"")</f>
        <v/>
      </c>
      <c r="F708" s="17" t="str">
        <f>IFERROR(VLOOKUP(A708,[1]公示!$C$13:$M$1012,6,FALSE),"")</f>
        <v/>
      </c>
      <c r="G708" s="17" t="str">
        <f>IFERROR(VLOOKUP(A708,[1]公示!$C$13:$M$1012,8,FALSE),"")</f>
        <v/>
      </c>
      <c r="H708" s="18" t="str">
        <f t="shared" si="10"/>
        <v/>
      </c>
    </row>
    <row r="709" spans="1:8" ht="42.75" customHeight="1" x14ac:dyDescent="0.45">
      <c r="A709" s="16" t="str">
        <f>IFERROR(INDEX([1]公示!$A$13:$M$1012, MATCH("削除"&amp;H709,[1]公示!$Q$13:$Q$1012,0), 3),"")</f>
        <v/>
      </c>
      <c r="B709" s="17" t="str">
        <f>IFERROR(VLOOKUP(A709,[1]公示!$C$13:$M$1012,2,FALSE),"")</f>
        <v/>
      </c>
      <c r="C709" s="17" t="str">
        <f>IFERROR(VLOOKUP(A709,[1]公示!$C$13:$M$1012,3,FALSE),"")</f>
        <v/>
      </c>
      <c r="D709" s="17" t="str">
        <f>IFERROR(VLOOKUP(A709,[1]公示!$C$13:$M$1012,4,FALSE),"")</f>
        <v/>
      </c>
      <c r="E709" s="17" t="str">
        <f>IFERROR(VLOOKUP(A709,[1]公示!$C$13:$M$1012,5,FALSE),"")</f>
        <v/>
      </c>
      <c r="F709" s="17" t="str">
        <f>IFERROR(VLOOKUP(A709,[1]公示!$C$13:$M$1012,6,FALSE),"")</f>
        <v/>
      </c>
      <c r="G709" s="17" t="str">
        <f>IFERROR(VLOOKUP(A709,[1]公示!$C$13:$M$1012,8,FALSE),"")</f>
        <v/>
      </c>
      <c r="H709" s="18" t="str">
        <f t="shared" si="10"/>
        <v/>
      </c>
    </row>
    <row r="710" spans="1:8" ht="42.75" customHeight="1" x14ac:dyDescent="0.45">
      <c r="A710" s="16" t="str">
        <f>IFERROR(INDEX([1]公示!$A$13:$M$1012, MATCH("削除"&amp;H710,[1]公示!$Q$13:$Q$1012,0), 3),"")</f>
        <v/>
      </c>
      <c r="B710" s="17" t="str">
        <f>IFERROR(VLOOKUP(A710,[1]公示!$C$13:$M$1012,2,FALSE),"")</f>
        <v/>
      </c>
      <c r="C710" s="17" t="str">
        <f>IFERROR(VLOOKUP(A710,[1]公示!$C$13:$M$1012,3,FALSE),"")</f>
        <v/>
      </c>
      <c r="D710" s="17" t="str">
        <f>IFERROR(VLOOKUP(A710,[1]公示!$C$13:$M$1012,4,FALSE),"")</f>
        <v/>
      </c>
      <c r="E710" s="17" t="str">
        <f>IFERROR(VLOOKUP(A710,[1]公示!$C$13:$M$1012,5,FALSE),"")</f>
        <v/>
      </c>
      <c r="F710" s="17" t="str">
        <f>IFERROR(VLOOKUP(A710,[1]公示!$C$13:$M$1012,6,FALSE),"")</f>
        <v/>
      </c>
      <c r="G710" s="17" t="str">
        <f>IFERROR(VLOOKUP(A710,[1]公示!$C$13:$M$1012,8,FALSE),"")</f>
        <v/>
      </c>
      <c r="H710" s="18" t="str">
        <f t="shared" si="10"/>
        <v/>
      </c>
    </row>
    <row r="711" spans="1:8" ht="42.75" customHeight="1" x14ac:dyDescent="0.45">
      <c r="A711" s="16" t="str">
        <f>IFERROR(INDEX([1]公示!$A$13:$M$1012, MATCH("削除"&amp;H711,[1]公示!$Q$13:$Q$1012,0), 3),"")</f>
        <v/>
      </c>
      <c r="B711" s="17" t="str">
        <f>IFERROR(VLOOKUP(A711,[1]公示!$C$13:$M$1012,2,FALSE),"")</f>
        <v/>
      </c>
      <c r="C711" s="17" t="str">
        <f>IFERROR(VLOOKUP(A711,[1]公示!$C$13:$M$1012,3,FALSE),"")</f>
        <v/>
      </c>
      <c r="D711" s="17" t="str">
        <f>IFERROR(VLOOKUP(A711,[1]公示!$C$13:$M$1012,4,FALSE),"")</f>
        <v/>
      </c>
      <c r="E711" s="17" t="str">
        <f>IFERROR(VLOOKUP(A711,[1]公示!$C$13:$M$1012,5,FALSE),"")</f>
        <v/>
      </c>
      <c r="F711" s="17" t="str">
        <f>IFERROR(VLOOKUP(A711,[1]公示!$C$13:$M$1012,6,FALSE),"")</f>
        <v/>
      </c>
      <c r="G711" s="17" t="str">
        <f>IFERROR(VLOOKUP(A711,[1]公示!$C$13:$M$1012,8,FALSE),"")</f>
        <v/>
      </c>
      <c r="H711" s="18" t="str">
        <f t="shared" si="10"/>
        <v/>
      </c>
    </row>
    <row r="712" spans="1:8" ht="42.75" customHeight="1" x14ac:dyDescent="0.45">
      <c r="A712" s="16" t="str">
        <f>IFERROR(INDEX([1]公示!$A$13:$M$1012, MATCH("削除"&amp;H712,[1]公示!$Q$13:$Q$1012,0), 3),"")</f>
        <v/>
      </c>
      <c r="B712" s="17" t="str">
        <f>IFERROR(VLOOKUP(A712,[1]公示!$C$13:$M$1012,2,FALSE),"")</f>
        <v/>
      </c>
      <c r="C712" s="17" t="str">
        <f>IFERROR(VLOOKUP(A712,[1]公示!$C$13:$M$1012,3,FALSE),"")</f>
        <v/>
      </c>
      <c r="D712" s="17" t="str">
        <f>IFERROR(VLOOKUP(A712,[1]公示!$C$13:$M$1012,4,FALSE),"")</f>
        <v/>
      </c>
      <c r="E712" s="17" t="str">
        <f>IFERROR(VLOOKUP(A712,[1]公示!$C$13:$M$1012,5,FALSE),"")</f>
        <v/>
      </c>
      <c r="F712" s="17" t="str">
        <f>IFERROR(VLOOKUP(A712,[1]公示!$C$13:$M$1012,6,FALSE),"")</f>
        <v/>
      </c>
      <c r="G712" s="17" t="str">
        <f>IFERROR(VLOOKUP(A712,[1]公示!$C$13:$M$1012,8,FALSE),"")</f>
        <v/>
      </c>
      <c r="H712" s="18" t="str">
        <f t="shared" si="10"/>
        <v/>
      </c>
    </row>
    <row r="713" spans="1:8" ht="42.75" customHeight="1" x14ac:dyDescent="0.45">
      <c r="A713" s="16" t="str">
        <f>IFERROR(INDEX([1]公示!$A$13:$M$1012, MATCH("削除"&amp;H713,[1]公示!$Q$13:$Q$1012,0), 3),"")</f>
        <v/>
      </c>
      <c r="B713" s="17" t="str">
        <f>IFERROR(VLOOKUP(A713,[1]公示!$C$13:$M$1012,2,FALSE),"")</f>
        <v/>
      </c>
      <c r="C713" s="17" t="str">
        <f>IFERROR(VLOOKUP(A713,[1]公示!$C$13:$M$1012,3,FALSE),"")</f>
        <v/>
      </c>
      <c r="D713" s="17" t="str">
        <f>IFERROR(VLOOKUP(A713,[1]公示!$C$13:$M$1012,4,FALSE),"")</f>
        <v/>
      </c>
      <c r="E713" s="17" t="str">
        <f>IFERROR(VLOOKUP(A713,[1]公示!$C$13:$M$1012,5,FALSE),"")</f>
        <v/>
      </c>
      <c r="F713" s="17" t="str">
        <f>IFERROR(VLOOKUP(A713,[1]公示!$C$13:$M$1012,6,FALSE),"")</f>
        <v/>
      </c>
      <c r="G713" s="17" t="str">
        <f>IFERROR(VLOOKUP(A713,[1]公示!$C$13:$M$1012,8,FALSE),"")</f>
        <v/>
      </c>
      <c r="H713" s="18" t="str">
        <f t="shared" ref="H713:H776" si="11">IFERROR(IF(H712-1&gt;0,H712-1,""),"")</f>
        <v/>
      </c>
    </row>
    <row r="714" spans="1:8" ht="42.75" customHeight="1" x14ac:dyDescent="0.45">
      <c r="A714" s="16" t="str">
        <f>IFERROR(INDEX([1]公示!$A$13:$M$1012, MATCH("削除"&amp;H714,[1]公示!$Q$13:$Q$1012,0), 3),"")</f>
        <v/>
      </c>
      <c r="B714" s="17" t="str">
        <f>IFERROR(VLOOKUP(A714,[1]公示!$C$13:$M$1012,2,FALSE),"")</f>
        <v/>
      </c>
      <c r="C714" s="17" t="str">
        <f>IFERROR(VLOOKUP(A714,[1]公示!$C$13:$M$1012,3,FALSE),"")</f>
        <v/>
      </c>
      <c r="D714" s="17" t="str">
        <f>IFERROR(VLOOKUP(A714,[1]公示!$C$13:$M$1012,4,FALSE),"")</f>
        <v/>
      </c>
      <c r="E714" s="17" t="str">
        <f>IFERROR(VLOOKUP(A714,[1]公示!$C$13:$M$1012,5,FALSE),"")</f>
        <v/>
      </c>
      <c r="F714" s="17" t="str">
        <f>IFERROR(VLOOKUP(A714,[1]公示!$C$13:$M$1012,6,FALSE),"")</f>
        <v/>
      </c>
      <c r="G714" s="17" t="str">
        <f>IFERROR(VLOOKUP(A714,[1]公示!$C$13:$M$1012,8,FALSE),"")</f>
        <v/>
      </c>
      <c r="H714" s="18" t="str">
        <f t="shared" si="11"/>
        <v/>
      </c>
    </row>
    <row r="715" spans="1:8" ht="42.75" customHeight="1" x14ac:dyDescent="0.45">
      <c r="A715" s="16" t="str">
        <f>IFERROR(INDEX([1]公示!$A$13:$M$1012, MATCH("削除"&amp;H715,[1]公示!$Q$13:$Q$1012,0), 3),"")</f>
        <v/>
      </c>
      <c r="B715" s="17" t="str">
        <f>IFERROR(VLOOKUP(A715,[1]公示!$C$13:$M$1012,2,FALSE),"")</f>
        <v/>
      </c>
      <c r="C715" s="17" t="str">
        <f>IFERROR(VLOOKUP(A715,[1]公示!$C$13:$M$1012,3,FALSE),"")</f>
        <v/>
      </c>
      <c r="D715" s="17" t="str">
        <f>IFERROR(VLOOKUP(A715,[1]公示!$C$13:$M$1012,4,FALSE),"")</f>
        <v/>
      </c>
      <c r="E715" s="17" t="str">
        <f>IFERROR(VLOOKUP(A715,[1]公示!$C$13:$M$1012,5,FALSE),"")</f>
        <v/>
      </c>
      <c r="F715" s="17" t="str">
        <f>IFERROR(VLOOKUP(A715,[1]公示!$C$13:$M$1012,6,FALSE),"")</f>
        <v/>
      </c>
      <c r="G715" s="17" t="str">
        <f>IFERROR(VLOOKUP(A715,[1]公示!$C$13:$M$1012,8,FALSE),"")</f>
        <v/>
      </c>
      <c r="H715" s="18" t="str">
        <f t="shared" si="11"/>
        <v/>
      </c>
    </row>
    <row r="716" spans="1:8" ht="42.75" customHeight="1" x14ac:dyDescent="0.45">
      <c r="A716" s="16" t="str">
        <f>IFERROR(INDEX([1]公示!$A$13:$M$1012, MATCH("削除"&amp;H716,[1]公示!$Q$13:$Q$1012,0), 3),"")</f>
        <v/>
      </c>
      <c r="B716" s="17" t="str">
        <f>IFERROR(VLOOKUP(A716,[1]公示!$C$13:$M$1012,2,FALSE),"")</f>
        <v/>
      </c>
      <c r="C716" s="17" t="str">
        <f>IFERROR(VLOOKUP(A716,[1]公示!$C$13:$M$1012,3,FALSE),"")</f>
        <v/>
      </c>
      <c r="D716" s="17" t="str">
        <f>IFERROR(VLOOKUP(A716,[1]公示!$C$13:$M$1012,4,FALSE),"")</f>
        <v/>
      </c>
      <c r="E716" s="17" t="str">
        <f>IFERROR(VLOOKUP(A716,[1]公示!$C$13:$M$1012,5,FALSE),"")</f>
        <v/>
      </c>
      <c r="F716" s="17" t="str">
        <f>IFERROR(VLOOKUP(A716,[1]公示!$C$13:$M$1012,6,FALSE),"")</f>
        <v/>
      </c>
      <c r="G716" s="17" t="str">
        <f>IFERROR(VLOOKUP(A716,[1]公示!$C$13:$M$1012,8,FALSE),"")</f>
        <v/>
      </c>
      <c r="H716" s="18" t="str">
        <f t="shared" si="11"/>
        <v/>
      </c>
    </row>
    <row r="717" spans="1:8" ht="42.75" customHeight="1" x14ac:dyDescent="0.45">
      <c r="A717" s="16" t="str">
        <f>IFERROR(INDEX([1]公示!$A$13:$M$1012, MATCH("削除"&amp;H717,[1]公示!$Q$13:$Q$1012,0), 3),"")</f>
        <v/>
      </c>
      <c r="B717" s="17" t="str">
        <f>IFERROR(VLOOKUP(A717,[1]公示!$C$13:$M$1012,2,FALSE),"")</f>
        <v/>
      </c>
      <c r="C717" s="17" t="str">
        <f>IFERROR(VLOOKUP(A717,[1]公示!$C$13:$M$1012,3,FALSE),"")</f>
        <v/>
      </c>
      <c r="D717" s="17" t="str">
        <f>IFERROR(VLOOKUP(A717,[1]公示!$C$13:$M$1012,4,FALSE),"")</f>
        <v/>
      </c>
      <c r="E717" s="17" t="str">
        <f>IFERROR(VLOOKUP(A717,[1]公示!$C$13:$M$1012,5,FALSE),"")</f>
        <v/>
      </c>
      <c r="F717" s="17" t="str">
        <f>IFERROR(VLOOKUP(A717,[1]公示!$C$13:$M$1012,6,FALSE),"")</f>
        <v/>
      </c>
      <c r="G717" s="17" t="str">
        <f>IFERROR(VLOOKUP(A717,[1]公示!$C$13:$M$1012,8,FALSE),"")</f>
        <v/>
      </c>
      <c r="H717" s="18" t="str">
        <f t="shared" si="11"/>
        <v/>
      </c>
    </row>
    <row r="718" spans="1:8" ht="42.75" customHeight="1" x14ac:dyDescent="0.45">
      <c r="A718" s="16" t="str">
        <f>IFERROR(INDEX([1]公示!$A$13:$M$1012, MATCH("削除"&amp;H718,[1]公示!$Q$13:$Q$1012,0), 3),"")</f>
        <v/>
      </c>
      <c r="B718" s="17" t="str">
        <f>IFERROR(VLOOKUP(A718,[1]公示!$C$13:$M$1012,2,FALSE),"")</f>
        <v/>
      </c>
      <c r="C718" s="17" t="str">
        <f>IFERROR(VLOOKUP(A718,[1]公示!$C$13:$M$1012,3,FALSE),"")</f>
        <v/>
      </c>
      <c r="D718" s="17" t="str">
        <f>IFERROR(VLOOKUP(A718,[1]公示!$C$13:$M$1012,4,FALSE),"")</f>
        <v/>
      </c>
      <c r="E718" s="17" t="str">
        <f>IFERROR(VLOOKUP(A718,[1]公示!$C$13:$M$1012,5,FALSE),"")</f>
        <v/>
      </c>
      <c r="F718" s="17" t="str">
        <f>IFERROR(VLOOKUP(A718,[1]公示!$C$13:$M$1012,6,FALSE),"")</f>
        <v/>
      </c>
      <c r="G718" s="17" t="str">
        <f>IFERROR(VLOOKUP(A718,[1]公示!$C$13:$M$1012,8,FALSE),"")</f>
        <v/>
      </c>
      <c r="H718" s="18" t="str">
        <f t="shared" si="11"/>
        <v/>
      </c>
    </row>
    <row r="719" spans="1:8" ht="42.75" customHeight="1" x14ac:dyDescent="0.45">
      <c r="A719" s="16" t="str">
        <f>IFERROR(INDEX([1]公示!$A$13:$M$1012, MATCH("削除"&amp;H719,[1]公示!$Q$13:$Q$1012,0), 3),"")</f>
        <v/>
      </c>
      <c r="B719" s="17" t="str">
        <f>IFERROR(VLOOKUP(A719,[1]公示!$C$13:$M$1012,2,FALSE),"")</f>
        <v/>
      </c>
      <c r="C719" s="17" t="str">
        <f>IFERROR(VLOOKUP(A719,[1]公示!$C$13:$M$1012,3,FALSE),"")</f>
        <v/>
      </c>
      <c r="D719" s="17" t="str">
        <f>IFERROR(VLOOKUP(A719,[1]公示!$C$13:$M$1012,4,FALSE),"")</f>
        <v/>
      </c>
      <c r="E719" s="17" t="str">
        <f>IFERROR(VLOOKUP(A719,[1]公示!$C$13:$M$1012,5,FALSE),"")</f>
        <v/>
      </c>
      <c r="F719" s="17" t="str">
        <f>IFERROR(VLOOKUP(A719,[1]公示!$C$13:$M$1012,6,FALSE),"")</f>
        <v/>
      </c>
      <c r="G719" s="17" t="str">
        <f>IFERROR(VLOOKUP(A719,[1]公示!$C$13:$M$1012,8,FALSE),"")</f>
        <v/>
      </c>
      <c r="H719" s="18" t="str">
        <f t="shared" si="11"/>
        <v/>
      </c>
    </row>
    <row r="720" spans="1:8" ht="42.75" customHeight="1" x14ac:dyDescent="0.45">
      <c r="A720" s="16" t="str">
        <f>IFERROR(INDEX([1]公示!$A$13:$M$1012, MATCH("削除"&amp;H720,[1]公示!$Q$13:$Q$1012,0), 3),"")</f>
        <v/>
      </c>
      <c r="B720" s="17" t="str">
        <f>IFERROR(VLOOKUP(A720,[1]公示!$C$13:$M$1012,2,FALSE),"")</f>
        <v/>
      </c>
      <c r="C720" s="17" t="str">
        <f>IFERROR(VLOOKUP(A720,[1]公示!$C$13:$M$1012,3,FALSE),"")</f>
        <v/>
      </c>
      <c r="D720" s="17" t="str">
        <f>IFERROR(VLOOKUP(A720,[1]公示!$C$13:$M$1012,4,FALSE),"")</f>
        <v/>
      </c>
      <c r="E720" s="17" t="str">
        <f>IFERROR(VLOOKUP(A720,[1]公示!$C$13:$M$1012,5,FALSE),"")</f>
        <v/>
      </c>
      <c r="F720" s="17" t="str">
        <f>IFERROR(VLOOKUP(A720,[1]公示!$C$13:$M$1012,6,FALSE),"")</f>
        <v/>
      </c>
      <c r="G720" s="17" t="str">
        <f>IFERROR(VLOOKUP(A720,[1]公示!$C$13:$M$1012,8,FALSE),"")</f>
        <v/>
      </c>
      <c r="H720" s="18" t="str">
        <f t="shared" si="11"/>
        <v/>
      </c>
    </row>
    <row r="721" spans="1:8" ht="42.75" customHeight="1" x14ac:dyDescent="0.45">
      <c r="A721" s="16" t="str">
        <f>IFERROR(INDEX([1]公示!$A$13:$M$1012, MATCH("削除"&amp;H721,[1]公示!$Q$13:$Q$1012,0), 3),"")</f>
        <v/>
      </c>
      <c r="B721" s="17" t="str">
        <f>IFERROR(VLOOKUP(A721,[1]公示!$C$13:$M$1012,2,FALSE),"")</f>
        <v/>
      </c>
      <c r="C721" s="17" t="str">
        <f>IFERROR(VLOOKUP(A721,[1]公示!$C$13:$M$1012,3,FALSE),"")</f>
        <v/>
      </c>
      <c r="D721" s="17" t="str">
        <f>IFERROR(VLOOKUP(A721,[1]公示!$C$13:$M$1012,4,FALSE),"")</f>
        <v/>
      </c>
      <c r="E721" s="17" t="str">
        <f>IFERROR(VLOOKUP(A721,[1]公示!$C$13:$M$1012,5,FALSE),"")</f>
        <v/>
      </c>
      <c r="F721" s="17" t="str">
        <f>IFERROR(VLOOKUP(A721,[1]公示!$C$13:$M$1012,6,FALSE),"")</f>
        <v/>
      </c>
      <c r="G721" s="17" t="str">
        <f>IFERROR(VLOOKUP(A721,[1]公示!$C$13:$M$1012,8,FALSE),"")</f>
        <v/>
      </c>
      <c r="H721" s="18" t="str">
        <f t="shared" si="11"/>
        <v/>
      </c>
    </row>
    <row r="722" spans="1:8" ht="42.75" customHeight="1" x14ac:dyDescent="0.45">
      <c r="A722" s="16" t="str">
        <f>IFERROR(INDEX([1]公示!$A$13:$M$1012, MATCH("削除"&amp;H722,[1]公示!$Q$13:$Q$1012,0), 3),"")</f>
        <v/>
      </c>
      <c r="B722" s="17" t="str">
        <f>IFERROR(VLOOKUP(A722,[1]公示!$C$13:$M$1012,2,FALSE),"")</f>
        <v/>
      </c>
      <c r="C722" s="17" t="str">
        <f>IFERROR(VLOOKUP(A722,[1]公示!$C$13:$M$1012,3,FALSE),"")</f>
        <v/>
      </c>
      <c r="D722" s="17" t="str">
        <f>IFERROR(VLOOKUP(A722,[1]公示!$C$13:$M$1012,4,FALSE),"")</f>
        <v/>
      </c>
      <c r="E722" s="17" t="str">
        <f>IFERROR(VLOOKUP(A722,[1]公示!$C$13:$M$1012,5,FALSE),"")</f>
        <v/>
      </c>
      <c r="F722" s="17" t="str">
        <f>IFERROR(VLOOKUP(A722,[1]公示!$C$13:$M$1012,6,FALSE),"")</f>
        <v/>
      </c>
      <c r="G722" s="17" t="str">
        <f>IFERROR(VLOOKUP(A722,[1]公示!$C$13:$M$1012,8,FALSE),"")</f>
        <v/>
      </c>
      <c r="H722" s="18" t="str">
        <f t="shared" si="11"/>
        <v/>
      </c>
    </row>
    <row r="723" spans="1:8" ht="42.75" customHeight="1" x14ac:dyDescent="0.45">
      <c r="A723" s="16" t="str">
        <f>IFERROR(INDEX([1]公示!$A$13:$M$1012, MATCH("削除"&amp;H723,[1]公示!$Q$13:$Q$1012,0), 3),"")</f>
        <v/>
      </c>
      <c r="B723" s="17" t="str">
        <f>IFERROR(VLOOKUP(A723,[1]公示!$C$13:$M$1012,2,FALSE),"")</f>
        <v/>
      </c>
      <c r="C723" s="17" t="str">
        <f>IFERROR(VLOOKUP(A723,[1]公示!$C$13:$M$1012,3,FALSE),"")</f>
        <v/>
      </c>
      <c r="D723" s="17" t="str">
        <f>IFERROR(VLOOKUP(A723,[1]公示!$C$13:$M$1012,4,FALSE),"")</f>
        <v/>
      </c>
      <c r="E723" s="17" t="str">
        <f>IFERROR(VLOOKUP(A723,[1]公示!$C$13:$M$1012,5,FALSE),"")</f>
        <v/>
      </c>
      <c r="F723" s="17" t="str">
        <f>IFERROR(VLOOKUP(A723,[1]公示!$C$13:$M$1012,6,FALSE),"")</f>
        <v/>
      </c>
      <c r="G723" s="17" t="str">
        <f>IFERROR(VLOOKUP(A723,[1]公示!$C$13:$M$1012,8,FALSE),"")</f>
        <v/>
      </c>
      <c r="H723" s="18" t="str">
        <f t="shared" si="11"/>
        <v/>
      </c>
    </row>
    <row r="724" spans="1:8" ht="42.75" customHeight="1" x14ac:dyDescent="0.45">
      <c r="A724" s="16" t="str">
        <f>IFERROR(INDEX([1]公示!$A$13:$M$1012, MATCH("削除"&amp;H724,[1]公示!$Q$13:$Q$1012,0), 3),"")</f>
        <v/>
      </c>
      <c r="B724" s="17" t="str">
        <f>IFERROR(VLOOKUP(A724,[1]公示!$C$13:$M$1012,2,FALSE),"")</f>
        <v/>
      </c>
      <c r="C724" s="17" t="str">
        <f>IFERROR(VLOOKUP(A724,[1]公示!$C$13:$M$1012,3,FALSE),"")</f>
        <v/>
      </c>
      <c r="D724" s="17" t="str">
        <f>IFERROR(VLOOKUP(A724,[1]公示!$C$13:$M$1012,4,FALSE),"")</f>
        <v/>
      </c>
      <c r="E724" s="17" t="str">
        <f>IFERROR(VLOOKUP(A724,[1]公示!$C$13:$M$1012,5,FALSE),"")</f>
        <v/>
      </c>
      <c r="F724" s="17" t="str">
        <f>IFERROR(VLOOKUP(A724,[1]公示!$C$13:$M$1012,6,FALSE),"")</f>
        <v/>
      </c>
      <c r="G724" s="17" t="str">
        <f>IFERROR(VLOOKUP(A724,[1]公示!$C$13:$M$1012,8,FALSE),"")</f>
        <v/>
      </c>
      <c r="H724" s="18" t="str">
        <f t="shared" si="11"/>
        <v/>
      </c>
    </row>
    <row r="725" spans="1:8" ht="42.75" customHeight="1" x14ac:dyDescent="0.45">
      <c r="A725" s="16" t="str">
        <f>IFERROR(INDEX([1]公示!$A$13:$M$1012, MATCH("削除"&amp;H725,[1]公示!$Q$13:$Q$1012,0), 3),"")</f>
        <v/>
      </c>
      <c r="B725" s="17" t="str">
        <f>IFERROR(VLOOKUP(A725,[1]公示!$C$13:$M$1012,2,FALSE),"")</f>
        <v/>
      </c>
      <c r="C725" s="17" t="str">
        <f>IFERROR(VLOOKUP(A725,[1]公示!$C$13:$M$1012,3,FALSE),"")</f>
        <v/>
      </c>
      <c r="D725" s="17" t="str">
        <f>IFERROR(VLOOKUP(A725,[1]公示!$C$13:$M$1012,4,FALSE),"")</f>
        <v/>
      </c>
      <c r="E725" s="17" t="str">
        <f>IFERROR(VLOOKUP(A725,[1]公示!$C$13:$M$1012,5,FALSE),"")</f>
        <v/>
      </c>
      <c r="F725" s="17" t="str">
        <f>IFERROR(VLOOKUP(A725,[1]公示!$C$13:$M$1012,6,FALSE),"")</f>
        <v/>
      </c>
      <c r="G725" s="17" t="str">
        <f>IFERROR(VLOOKUP(A725,[1]公示!$C$13:$M$1012,8,FALSE),"")</f>
        <v/>
      </c>
      <c r="H725" s="18" t="str">
        <f t="shared" si="11"/>
        <v/>
      </c>
    </row>
    <row r="726" spans="1:8" ht="42.75" customHeight="1" x14ac:dyDescent="0.45">
      <c r="A726" s="16" t="str">
        <f>IFERROR(INDEX([1]公示!$A$13:$M$1012, MATCH("削除"&amp;H726,[1]公示!$Q$13:$Q$1012,0), 3),"")</f>
        <v/>
      </c>
      <c r="B726" s="17" t="str">
        <f>IFERROR(VLOOKUP(A726,[1]公示!$C$13:$M$1012,2,FALSE),"")</f>
        <v/>
      </c>
      <c r="C726" s="17" t="str">
        <f>IFERROR(VLOOKUP(A726,[1]公示!$C$13:$M$1012,3,FALSE),"")</f>
        <v/>
      </c>
      <c r="D726" s="17" t="str">
        <f>IFERROR(VLOOKUP(A726,[1]公示!$C$13:$M$1012,4,FALSE),"")</f>
        <v/>
      </c>
      <c r="E726" s="17" t="str">
        <f>IFERROR(VLOOKUP(A726,[1]公示!$C$13:$M$1012,5,FALSE),"")</f>
        <v/>
      </c>
      <c r="F726" s="17" t="str">
        <f>IFERROR(VLOOKUP(A726,[1]公示!$C$13:$M$1012,6,FALSE),"")</f>
        <v/>
      </c>
      <c r="G726" s="17" t="str">
        <f>IFERROR(VLOOKUP(A726,[1]公示!$C$13:$M$1012,8,FALSE),"")</f>
        <v/>
      </c>
      <c r="H726" s="18" t="str">
        <f t="shared" si="11"/>
        <v/>
      </c>
    </row>
    <row r="727" spans="1:8" ht="42.75" customHeight="1" x14ac:dyDescent="0.45">
      <c r="A727" s="16" t="str">
        <f>IFERROR(INDEX([1]公示!$A$13:$M$1012, MATCH("削除"&amp;H727,[1]公示!$Q$13:$Q$1012,0), 3),"")</f>
        <v/>
      </c>
      <c r="B727" s="17" t="str">
        <f>IFERROR(VLOOKUP(A727,[1]公示!$C$13:$M$1012,2,FALSE),"")</f>
        <v/>
      </c>
      <c r="C727" s="17" t="str">
        <f>IFERROR(VLOOKUP(A727,[1]公示!$C$13:$M$1012,3,FALSE),"")</f>
        <v/>
      </c>
      <c r="D727" s="17" t="str">
        <f>IFERROR(VLOOKUP(A727,[1]公示!$C$13:$M$1012,4,FALSE),"")</f>
        <v/>
      </c>
      <c r="E727" s="17" t="str">
        <f>IFERROR(VLOOKUP(A727,[1]公示!$C$13:$M$1012,5,FALSE),"")</f>
        <v/>
      </c>
      <c r="F727" s="17" t="str">
        <f>IFERROR(VLOOKUP(A727,[1]公示!$C$13:$M$1012,6,FALSE),"")</f>
        <v/>
      </c>
      <c r="G727" s="17" t="str">
        <f>IFERROR(VLOOKUP(A727,[1]公示!$C$13:$M$1012,8,FALSE),"")</f>
        <v/>
      </c>
      <c r="H727" s="18" t="str">
        <f t="shared" si="11"/>
        <v/>
      </c>
    </row>
    <row r="728" spans="1:8" ht="42.75" customHeight="1" x14ac:dyDescent="0.45">
      <c r="A728" s="16" t="str">
        <f>IFERROR(INDEX([1]公示!$A$13:$M$1012, MATCH("削除"&amp;H728,[1]公示!$Q$13:$Q$1012,0), 3),"")</f>
        <v/>
      </c>
      <c r="B728" s="17" t="str">
        <f>IFERROR(VLOOKUP(A728,[1]公示!$C$13:$M$1012,2,FALSE),"")</f>
        <v/>
      </c>
      <c r="C728" s="17" t="str">
        <f>IFERROR(VLOOKUP(A728,[1]公示!$C$13:$M$1012,3,FALSE),"")</f>
        <v/>
      </c>
      <c r="D728" s="17" t="str">
        <f>IFERROR(VLOOKUP(A728,[1]公示!$C$13:$M$1012,4,FALSE),"")</f>
        <v/>
      </c>
      <c r="E728" s="17" t="str">
        <f>IFERROR(VLOOKUP(A728,[1]公示!$C$13:$M$1012,5,FALSE),"")</f>
        <v/>
      </c>
      <c r="F728" s="17" t="str">
        <f>IFERROR(VLOOKUP(A728,[1]公示!$C$13:$M$1012,6,FALSE),"")</f>
        <v/>
      </c>
      <c r="G728" s="17" t="str">
        <f>IFERROR(VLOOKUP(A728,[1]公示!$C$13:$M$1012,8,FALSE),"")</f>
        <v/>
      </c>
      <c r="H728" s="18" t="str">
        <f t="shared" si="11"/>
        <v/>
      </c>
    </row>
    <row r="729" spans="1:8" ht="42.75" customHeight="1" x14ac:dyDescent="0.45">
      <c r="A729" s="16" t="str">
        <f>IFERROR(INDEX([1]公示!$A$13:$M$1012, MATCH("削除"&amp;H729,[1]公示!$Q$13:$Q$1012,0), 3),"")</f>
        <v/>
      </c>
      <c r="B729" s="17" t="str">
        <f>IFERROR(VLOOKUP(A729,[1]公示!$C$13:$M$1012,2,FALSE),"")</f>
        <v/>
      </c>
      <c r="C729" s="17" t="str">
        <f>IFERROR(VLOOKUP(A729,[1]公示!$C$13:$M$1012,3,FALSE),"")</f>
        <v/>
      </c>
      <c r="D729" s="17" t="str">
        <f>IFERROR(VLOOKUP(A729,[1]公示!$C$13:$M$1012,4,FALSE),"")</f>
        <v/>
      </c>
      <c r="E729" s="17" t="str">
        <f>IFERROR(VLOOKUP(A729,[1]公示!$C$13:$M$1012,5,FALSE),"")</f>
        <v/>
      </c>
      <c r="F729" s="17" t="str">
        <f>IFERROR(VLOOKUP(A729,[1]公示!$C$13:$M$1012,6,FALSE),"")</f>
        <v/>
      </c>
      <c r="G729" s="17" t="str">
        <f>IFERROR(VLOOKUP(A729,[1]公示!$C$13:$M$1012,8,FALSE),"")</f>
        <v/>
      </c>
      <c r="H729" s="18" t="str">
        <f t="shared" si="11"/>
        <v/>
      </c>
    </row>
    <row r="730" spans="1:8" ht="42.75" customHeight="1" x14ac:dyDescent="0.45">
      <c r="A730" s="16" t="str">
        <f>IFERROR(INDEX([1]公示!$A$13:$M$1012, MATCH("削除"&amp;H730,[1]公示!$Q$13:$Q$1012,0), 3),"")</f>
        <v/>
      </c>
      <c r="B730" s="17" t="str">
        <f>IFERROR(VLOOKUP(A730,[1]公示!$C$13:$M$1012,2,FALSE),"")</f>
        <v/>
      </c>
      <c r="C730" s="17" t="str">
        <f>IFERROR(VLOOKUP(A730,[1]公示!$C$13:$M$1012,3,FALSE),"")</f>
        <v/>
      </c>
      <c r="D730" s="17" t="str">
        <f>IFERROR(VLOOKUP(A730,[1]公示!$C$13:$M$1012,4,FALSE),"")</f>
        <v/>
      </c>
      <c r="E730" s="17" t="str">
        <f>IFERROR(VLOOKUP(A730,[1]公示!$C$13:$M$1012,5,FALSE),"")</f>
        <v/>
      </c>
      <c r="F730" s="17" t="str">
        <f>IFERROR(VLOOKUP(A730,[1]公示!$C$13:$M$1012,6,FALSE),"")</f>
        <v/>
      </c>
      <c r="G730" s="17" t="str">
        <f>IFERROR(VLOOKUP(A730,[1]公示!$C$13:$M$1012,8,FALSE),"")</f>
        <v/>
      </c>
      <c r="H730" s="18" t="str">
        <f t="shared" si="11"/>
        <v/>
      </c>
    </row>
    <row r="731" spans="1:8" ht="42.75" customHeight="1" x14ac:dyDescent="0.45">
      <c r="A731" s="16" t="str">
        <f>IFERROR(INDEX([1]公示!$A$13:$M$1012, MATCH("削除"&amp;H731,[1]公示!$Q$13:$Q$1012,0), 3),"")</f>
        <v/>
      </c>
      <c r="B731" s="17" t="str">
        <f>IFERROR(VLOOKUP(A731,[1]公示!$C$13:$M$1012,2,FALSE),"")</f>
        <v/>
      </c>
      <c r="C731" s="17" t="str">
        <f>IFERROR(VLOOKUP(A731,[1]公示!$C$13:$M$1012,3,FALSE),"")</f>
        <v/>
      </c>
      <c r="D731" s="17" t="str">
        <f>IFERROR(VLOOKUP(A731,[1]公示!$C$13:$M$1012,4,FALSE),"")</f>
        <v/>
      </c>
      <c r="E731" s="17" t="str">
        <f>IFERROR(VLOOKUP(A731,[1]公示!$C$13:$M$1012,5,FALSE),"")</f>
        <v/>
      </c>
      <c r="F731" s="17" t="str">
        <f>IFERROR(VLOOKUP(A731,[1]公示!$C$13:$M$1012,6,FALSE),"")</f>
        <v/>
      </c>
      <c r="G731" s="17" t="str">
        <f>IFERROR(VLOOKUP(A731,[1]公示!$C$13:$M$1012,8,FALSE),"")</f>
        <v/>
      </c>
      <c r="H731" s="18" t="str">
        <f t="shared" si="11"/>
        <v/>
      </c>
    </row>
    <row r="732" spans="1:8" ht="42.75" customHeight="1" x14ac:dyDescent="0.45">
      <c r="A732" s="16" t="str">
        <f>IFERROR(INDEX([1]公示!$A$13:$M$1012, MATCH("削除"&amp;H732,[1]公示!$Q$13:$Q$1012,0), 3),"")</f>
        <v/>
      </c>
      <c r="B732" s="17" t="str">
        <f>IFERROR(VLOOKUP(A732,[1]公示!$C$13:$M$1012,2,FALSE),"")</f>
        <v/>
      </c>
      <c r="C732" s="17" t="str">
        <f>IFERROR(VLOOKUP(A732,[1]公示!$C$13:$M$1012,3,FALSE),"")</f>
        <v/>
      </c>
      <c r="D732" s="17" t="str">
        <f>IFERROR(VLOOKUP(A732,[1]公示!$C$13:$M$1012,4,FALSE),"")</f>
        <v/>
      </c>
      <c r="E732" s="17" t="str">
        <f>IFERROR(VLOOKUP(A732,[1]公示!$C$13:$M$1012,5,FALSE),"")</f>
        <v/>
      </c>
      <c r="F732" s="17" t="str">
        <f>IFERROR(VLOOKUP(A732,[1]公示!$C$13:$M$1012,6,FALSE),"")</f>
        <v/>
      </c>
      <c r="G732" s="17" t="str">
        <f>IFERROR(VLOOKUP(A732,[1]公示!$C$13:$M$1012,8,FALSE),"")</f>
        <v/>
      </c>
      <c r="H732" s="18" t="str">
        <f t="shared" si="11"/>
        <v/>
      </c>
    </row>
    <row r="733" spans="1:8" ht="42.75" customHeight="1" x14ac:dyDescent="0.45">
      <c r="A733" s="16" t="str">
        <f>IFERROR(INDEX([1]公示!$A$13:$M$1012, MATCH("削除"&amp;H733,[1]公示!$Q$13:$Q$1012,0), 3),"")</f>
        <v/>
      </c>
      <c r="B733" s="17" t="str">
        <f>IFERROR(VLOOKUP(A733,[1]公示!$C$13:$M$1012,2,FALSE),"")</f>
        <v/>
      </c>
      <c r="C733" s="17" t="str">
        <f>IFERROR(VLOOKUP(A733,[1]公示!$C$13:$M$1012,3,FALSE),"")</f>
        <v/>
      </c>
      <c r="D733" s="17" t="str">
        <f>IFERROR(VLOOKUP(A733,[1]公示!$C$13:$M$1012,4,FALSE),"")</f>
        <v/>
      </c>
      <c r="E733" s="17" t="str">
        <f>IFERROR(VLOOKUP(A733,[1]公示!$C$13:$M$1012,5,FALSE),"")</f>
        <v/>
      </c>
      <c r="F733" s="17" t="str">
        <f>IFERROR(VLOOKUP(A733,[1]公示!$C$13:$M$1012,6,FALSE),"")</f>
        <v/>
      </c>
      <c r="G733" s="17" t="str">
        <f>IFERROR(VLOOKUP(A733,[1]公示!$C$13:$M$1012,8,FALSE),"")</f>
        <v/>
      </c>
      <c r="H733" s="18" t="str">
        <f t="shared" si="11"/>
        <v/>
      </c>
    </row>
    <row r="734" spans="1:8" ht="42.75" customHeight="1" x14ac:dyDescent="0.45">
      <c r="A734" s="16" t="str">
        <f>IFERROR(INDEX([1]公示!$A$13:$M$1012, MATCH("削除"&amp;H734,[1]公示!$Q$13:$Q$1012,0), 3),"")</f>
        <v/>
      </c>
      <c r="B734" s="17" t="str">
        <f>IFERROR(VLOOKUP(A734,[1]公示!$C$13:$M$1012,2,FALSE),"")</f>
        <v/>
      </c>
      <c r="C734" s="17" t="str">
        <f>IFERROR(VLOOKUP(A734,[1]公示!$C$13:$M$1012,3,FALSE),"")</f>
        <v/>
      </c>
      <c r="D734" s="17" t="str">
        <f>IFERROR(VLOOKUP(A734,[1]公示!$C$13:$M$1012,4,FALSE),"")</f>
        <v/>
      </c>
      <c r="E734" s="17" t="str">
        <f>IFERROR(VLOOKUP(A734,[1]公示!$C$13:$M$1012,5,FALSE),"")</f>
        <v/>
      </c>
      <c r="F734" s="17" t="str">
        <f>IFERROR(VLOOKUP(A734,[1]公示!$C$13:$M$1012,6,FALSE),"")</f>
        <v/>
      </c>
      <c r="G734" s="17" t="str">
        <f>IFERROR(VLOOKUP(A734,[1]公示!$C$13:$M$1012,8,FALSE),"")</f>
        <v/>
      </c>
      <c r="H734" s="18" t="str">
        <f t="shared" si="11"/>
        <v/>
      </c>
    </row>
    <row r="735" spans="1:8" ht="42.75" customHeight="1" x14ac:dyDescent="0.45">
      <c r="A735" s="16" t="str">
        <f>IFERROR(INDEX([1]公示!$A$13:$M$1012, MATCH("削除"&amp;H735,[1]公示!$Q$13:$Q$1012,0), 3),"")</f>
        <v/>
      </c>
      <c r="B735" s="17" t="str">
        <f>IFERROR(VLOOKUP(A735,[1]公示!$C$13:$M$1012,2,FALSE),"")</f>
        <v/>
      </c>
      <c r="C735" s="17" t="str">
        <f>IFERROR(VLOOKUP(A735,[1]公示!$C$13:$M$1012,3,FALSE),"")</f>
        <v/>
      </c>
      <c r="D735" s="17" t="str">
        <f>IFERROR(VLOOKUP(A735,[1]公示!$C$13:$M$1012,4,FALSE),"")</f>
        <v/>
      </c>
      <c r="E735" s="17" t="str">
        <f>IFERROR(VLOOKUP(A735,[1]公示!$C$13:$M$1012,5,FALSE),"")</f>
        <v/>
      </c>
      <c r="F735" s="17" t="str">
        <f>IFERROR(VLOOKUP(A735,[1]公示!$C$13:$M$1012,6,FALSE),"")</f>
        <v/>
      </c>
      <c r="G735" s="17" t="str">
        <f>IFERROR(VLOOKUP(A735,[1]公示!$C$13:$M$1012,8,FALSE),"")</f>
        <v/>
      </c>
      <c r="H735" s="18" t="str">
        <f t="shared" si="11"/>
        <v/>
      </c>
    </row>
    <row r="736" spans="1:8" ht="42.75" customHeight="1" x14ac:dyDescent="0.45">
      <c r="A736" s="16" t="str">
        <f>IFERROR(INDEX([1]公示!$A$13:$M$1012, MATCH("削除"&amp;H736,[1]公示!$Q$13:$Q$1012,0), 3),"")</f>
        <v/>
      </c>
      <c r="B736" s="17" t="str">
        <f>IFERROR(VLOOKUP(A736,[1]公示!$C$13:$M$1012,2,FALSE),"")</f>
        <v/>
      </c>
      <c r="C736" s="17" t="str">
        <f>IFERROR(VLOOKUP(A736,[1]公示!$C$13:$M$1012,3,FALSE),"")</f>
        <v/>
      </c>
      <c r="D736" s="17" t="str">
        <f>IFERROR(VLOOKUP(A736,[1]公示!$C$13:$M$1012,4,FALSE),"")</f>
        <v/>
      </c>
      <c r="E736" s="17" t="str">
        <f>IFERROR(VLOOKUP(A736,[1]公示!$C$13:$M$1012,5,FALSE),"")</f>
        <v/>
      </c>
      <c r="F736" s="17" t="str">
        <f>IFERROR(VLOOKUP(A736,[1]公示!$C$13:$M$1012,6,FALSE),"")</f>
        <v/>
      </c>
      <c r="G736" s="17" t="str">
        <f>IFERROR(VLOOKUP(A736,[1]公示!$C$13:$M$1012,8,FALSE),"")</f>
        <v/>
      </c>
      <c r="H736" s="18" t="str">
        <f t="shared" si="11"/>
        <v/>
      </c>
    </row>
    <row r="737" spans="1:8" ht="42.75" customHeight="1" x14ac:dyDescent="0.45">
      <c r="A737" s="16" t="str">
        <f>IFERROR(INDEX([1]公示!$A$13:$M$1012, MATCH("削除"&amp;H737,[1]公示!$Q$13:$Q$1012,0), 3),"")</f>
        <v/>
      </c>
      <c r="B737" s="17" t="str">
        <f>IFERROR(VLOOKUP(A737,[1]公示!$C$13:$M$1012,2,FALSE),"")</f>
        <v/>
      </c>
      <c r="C737" s="17" t="str">
        <f>IFERROR(VLOOKUP(A737,[1]公示!$C$13:$M$1012,3,FALSE),"")</f>
        <v/>
      </c>
      <c r="D737" s="17" t="str">
        <f>IFERROR(VLOOKUP(A737,[1]公示!$C$13:$M$1012,4,FALSE),"")</f>
        <v/>
      </c>
      <c r="E737" s="17" t="str">
        <f>IFERROR(VLOOKUP(A737,[1]公示!$C$13:$M$1012,5,FALSE),"")</f>
        <v/>
      </c>
      <c r="F737" s="17" t="str">
        <f>IFERROR(VLOOKUP(A737,[1]公示!$C$13:$M$1012,6,FALSE),"")</f>
        <v/>
      </c>
      <c r="G737" s="17" t="str">
        <f>IFERROR(VLOOKUP(A737,[1]公示!$C$13:$M$1012,8,FALSE),"")</f>
        <v/>
      </c>
      <c r="H737" s="18" t="str">
        <f t="shared" si="11"/>
        <v/>
      </c>
    </row>
    <row r="738" spans="1:8" ht="42.75" customHeight="1" x14ac:dyDescent="0.45">
      <c r="A738" s="16" t="str">
        <f>IFERROR(INDEX([1]公示!$A$13:$M$1012, MATCH("削除"&amp;H738,[1]公示!$Q$13:$Q$1012,0), 3),"")</f>
        <v/>
      </c>
      <c r="B738" s="17" t="str">
        <f>IFERROR(VLOOKUP(A738,[1]公示!$C$13:$M$1012,2,FALSE),"")</f>
        <v/>
      </c>
      <c r="C738" s="17" t="str">
        <f>IFERROR(VLOOKUP(A738,[1]公示!$C$13:$M$1012,3,FALSE),"")</f>
        <v/>
      </c>
      <c r="D738" s="17" t="str">
        <f>IFERROR(VLOOKUP(A738,[1]公示!$C$13:$M$1012,4,FALSE),"")</f>
        <v/>
      </c>
      <c r="E738" s="17" t="str">
        <f>IFERROR(VLOOKUP(A738,[1]公示!$C$13:$M$1012,5,FALSE),"")</f>
        <v/>
      </c>
      <c r="F738" s="17" t="str">
        <f>IFERROR(VLOOKUP(A738,[1]公示!$C$13:$M$1012,6,FALSE),"")</f>
        <v/>
      </c>
      <c r="G738" s="17" t="str">
        <f>IFERROR(VLOOKUP(A738,[1]公示!$C$13:$M$1012,8,FALSE),"")</f>
        <v/>
      </c>
      <c r="H738" s="18" t="str">
        <f t="shared" si="11"/>
        <v/>
      </c>
    </row>
    <row r="739" spans="1:8" ht="42.75" customHeight="1" x14ac:dyDescent="0.45">
      <c r="A739" s="16" t="str">
        <f>IFERROR(INDEX([1]公示!$A$13:$M$1012, MATCH("削除"&amp;H739,[1]公示!$Q$13:$Q$1012,0), 3),"")</f>
        <v/>
      </c>
      <c r="B739" s="17" t="str">
        <f>IFERROR(VLOOKUP(A739,[1]公示!$C$13:$M$1012,2,FALSE),"")</f>
        <v/>
      </c>
      <c r="C739" s="17" t="str">
        <f>IFERROR(VLOOKUP(A739,[1]公示!$C$13:$M$1012,3,FALSE),"")</f>
        <v/>
      </c>
      <c r="D739" s="17" t="str">
        <f>IFERROR(VLOOKUP(A739,[1]公示!$C$13:$M$1012,4,FALSE),"")</f>
        <v/>
      </c>
      <c r="E739" s="17" t="str">
        <f>IFERROR(VLOOKUP(A739,[1]公示!$C$13:$M$1012,5,FALSE),"")</f>
        <v/>
      </c>
      <c r="F739" s="17" t="str">
        <f>IFERROR(VLOOKUP(A739,[1]公示!$C$13:$M$1012,6,FALSE),"")</f>
        <v/>
      </c>
      <c r="G739" s="17" t="str">
        <f>IFERROR(VLOOKUP(A739,[1]公示!$C$13:$M$1012,8,FALSE),"")</f>
        <v/>
      </c>
      <c r="H739" s="18" t="str">
        <f t="shared" si="11"/>
        <v/>
      </c>
    </row>
    <row r="740" spans="1:8" ht="42.75" customHeight="1" x14ac:dyDescent="0.45">
      <c r="A740" s="16" t="str">
        <f>IFERROR(INDEX([1]公示!$A$13:$M$1012, MATCH("削除"&amp;H740,[1]公示!$Q$13:$Q$1012,0), 3),"")</f>
        <v/>
      </c>
      <c r="B740" s="17" t="str">
        <f>IFERROR(VLOOKUP(A740,[1]公示!$C$13:$M$1012,2,FALSE),"")</f>
        <v/>
      </c>
      <c r="C740" s="17" t="str">
        <f>IFERROR(VLOOKUP(A740,[1]公示!$C$13:$M$1012,3,FALSE),"")</f>
        <v/>
      </c>
      <c r="D740" s="17" t="str">
        <f>IFERROR(VLOOKUP(A740,[1]公示!$C$13:$M$1012,4,FALSE),"")</f>
        <v/>
      </c>
      <c r="E740" s="17" t="str">
        <f>IFERROR(VLOOKUP(A740,[1]公示!$C$13:$M$1012,5,FALSE),"")</f>
        <v/>
      </c>
      <c r="F740" s="17" t="str">
        <f>IFERROR(VLOOKUP(A740,[1]公示!$C$13:$M$1012,6,FALSE),"")</f>
        <v/>
      </c>
      <c r="G740" s="17" t="str">
        <f>IFERROR(VLOOKUP(A740,[1]公示!$C$13:$M$1012,8,FALSE),"")</f>
        <v/>
      </c>
      <c r="H740" s="18" t="str">
        <f t="shared" si="11"/>
        <v/>
      </c>
    </row>
    <row r="741" spans="1:8" ht="42.75" customHeight="1" x14ac:dyDescent="0.45">
      <c r="A741" s="16" t="str">
        <f>IFERROR(INDEX([1]公示!$A$13:$M$1012, MATCH("削除"&amp;H741,[1]公示!$Q$13:$Q$1012,0), 3),"")</f>
        <v/>
      </c>
      <c r="B741" s="17" t="str">
        <f>IFERROR(VLOOKUP(A741,[1]公示!$C$13:$M$1012,2,FALSE),"")</f>
        <v/>
      </c>
      <c r="C741" s="17" t="str">
        <f>IFERROR(VLOOKUP(A741,[1]公示!$C$13:$M$1012,3,FALSE),"")</f>
        <v/>
      </c>
      <c r="D741" s="17" t="str">
        <f>IFERROR(VLOOKUP(A741,[1]公示!$C$13:$M$1012,4,FALSE),"")</f>
        <v/>
      </c>
      <c r="E741" s="17" t="str">
        <f>IFERROR(VLOOKUP(A741,[1]公示!$C$13:$M$1012,5,FALSE),"")</f>
        <v/>
      </c>
      <c r="F741" s="17" t="str">
        <f>IFERROR(VLOOKUP(A741,[1]公示!$C$13:$M$1012,6,FALSE),"")</f>
        <v/>
      </c>
      <c r="G741" s="17" t="str">
        <f>IFERROR(VLOOKUP(A741,[1]公示!$C$13:$M$1012,8,FALSE),"")</f>
        <v/>
      </c>
      <c r="H741" s="18" t="str">
        <f t="shared" si="11"/>
        <v/>
      </c>
    </row>
    <row r="742" spans="1:8" ht="42.75" customHeight="1" x14ac:dyDescent="0.45">
      <c r="A742" s="16" t="str">
        <f>IFERROR(INDEX([1]公示!$A$13:$M$1012, MATCH("削除"&amp;H742,[1]公示!$Q$13:$Q$1012,0), 3),"")</f>
        <v/>
      </c>
      <c r="B742" s="17" t="str">
        <f>IFERROR(VLOOKUP(A742,[1]公示!$C$13:$M$1012,2,FALSE),"")</f>
        <v/>
      </c>
      <c r="C742" s="17" t="str">
        <f>IFERROR(VLOOKUP(A742,[1]公示!$C$13:$M$1012,3,FALSE),"")</f>
        <v/>
      </c>
      <c r="D742" s="17" t="str">
        <f>IFERROR(VLOOKUP(A742,[1]公示!$C$13:$M$1012,4,FALSE),"")</f>
        <v/>
      </c>
      <c r="E742" s="17" t="str">
        <f>IFERROR(VLOOKUP(A742,[1]公示!$C$13:$M$1012,5,FALSE),"")</f>
        <v/>
      </c>
      <c r="F742" s="17" t="str">
        <f>IFERROR(VLOOKUP(A742,[1]公示!$C$13:$M$1012,6,FALSE),"")</f>
        <v/>
      </c>
      <c r="G742" s="17" t="str">
        <f>IFERROR(VLOOKUP(A742,[1]公示!$C$13:$M$1012,8,FALSE),"")</f>
        <v/>
      </c>
      <c r="H742" s="18" t="str">
        <f t="shared" si="11"/>
        <v/>
      </c>
    </row>
    <row r="743" spans="1:8" ht="42.75" customHeight="1" x14ac:dyDescent="0.45">
      <c r="A743" s="16" t="str">
        <f>IFERROR(INDEX([1]公示!$A$13:$M$1012, MATCH("削除"&amp;H743,[1]公示!$Q$13:$Q$1012,0), 3),"")</f>
        <v/>
      </c>
      <c r="B743" s="17" t="str">
        <f>IFERROR(VLOOKUP(A743,[1]公示!$C$13:$M$1012,2,FALSE),"")</f>
        <v/>
      </c>
      <c r="C743" s="17" t="str">
        <f>IFERROR(VLOOKUP(A743,[1]公示!$C$13:$M$1012,3,FALSE),"")</f>
        <v/>
      </c>
      <c r="D743" s="17" t="str">
        <f>IFERROR(VLOOKUP(A743,[1]公示!$C$13:$M$1012,4,FALSE),"")</f>
        <v/>
      </c>
      <c r="E743" s="17" t="str">
        <f>IFERROR(VLOOKUP(A743,[1]公示!$C$13:$M$1012,5,FALSE),"")</f>
        <v/>
      </c>
      <c r="F743" s="17" t="str">
        <f>IFERROR(VLOOKUP(A743,[1]公示!$C$13:$M$1012,6,FALSE),"")</f>
        <v/>
      </c>
      <c r="G743" s="17" t="str">
        <f>IFERROR(VLOOKUP(A743,[1]公示!$C$13:$M$1012,8,FALSE),"")</f>
        <v/>
      </c>
      <c r="H743" s="18" t="str">
        <f t="shared" si="11"/>
        <v/>
      </c>
    </row>
    <row r="744" spans="1:8" ht="42.75" customHeight="1" x14ac:dyDescent="0.45">
      <c r="A744" s="16" t="str">
        <f>IFERROR(INDEX([1]公示!$A$13:$M$1012, MATCH("削除"&amp;H744,[1]公示!$Q$13:$Q$1012,0), 3),"")</f>
        <v/>
      </c>
      <c r="B744" s="17" t="str">
        <f>IFERROR(VLOOKUP(A744,[1]公示!$C$13:$M$1012,2,FALSE),"")</f>
        <v/>
      </c>
      <c r="C744" s="17" t="str">
        <f>IFERROR(VLOOKUP(A744,[1]公示!$C$13:$M$1012,3,FALSE),"")</f>
        <v/>
      </c>
      <c r="D744" s="17" t="str">
        <f>IFERROR(VLOOKUP(A744,[1]公示!$C$13:$M$1012,4,FALSE),"")</f>
        <v/>
      </c>
      <c r="E744" s="17" t="str">
        <f>IFERROR(VLOOKUP(A744,[1]公示!$C$13:$M$1012,5,FALSE),"")</f>
        <v/>
      </c>
      <c r="F744" s="17" t="str">
        <f>IFERROR(VLOOKUP(A744,[1]公示!$C$13:$M$1012,6,FALSE),"")</f>
        <v/>
      </c>
      <c r="G744" s="17" t="str">
        <f>IFERROR(VLOOKUP(A744,[1]公示!$C$13:$M$1012,8,FALSE),"")</f>
        <v/>
      </c>
      <c r="H744" s="18" t="str">
        <f t="shared" si="11"/>
        <v/>
      </c>
    </row>
    <row r="745" spans="1:8" ht="42.75" customHeight="1" x14ac:dyDescent="0.45">
      <c r="A745" s="16" t="str">
        <f>IFERROR(INDEX([1]公示!$A$13:$M$1012, MATCH("削除"&amp;H745,[1]公示!$Q$13:$Q$1012,0), 3),"")</f>
        <v/>
      </c>
      <c r="B745" s="17" t="str">
        <f>IFERROR(VLOOKUP(A745,[1]公示!$C$13:$M$1012,2,FALSE),"")</f>
        <v/>
      </c>
      <c r="C745" s="17" t="str">
        <f>IFERROR(VLOOKUP(A745,[1]公示!$C$13:$M$1012,3,FALSE),"")</f>
        <v/>
      </c>
      <c r="D745" s="17" t="str">
        <f>IFERROR(VLOOKUP(A745,[1]公示!$C$13:$M$1012,4,FALSE),"")</f>
        <v/>
      </c>
      <c r="E745" s="17" t="str">
        <f>IFERROR(VLOOKUP(A745,[1]公示!$C$13:$M$1012,5,FALSE),"")</f>
        <v/>
      </c>
      <c r="F745" s="17" t="str">
        <f>IFERROR(VLOOKUP(A745,[1]公示!$C$13:$M$1012,6,FALSE),"")</f>
        <v/>
      </c>
      <c r="G745" s="17" t="str">
        <f>IFERROR(VLOOKUP(A745,[1]公示!$C$13:$M$1012,8,FALSE),"")</f>
        <v/>
      </c>
      <c r="H745" s="18" t="str">
        <f t="shared" si="11"/>
        <v/>
      </c>
    </row>
    <row r="746" spans="1:8" ht="42.75" customHeight="1" x14ac:dyDescent="0.45">
      <c r="A746" s="16" t="str">
        <f>IFERROR(INDEX([1]公示!$A$13:$M$1012, MATCH("削除"&amp;H746,[1]公示!$Q$13:$Q$1012,0), 3),"")</f>
        <v/>
      </c>
      <c r="B746" s="17" t="str">
        <f>IFERROR(VLOOKUP(A746,[1]公示!$C$13:$M$1012,2,FALSE),"")</f>
        <v/>
      </c>
      <c r="C746" s="17" t="str">
        <f>IFERROR(VLOOKUP(A746,[1]公示!$C$13:$M$1012,3,FALSE),"")</f>
        <v/>
      </c>
      <c r="D746" s="17" t="str">
        <f>IFERROR(VLOOKUP(A746,[1]公示!$C$13:$M$1012,4,FALSE),"")</f>
        <v/>
      </c>
      <c r="E746" s="17" t="str">
        <f>IFERROR(VLOOKUP(A746,[1]公示!$C$13:$M$1012,5,FALSE),"")</f>
        <v/>
      </c>
      <c r="F746" s="17" t="str">
        <f>IFERROR(VLOOKUP(A746,[1]公示!$C$13:$M$1012,6,FALSE),"")</f>
        <v/>
      </c>
      <c r="G746" s="17" t="str">
        <f>IFERROR(VLOOKUP(A746,[1]公示!$C$13:$M$1012,8,FALSE),"")</f>
        <v/>
      </c>
      <c r="H746" s="18" t="str">
        <f t="shared" si="11"/>
        <v/>
      </c>
    </row>
    <row r="747" spans="1:8" ht="42.75" customHeight="1" x14ac:dyDescent="0.45">
      <c r="A747" s="16" t="str">
        <f>IFERROR(INDEX([1]公示!$A$13:$M$1012, MATCH("削除"&amp;H747,[1]公示!$Q$13:$Q$1012,0), 3),"")</f>
        <v/>
      </c>
      <c r="B747" s="17" t="str">
        <f>IFERROR(VLOOKUP(A747,[1]公示!$C$13:$M$1012,2,FALSE),"")</f>
        <v/>
      </c>
      <c r="C747" s="17" t="str">
        <f>IFERROR(VLOOKUP(A747,[1]公示!$C$13:$M$1012,3,FALSE),"")</f>
        <v/>
      </c>
      <c r="D747" s="17" t="str">
        <f>IFERROR(VLOOKUP(A747,[1]公示!$C$13:$M$1012,4,FALSE),"")</f>
        <v/>
      </c>
      <c r="E747" s="17" t="str">
        <f>IFERROR(VLOOKUP(A747,[1]公示!$C$13:$M$1012,5,FALSE),"")</f>
        <v/>
      </c>
      <c r="F747" s="17" t="str">
        <f>IFERROR(VLOOKUP(A747,[1]公示!$C$13:$M$1012,6,FALSE),"")</f>
        <v/>
      </c>
      <c r="G747" s="17" t="str">
        <f>IFERROR(VLOOKUP(A747,[1]公示!$C$13:$M$1012,8,FALSE),"")</f>
        <v/>
      </c>
      <c r="H747" s="18" t="str">
        <f t="shared" si="11"/>
        <v/>
      </c>
    </row>
    <row r="748" spans="1:8" ht="42.75" customHeight="1" x14ac:dyDescent="0.45">
      <c r="A748" s="16" t="str">
        <f>IFERROR(INDEX([1]公示!$A$13:$M$1012, MATCH("削除"&amp;H748,[1]公示!$Q$13:$Q$1012,0), 3),"")</f>
        <v/>
      </c>
      <c r="B748" s="17" t="str">
        <f>IFERROR(VLOOKUP(A748,[1]公示!$C$13:$M$1012,2,FALSE),"")</f>
        <v/>
      </c>
      <c r="C748" s="17" t="str">
        <f>IFERROR(VLOOKUP(A748,[1]公示!$C$13:$M$1012,3,FALSE),"")</f>
        <v/>
      </c>
      <c r="D748" s="17" t="str">
        <f>IFERROR(VLOOKUP(A748,[1]公示!$C$13:$M$1012,4,FALSE),"")</f>
        <v/>
      </c>
      <c r="E748" s="17" t="str">
        <f>IFERROR(VLOOKUP(A748,[1]公示!$C$13:$M$1012,5,FALSE),"")</f>
        <v/>
      </c>
      <c r="F748" s="17" t="str">
        <f>IFERROR(VLOOKUP(A748,[1]公示!$C$13:$M$1012,6,FALSE),"")</f>
        <v/>
      </c>
      <c r="G748" s="17" t="str">
        <f>IFERROR(VLOOKUP(A748,[1]公示!$C$13:$M$1012,8,FALSE),"")</f>
        <v/>
      </c>
      <c r="H748" s="18" t="str">
        <f t="shared" si="11"/>
        <v/>
      </c>
    </row>
    <row r="749" spans="1:8" ht="42.75" customHeight="1" x14ac:dyDescent="0.45">
      <c r="A749" s="16" t="str">
        <f>IFERROR(INDEX([1]公示!$A$13:$M$1012, MATCH("削除"&amp;H749,[1]公示!$Q$13:$Q$1012,0), 3),"")</f>
        <v/>
      </c>
      <c r="B749" s="17" t="str">
        <f>IFERROR(VLOOKUP(A749,[1]公示!$C$13:$M$1012,2,FALSE),"")</f>
        <v/>
      </c>
      <c r="C749" s="17" t="str">
        <f>IFERROR(VLOOKUP(A749,[1]公示!$C$13:$M$1012,3,FALSE),"")</f>
        <v/>
      </c>
      <c r="D749" s="17" t="str">
        <f>IFERROR(VLOOKUP(A749,[1]公示!$C$13:$M$1012,4,FALSE),"")</f>
        <v/>
      </c>
      <c r="E749" s="17" t="str">
        <f>IFERROR(VLOOKUP(A749,[1]公示!$C$13:$M$1012,5,FALSE),"")</f>
        <v/>
      </c>
      <c r="F749" s="17" t="str">
        <f>IFERROR(VLOOKUP(A749,[1]公示!$C$13:$M$1012,6,FALSE),"")</f>
        <v/>
      </c>
      <c r="G749" s="17" t="str">
        <f>IFERROR(VLOOKUP(A749,[1]公示!$C$13:$M$1012,8,FALSE),"")</f>
        <v/>
      </c>
      <c r="H749" s="18" t="str">
        <f t="shared" si="11"/>
        <v/>
      </c>
    </row>
    <row r="750" spans="1:8" ht="42.75" customHeight="1" x14ac:dyDescent="0.45">
      <c r="A750" s="16" t="str">
        <f>IFERROR(INDEX([1]公示!$A$13:$M$1012, MATCH("削除"&amp;H750,[1]公示!$Q$13:$Q$1012,0), 3),"")</f>
        <v/>
      </c>
      <c r="B750" s="17" t="str">
        <f>IFERROR(VLOOKUP(A750,[1]公示!$C$13:$M$1012,2,FALSE),"")</f>
        <v/>
      </c>
      <c r="C750" s="17" t="str">
        <f>IFERROR(VLOOKUP(A750,[1]公示!$C$13:$M$1012,3,FALSE),"")</f>
        <v/>
      </c>
      <c r="D750" s="17" t="str">
        <f>IFERROR(VLOOKUP(A750,[1]公示!$C$13:$M$1012,4,FALSE),"")</f>
        <v/>
      </c>
      <c r="E750" s="17" t="str">
        <f>IFERROR(VLOOKUP(A750,[1]公示!$C$13:$M$1012,5,FALSE),"")</f>
        <v/>
      </c>
      <c r="F750" s="17" t="str">
        <f>IFERROR(VLOOKUP(A750,[1]公示!$C$13:$M$1012,6,FALSE),"")</f>
        <v/>
      </c>
      <c r="G750" s="17" t="str">
        <f>IFERROR(VLOOKUP(A750,[1]公示!$C$13:$M$1012,8,FALSE),"")</f>
        <v/>
      </c>
      <c r="H750" s="18" t="str">
        <f t="shared" si="11"/>
        <v/>
      </c>
    </row>
    <row r="751" spans="1:8" ht="42.75" customHeight="1" x14ac:dyDescent="0.45">
      <c r="A751" s="16" t="str">
        <f>IFERROR(INDEX([1]公示!$A$13:$M$1012, MATCH("削除"&amp;H751,[1]公示!$Q$13:$Q$1012,0), 3),"")</f>
        <v/>
      </c>
      <c r="B751" s="17" t="str">
        <f>IFERROR(VLOOKUP(A751,[1]公示!$C$13:$M$1012,2,FALSE),"")</f>
        <v/>
      </c>
      <c r="C751" s="17" t="str">
        <f>IFERROR(VLOOKUP(A751,[1]公示!$C$13:$M$1012,3,FALSE),"")</f>
        <v/>
      </c>
      <c r="D751" s="17" t="str">
        <f>IFERROR(VLOOKUP(A751,[1]公示!$C$13:$M$1012,4,FALSE),"")</f>
        <v/>
      </c>
      <c r="E751" s="17" t="str">
        <f>IFERROR(VLOOKUP(A751,[1]公示!$C$13:$M$1012,5,FALSE),"")</f>
        <v/>
      </c>
      <c r="F751" s="17" t="str">
        <f>IFERROR(VLOOKUP(A751,[1]公示!$C$13:$M$1012,6,FALSE),"")</f>
        <v/>
      </c>
      <c r="G751" s="17" t="str">
        <f>IFERROR(VLOOKUP(A751,[1]公示!$C$13:$M$1012,8,FALSE),"")</f>
        <v/>
      </c>
      <c r="H751" s="18" t="str">
        <f t="shared" si="11"/>
        <v/>
      </c>
    </row>
    <row r="752" spans="1:8" ht="42.75" customHeight="1" x14ac:dyDescent="0.45">
      <c r="A752" s="16" t="str">
        <f>IFERROR(INDEX([1]公示!$A$13:$M$1012, MATCH("削除"&amp;H752,[1]公示!$Q$13:$Q$1012,0), 3),"")</f>
        <v/>
      </c>
      <c r="B752" s="17" t="str">
        <f>IFERROR(VLOOKUP(A752,[1]公示!$C$13:$M$1012,2,FALSE),"")</f>
        <v/>
      </c>
      <c r="C752" s="17" t="str">
        <f>IFERROR(VLOOKUP(A752,[1]公示!$C$13:$M$1012,3,FALSE),"")</f>
        <v/>
      </c>
      <c r="D752" s="17" t="str">
        <f>IFERROR(VLOOKUP(A752,[1]公示!$C$13:$M$1012,4,FALSE),"")</f>
        <v/>
      </c>
      <c r="E752" s="17" t="str">
        <f>IFERROR(VLOOKUP(A752,[1]公示!$C$13:$M$1012,5,FALSE),"")</f>
        <v/>
      </c>
      <c r="F752" s="17" t="str">
        <f>IFERROR(VLOOKUP(A752,[1]公示!$C$13:$M$1012,6,FALSE),"")</f>
        <v/>
      </c>
      <c r="G752" s="17" t="str">
        <f>IFERROR(VLOOKUP(A752,[1]公示!$C$13:$M$1012,8,FALSE),"")</f>
        <v/>
      </c>
      <c r="H752" s="18" t="str">
        <f t="shared" si="11"/>
        <v/>
      </c>
    </row>
    <row r="753" spans="1:8" ht="42.75" customHeight="1" x14ac:dyDescent="0.45">
      <c r="A753" s="16" t="str">
        <f>IFERROR(INDEX([1]公示!$A$13:$M$1012, MATCH("削除"&amp;H753,[1]公示!$Q$13:$Q$1012,0), 3),"")</f>
        <v/>
      </c>
      <c r="B753" s="17" t="str">
        <f>IFERROR(VLOOKUP(A753,[1]公示!$C$13:$M$1012,2,FALSE),"")</f>
        <v/>
      </c>
      <c r="C753" s="17" t="str">
        <f>IFERROR(VLOOKUP(A753,[1]公示!$C$13:$M$1012,3,FALSE),"")</f>
        <v/>
      </c>
      <c r="D753" s="17" t="str">
        <f>IFERROR(VLOOKUP(A753,[1]公示!$C$13:$M$1012,4,FALSE),"")</f>
        <v/>
      </c>
      <c r="E753" s="17" t="str">
        <f>IFERROR(VLOOKUP(A753,[1]公示!$C$13:$M$1012,5,FALSE),"")</f>
        <v/>
      </c>
      <c r="F753" s="17" t="str">
        <f>IFERROR(VLOOKUP(A753,[1]公示!$C$13:$M$1012,6,FALSE),"")</f>
        <v/>
      </c>
      <c r="G753" s="17" t="str">
        <f>IFERROR(VLOOKUP(A753,[1]公示!$C$13:$M$1012,8,FALSE),"")</f>
        <v/>
      </c>
      <c r="H753" s="18" t="str">
        <f t="shared" si="11"/>
        <v/>
      </c>
    </row>
    <row r="754" spans="1:8" ht="42.75" customHeight="1" x14ac:dyDescent="0.45">
      <c r="A754" s="16" t="str">
        <f>IFERROR(INDEX([1]公示!$A$13:$M$1012, MATCH("削除"&amp;H754,[1]公示!$Q$13:$Q$1012,0), 3),"")</f>
        <v/>
      </c>
      <c r="B754" s="17" t="str">
        <f>IFERROR(VLOOKUP(A754,[1]公示!$C$13:$M$1012,2,FALSE),"")</f>
        <v/>
      </c>
      <c r="C754" s="17" t="str">
        <f>IFERROR(VLOOKUP(A754,[1]公示!$C$13:$M$1012,3,FALSE),"")</f>
        <v/>
      </c>
      <c r="D754" s="17" t="str">
        <f>IFERROR(VLOOKUP(A754,[1]公示!$C$13:$M$1012,4,FALSE),"")</f>
        <v/>
      </c>
      <c r="E754" s="17" t="str">
        <f>IFERROR(VLOOKUP(A754,[1]公示!$C$13:$M$1012,5,FALSE),"")</f>
        <v/>
      </c>
      <c r="F754" s="17" t="str">
        <f>IFERROR(VLOOKUP(A754,[1]公示!$C$13:$M$1012,6,FALSE),"")</f>
        <v/>
      </c>
      <c r="G754" s="17" t="str">
        <f>IFERROR(VLOOKUP(A754,[1]公示!$C$13:$M$1012,8,FALSE),"")</f>
        <v/>
      </c>
      <c r="H754" s="18" t="str">
        <f t="shared" si="11"/>
        <v/>
      </c>
    </row>
    <row r="755" spans="1:8" ht="42.75" customHeight="1" x14ac:dyDescent="0.45">
      <c r="A755" s="16" t="str">
        <f>IFERROR(INDEX([1]公示!$A$13:$M$1012, MATCH("削除"&amp;H755,[1]公示!$Q$13:$Q$1012,0), 3),"")</f>
        <v/>
      </c>
      <c r="B755" s="17" t="str">
        <f>IFERROR(VLOOKUP(A755,[1]公示!$C$13:$M$1012,2,FALSE),"")</f>
        <v/>
      </c>
      <c r="C755" s="17" t="str">
        <f>IFERROR(VLOOKUP(A755,[1]公示!$C$13:$M$1012,3,FALSE),"")</f>
        <v/>
      </c>
      <c r="D755" s="17" t="str">
        <f>IFERROR(VLOOKUP(A755,[1]公示!$C$13:$M$1012,4,FALSE),"")</f>
        <v/>
      </c>
      <c r="E755" s="17" t="str">
        <f>IFERROR(VLOOKUP(A755,[1]公示!$C$13:$M$1012,5,FALSE),"")</f>
        <v/>
      </c>
      <c r="F755" s="17" t="str">
        <f>IFERROR(VLOOKUP(A755,[1]公示!$C$13:$M$1012,6,FALSE),"")</f>
        <v/>
      </c>
      <c r="G755" s="17" t="str">
        <f>IFERROR(VLOOKUP(A755,[1]公示!$C$13:$M$1012,8,FALSE),"")</f>
        <v/>
      </c>
      <c r="H755" s="18" t="str">
        <f t="shared" si="11"/>
        <v/>
      </c>
    </row>
    <row r="756" spans="1:8" ht="42.75" customHeight="1" x14ac:dyDescent="0.45">
      <c r="A756" s="16" t="str">
        <f>IFERROR(INDEX([1]公示!$A$13:$M$1012, MATCH("削除"&amp;H756,[1]公示!$Q$13:$Q$1012,0), 3),"")</f>
        <v/>
      </c>
      <c r="B756" s="17" t="str">
        <f>IFERROR(VLOOKUP(A756,[1]公示!$C$13:$M$1012,2,FALSE),"")</f>
        <v/>
      </c>
      <c r="C756" s="17" t="str">
        <f>IFERROR(VLOOKUP(A756,[1]公示!$C$13:$M$1012,3,FALSE),"")</f>
        <v/>
      </c>
      <c r="D756" s="17" t="str">
        <f>IFERROR(VLOOKUP(A756,[1]公示!$C$13:$M$1012,4,FALSE),"")</f>
        <v/>
      </c>
      <c r="E756" s="17" t="str">
        <f>IFERROR(VLOOKUP(A756,[1]公示!$C$13:$M$1012,5,FALSE),"")</f>
        <v/>
      </c>
      <c r="F756" s="17" t="str">
        <f>IFERROR(VLOOKUP(A756,[1]公示!$C$13:$M$1012,6,FALSE),"")</f>
        <v/>
      </c>
      <c r="G756" s="17" t="str">
        <f>IFERROR(VLOOKUP(A756,[1]公示!$C$13:$M$1012,8,FALSE),"")</f>
        <v/>
      </c>
      <c r="H756" s="18" t="str">
        <f t="shared" si="11"/>
        <v/>
      </c>
    </row>
    <row r="757" spans="1:8" ht="42.75" customHeight="1" x14ac:dyDescent="0.45">
      <c r="A757" s="16" t="str">
        <f>IFERROR(INDEX([1]公示!$A$13:$M$1012, MATCH("削除"&amp;H757,[1]公示!$Q$13:$Q$1012,0), 3),"")</f>
        <v/>
      </c>
      <c r="B757" s="17" t="str">
        <f>IFERROR(VLOOKUP(A757,[1]公示!$C$13:$M$1012,2,FALSE),"")</f>
        <v/>
      </c>
      <c r="C757" s="17" t="str">
        <f>IFERROR(VLOOKUP(A757,[1]公示!$C$13:$M$1012,3,FALSE),"")</f>
        <v/>
      </c>
      <c r="D757" s="17" t="str">
        <f>IFERROR(VLOOKUP(A757,[1]公示!$C$13:$M$1012,4,FALSE),"")</f>
        <v/>
      </c>
      <c r="E757" s="17" t="str">
        <f>IFERROR(VLOOKUP(A757,[1]公示!$C$13:$M$1012,5,FALSE),"")</f>
        <v/>
      </c>
      <c r="F757" s="17" t="str">
        <f>IFERROR(VLOOKUP(A757,[1]公示!$C$13:$M$1012,6,FALSE),"")</f>
        <v/>
      </c>
      <c r="G757" s="17" t="str">
        <f>IFERROR(VLOOKUP(A757,[1]公示!$C$13:$M$1012,8,FALSE),"")</f>
        <v/>
      </c>
      <c r="H757" s="18" t="str">
        <f t="shared" si="11"/>
        <v/>
      </c>
    </row>
    <row r="758" spans="1:8" ht="42.75" customHeight="1" x14ac:dyDescent="0.45">
      <c r="A758" s="16" t="str">
        <f>IFERROR(INDEX([1]公示!$A$13:$M$1012, MATCH("削除"&amp;H758,[1]公示!$Q$13:$Q$1012,0), 3),"")</f>
        <v/>
      </c>
      <c r="B758" s="17" t="str">
        <f>IFERROR(VLOOKUP(A758,[1]公示!$C$13:$M$1012,2,FALSE),"")</f>
        <v/>
      </c>
      <c r="C758" s="17" t="str">
        <f>IFERROR(VLOOKUP(A758,[1]公示!$C$13:$M$1012,3,FALSE),"")</f>
        <v/>
      </c>
      <c r="D758" s="17" t="str">
        <f>IFERROR(VLOOKUP(A758,[1]公示!$C$13:$M$1012,4,FALSE),"")</f>
        <v/>
      </c>
      <c r="E758" s="17" t="str">
        <f>IFERROR(VLOOKUP(A758,[1]公示!$C$13:$M$1012,5,FALSE),"")</f>
        <v/>
      </c>
      <c r="F758" s="17" t="str">
        <f>IFERROR(VLOOKUP(A758,[1]公示!$C$13:$M$1012,6,FALSE),"")</f>
        <v/>
      </c>
      <c r="G758" s="17" t="str">
        <f>IFERROR(VLOOKUP(A758,[1]公示!$C$13:$M$1012,8,FALSE),"")</f>
        <v/>
      </c>
      <c r="H758" s="18" t="str">
        <f t="shared" si="11"/>
        <v/>
      </c>
    </row>
    <row r="759" spans="1:8" ht="42.75" customHeight="1" x14ac:dyDescent="0.45">
      <c r="A759" s="16" t="str">
        <f>IFERROR(INDEX([1]公示!$A$13:$M$1012, MATCH("削除"&amp;H759,[1]公示!$Q$13:$Q$1012,0), 3),"")</f>
        <v/>
      </c>
      <c r="B759" s="17" t="str">
        <f>IFERROR(VLOOKUP(A759,[1]公示!$C$13:$M$1012,2,FALSE),"")</f>
        <v/>
      </c>
      <c r="C759" s="17" t="str">
        <f>IFERROR(VLOOKUP(A759,[1]公示!$C$13:$M$1012,3,FALSE),"")</f>
        <v/>
      </c>
      <c r="D759" s="17" t="str">
        <f>IFERROR(VLOOKUP(A759,[1]公示!$C$13:$M$1012,4,FALSE),"")</f>
        <v/>
      </c>
      <c r="E759" s="17" t="str">
        <f>IFERROR(VLOOKUP(A759,[1]公示!$C$13:$M$1012,5,FALSE),"")</f>
        <v/>
      </c>
      <c r="F759" s="17" t="str">
        <f>IFERROR(VLOOKUP(A759,[1]公示!$C$13:$M$1012,6,FALSE),"")</f>
        <v/>
      </c>
      <c r="G759" s="17" t="str">
        <f>IFERROR(VLOOKUP(A759,[1]公示!$C$13:$M$1012,8,FALSE),"")</f>
        <v/>
      </c>
      <c r="H759" s="18" t="str">
        <f t="shared" si="11"/>
        <v/>
      </c>
    </row>
    <row r="760" spans="1:8" ht="42.75" customHeight="1" x14ac:dyDescent="0.45">
      <c r="A760" s="16" t="str">
        <f>IFERROR(INDEX([1]公示!$A$13:$M$1012, MATCH("削除"&amp;H760,[1]公示!$Q$13:$Q$1012,0), 3),"")</f>
        <v/>
      </c>
      <c r="B760" s="17" t="str">
        <f>IFERROR(VLOOKUP(A760,[1]公示!$C$13:$M$1012,2,FALSE),"")</f>
        <v/>
      </c>
      <c r="C760" s="17" t="str">
        <f>IFERROR(VLOOKUP(A760,[1]公示!$C$13:$M$1012,3,FALSE),"")</f>
        <v/>
      </c>
      <c r="D760" s="17" t="str">
        <f>IFERROR(VLOOKUP(A760,[1]公示!$C$13:$M$1012,4,FALSE),"")</f>
        <v/>
      </c>
      <c r="E760" s="17" t="str">
        <f>IFERROR(VLOOKUP(A760,[1]公示!$C$13:$M$1012,5,FALSE),"")</f>
        <v/>
      </c>
      <c r="F760" s="17" t="str">
        <f>IFERROR(VLOOKUP(A760,[1]公示!$C$13:$M$1012,6,FALSE),"")</f>
        <v/>
      </c>
      <c r="G760" s="17" t="str">
        <f>IFERROR(VLOOKUP(A760,[1]公示!$C$13:$M$1012,8,FALSE),"")</f>
        <v/>
      </c>
      <c r="H760" s="18" t="str">
        <f t="shared" si="11"/>
        <v/>
      </c>
    </row>
    <row r="761" spans="1:8" ht="42.75" customHeight="1" x14ac:dyDescent="0.45">
      <c r="A761" s="16" t="str">
        <f>IFERROR(INDEX([1]公示!$A$13:$M$1012, MATCH("削除"&amp;H761,[1]公示!$Q$13:$Q$1012,0), 3),"")</f>
        <v/>
      </c>
      <c r="B761" s="17" t="str">
        <f>IFERROR(VLOOKUP(A761,[1]公示!$C$13:$M$1012,2,FALSE),"")</f>
        <v/>
      </c>
      <c r="C761" s="17" t="str">
        <f>IFERROR(VLOOKUP(A761,[1]公示!$C$13:$M$1012,3,FALSE),"")</f>
        <v/>
      </c>
      <c r="D761" s="17" t="str">
        <f>IFERROR(VLOOKUP(A761,[1]公示!$C$13:$M$1012,4,FALSE),"")</f>
        <v/>
      </c>
      <c r="E761" s="17" t="str">
        <f>IFERROR(VLOOKUP(A761,[1]公示!$C$13:$M$1012,5,FALSE),"")</f>
        <v/>
      </c>
      <c r="F761" s="17" t="str">
        <f>IFERROR(VLOOKUP(A761,[1]公示!$C$13:$M$1012,6,FALSE),"")</f>
        <v/>
      </c>
      <c r="G761" s="17" t="str">
        <f>IFERROR(VLOOKUP(A761,[1]公示!$C$13:$M$1012,8,FALSE),"")</f>
        <v/>
      </c>
      <c r="H761" s="18" t="str">
        <f t="shared" si="11"/>
        <v/>
      </c>
    </row>
    <row r="762" spans="1:8" ht="42.75" customHeight="1" x14ac:dyDescent="0.45">
      <c r="A762" s="16" t="str">
        <f>IFERROR(INDEX([1]公示!$A$13:$M$1012, MATCH("削除"&amp;H762,[1]公示!$Q$13:$Q$1012,0), 3),"")</f>
        <v/>
      </c>
      <c r="B762" s="17" t="str">
        <f>IFERROR(VLOOKUP(A762,[1]公示!$C$13:$M$1012,2,FALSE),"")</f>
        <v/>
      </c>
      <c r="C762" s="17" t="str">
        <f>IFERROR(VLOOKUP(A762,[1]公示!$C$13:$M$1012,3,FALSE),"")</f>
        <v/>
      </c>
      <c r="D762" s="17" t="str">
        <f>IFERROR(VLOOKUP(A762,[1]公示!$C$13:$M$1012,4,FALSE),"")</f>
        <v/>
      </c>
      <c r="E762" s="17" t="str">
        <f>IFERROR(VLOOKUP(A762,[1]公示!$C$13:$M$1012,5,FALSE),"")</f>
        <v/>
      </c>
      <c r="F762" s="17" t="str">
        <f>IFERROR(VLOOKUP(A762,[1]公示!$C$13:$M$1012,6,FALSE),"")</f>
        <v/>
      </c>
      <c r="G762" s="17" t="str">
        <f>IFERROR(VLOOKUP(A762,[1]公示!$C$13:$M$1012,8,FALSE),"")</f>
        <v/>
      </c>
      <c r="H762" s="18" t="str">
        <f t="shared" si="11"/>
        <v/>
      </c>
    </row>
    <row r="763" spans="1:8" ht="42.75" customHeight="1" x14ac:dyDescent="0.45">
      <c r="A763" s="16" t="str">
        <f>IFERROR(INDEX([1]公示!$A$13:$M$1012, MATCH("削除"&amp;H763,[1]公示!$Q$13:$Q$1012,0), 3),"")</f>
        <v/>
      </c>
      <c r="B763" s="17" t="str">
        <f>IFERROR(VLOOKUP(A763,[1]公示!$C$13:$M$1012,2,FALSE),"")</f>
        <v/>
      </c>
      <c r="C763" s="17" t="str">
        <f>IFERROR(VLOOKUP(A763,[1]公示!$C$13:$M$1012,3,FALSE),"")</f>
        <v/>
      </c>
      <c r="D763" s="17" t="str">
        <f>IFERROR(VLOOKUP(A763,[1]公示!$C$13:$M$1012,4,FALSE),"")</f>
        <v/>
      </c>
      <c r="E763" s="17" t="str">
        <f>IFERROR(VLOOKUP(A763,[1]公示!$C$13:$M$1012,5,FALSE),"")</f>
        <v/>
      </c>
      <c r="F763" s="17" t="str">
        <f>IFERROR(VLOOKUP(A763,[1]公示!$C$13:$M$1012,6,FALSE),"")</f>
        <v/>
      </c>
      <c r="G763" s="17" t="str">
        <f>IFERROR(VLOOKUP(A763,[1]公示!$C$13:$M$1012,8,FALSE),"")</f>
        <v/>
      </c>
      <c r="H763" s="18" t="str">
        <f t="shared" si="11"/>
        <v/>
      </c>
    </row>
    <row r="764" spans="1:8" ht="42.75" customHeight="1" x14ac:dyDescent="0.45">
      <c r="A764" s="16" t="str">
        <f>IFERROR(INDEX([1]公示!$A$13:$M$1012, MATCH("削除"&amp;H764,[1]公示!$Q$13:$Q$1012,0), 3),"")</f>
        <v/>
      </c>
      <c r="B764" s="17" t="str">
        <f>IFERROR(VLOOKUP(A764,[1]公示!$C$13:$M$1012,2,FALSE),"")</f>
        <v/>
      </c>
      <c r="C764" s="17" t="str">
        <f>IFERROR(VLOOKUP(A764,[1]公示!$C$13:$M$1012,3,FALSE),"")</f>
        <v/>
      </c>
      <c r="D764" s="17" t="str">
        <f>IFERROR(VLOOKUP(A764,[1]公示!$C$13:$M$1012,4,FALSE),"")</f>
        <v/>
      </c>
      <c r="E764" s="17" t="str">
        <f>IFERROR(VLOOKUP(A764,[1]公示!$C$13:$M$1012,5,FALSE),"")</f>
        <v/>
      </c>
      <c r="F764" s="17" t="str">
        <f>IFERROR(VLOOKUP(A764,[1]公示!$C$13:$M$1012,6,FALSE),"")</f>
        <v/>
      </c>
      <c r="G764" s="17" t="str">
        <f>IFERROR(VLOOKUP(A764,[1]公示!$C$13:$M$1012,8,FALSE),"")</f>
        <v/>
      </c>
      <c r="H764" s="18" t="str">
        <f t="shared" si="11"/>
        <v/>
      </c>
    </row>
    <row r="765" spans="1:8" ht="42.75" customHeight="1" x14ac:dyDescent="0.45">
      <c r="A765" s="16" t="str">
        <f>IFERROR(INDEX([1]公示!$A$13:$M$1012, MATCH("削除"&amp;H765,[1]公示!$Q$13:$Q$1012,0), 3),"")</f>
        <v/>
      </c>
      <c r="B765" s="17" t="str">
        <f>IFERROR(VLOOKUP(A765,[1]公示!$C$13:$M$1012,2,FALSE),"")</f>
        <v/>
      </c>
      <c r="C765" s="17" t="str">
        <f>IFERROR(VLOOKUP(A765,[1]公示!$C$13:$M$1012,3,FALSE),"")</f>
        <v/>
      </c>
      <c r="D765" s="17" t="str">
        <f>IFERROR(VLOOKUP(A765,[1]公示!$C$13:$M$1012,4,FALSE),"")</f>
        <v/>
      </c>
      <c r="E765" s="17" t="str">
        <f>IFERROR(VLOOKUP(A765,[1]公示!$C$13:$M$1012,5,FALSE),"")</f>
        <v/>
      </c>
      <c r="F765" s="17" t="str">
        <f>IFERROR(VLOOKUP(A765,[1]公示!$C$13:$M$1012,6,FALSE),"")</f>
        <v/>
      </c>
      <c r="G765" s="17" t="str">
        <f>IFERROR(VLOOKUP(A765,[1]公示!$C$13:$M$1012,8,FALSE),"")</f>
        <v/>
      </c>
      <c r="H765" s="18" t="str">
        <f t="shared" si="11"/>
        <v/>
      </c>
    </row>
    <row r="766" spans="1:8" ht="42.75" customHeight="1" x14ac:dyDescent="0.45">
      <c r="A766" s="16" t="str">
        <f>IFERROR(INDEX([1]公示!$A$13:$M$1012, MATCH("削除"&amp;H766,[1]公示!$Q$13:$Q$1012,0), 3),"")</f>
        <v/>
      </c>
      <c r="B766" s="17" t="str">
        <f>IFERROR(VLOOKUP(A766,[1]公示!$C$13:$M$1012,2,FALSE),"")</f>
        <v/>
      </c>
      <c r="C766" s="17" t="str">
        <f>IFERROR(VLOOKUP(A766,[1]公示!$C$13:$M$1012,3,FALSE),"")</f>
        <v/>
      </c>
      <c r="D766" s="17" t="str">
        <f>IFERROR(VLOOKUP(A766,[1]公示!$C$13:$M$1012,4,FALSE),"")</f>
        <v/>
      </c>
      <c r="E766" s="17" t="str">
        <f>IFERROR(VLOOKUP(A766,[1]公示!$C$13:$M$1012,5,FALSE),"")</f>
        <v/>
      </c>
      <c r="F766" s="17" t="str">
        <f>IFERROR(VLOOKUP(A766,[1]公示!$C$13:$M$1012,6,FALSE),"")</f>
        <v/>
      </c>
      <c r="G766" s="17" t="str">
        <f>IFERROR(VLOOKUP(A766,[1]公示!$C$13:$M$1012,8,FALSE),"")</f>
        <v/>
      </c>
      <c r="H766" s="18" t="str">
        <f t="shared" si="11"/>
        <v/>
      </c>
    </row>
    <row r="767" spans="1:8" ht="42.75" customHeight="1" x14ac:dyDescent="0.45">
      <c r="A767" s="16" t="str">
        <f>IFERROR(INDEX([1]公示!$A$13:$M$1012, MATCH("削除"&amp;H767,[1]公示!$Q$13:$Q$1012,0), 3),"")</f>
        <v/>
      </c>
      <c r="B767" s="17" t="str">
        <f>IFERROR(VLOOKUP(A767,[1]公示!$C$13:$M$1012,2,FALSE),"")</f>
        <v/>
      </c>
      <c r="C767" s="17" t="str">
        <f>IFERROR(VLOOKUP(A767,[1]公示!$C$13:$M$1012,3,FALSE),"")</f>
        <v/>
      </c>
      <c r="D767" s="17" t="str">
        <f>IFERROR(VLOOKUP(A767,[1]公示!$C$13:$M$1012,4,FALSE),"")</f>
        <v/>
      </c>
      <c r="E767" s="17" t="str">
        <f>IFERROR(VLOOKUP(A767,[1]公示!$C$13:$M$1012,5,FALSE),"")</f>
        <v/>
      </c>
      <c r="F767" s="17" t="str">
        <f>IFERROR(VLOOKUP(A767,[1]公示!$C$13:$M$1012,6,FALSE),"")</f>
        <v/>
      </c>
      <c r="G767" s="17" t="str">
        <f>IFERROR(VLOOKUP(A767,[1]公示!$C$13:$M$1012,8,FALSE),"")</f>
        <v/>
      </c>
      <c r="H767" s="18" t="str">
        <f t="shared" si="11"/>
        <v/>
      </c>
    </row>
    <row r="768" spans="1:8" ht="42.75" customHeight="1" x14ac:dyDescent="0.45">
      <c r="A768" s="16" t="str">
        <f>IFERROR(INDEX([1]公示!$A$13:$M$1012, MATCH("削除"&amp;H768,[1]公示!$Q$13:$Q$1012,0), 3),"")</f>
        <v/>
      </c>
      <c r="B768" s="17" t="str">
        <f>IFERROR(VLOOKUP(A768,[1]公示!$C$13:$M$1012,2,FALSE),"")</f>
        <v/>
      </c>
      <c r="C768" s="17" t="str">
        <f>IFERROR(VLOOKUP(A768,[1]公示!$C$13:$M$1012,3,FALSE),"")</f>
        <v/>
      </c>
      <c r="D768" s="17" t="str">
        <f>IFERROR(VLOOKUP(A768,[1]公示!$C$13:$M$1012,4,FALSE),"")</f>
        <v/>
      </c>
      <c r="E768" s="17" t="str">
        <f>IFERROR(VLOOKUP(A768,[1]公示!$C$13:$M$1012,5,FALSE),"")</f>
        <v/>
      </c>
      <c r="F768" s="17" t="str">
        <f>IFERROR(VLOOKUP(A768,[1]公示!$C$13:$M$1012,6,FALSE),"")</f>
        <v/>
      </c>
      <c r="G768" s="17" t="str">
        <f>IFERROR(VLOOKUP(A768,[1]公示!$C$13:$M$1012,8,FALSE),"")</f>
        <v/>
      </c>
      <c r="H768" s="18" t="str">
        <f t="shared" si="11"/>
        <v/>
      </c>
    </row>
    <row r="769" spans="1:8" ht="42.75" customHeight="1" x14ac:dyDescent="0.45">
      <c r="A769" s="16" t="str">
        <f>IFERROR(INDEX([1]公示!$A$13:$M$1012, MATCH("削除"&amp;H769,[1]公示!$Q$13:$Q$1012,0), 3),"")</f>
        <v/>
      </c>
      <c r="B769" s="17" t="str">
        <f>IFERROR(VLOOKUP(A769,[1]公示!$C$13:$M$1012,2,FALSE),"")</f>
        <v/>
      </c>
      <c r="C769" s="17" t="str">
        <f>IFERROR(VLOOKUP(A769,[1]公示!$C$13:$M$1012,3,FALSE),"")</f>
        <v/>
      </c>
      <c r="D769" s="17" t="str">
        <f>IFERROR(VLOOKUP(A769,[1]公示!$C$13:$M$1012,4,FALSE),"")</f>
        <v/>
      </c>
      <c r="E769" s="17" t="str">
        <f>IFERROR(VLOOKUP(A769,[1]公示!$C$13:$M$1012,5,FALSE),"")</f>
        <v/>
      </c>
      <c r="F769" s="17" t="str">
        <f>IFERROR(VLOOKUP(A769,[1]公示!$C$13:$M$1012,6,FALSE),"")</f>
        <v/>
      </c>
      <c r="G769" s="17" t="str">
        <f>IFERROR(VLOOKUP(A769,[1]公示!$C$13:$M$1012,8,FALSE),"")</f>
        <v/>
      </c>
      <c r="H769" s="18" t="str">
        <f t="shared" si="11"/>
        <v/>
      </c>
    </row>
    <row r="770" spans="1:8" ht="42.75" customHeight="1" x14ac:dyDescent="0.45">
      <c r="A770" s="16" t="str">
        <f>IFERROR(INDEX([1]公示!$A$13:$M$1012, MATCH("削除"&amp;H770,[1]公示!$Q$13:$Q$1012,0), 3),"")</f>
        <v/>
      </c>
      <c r="B770" s="17" t="str">
        <f>IFERROR(VLOOKUP(A770,[1]公示!$C$13:$M$1012,2,FALSE),"")</f>
        <v/>
      </c>
      <c r="C770" s="17" t="str">
        <f>IFERROR(VLOOKUP(A770,[1]公示!$C$13:$M$1012,3,FALSE),"")</f>
        <v/>
      </c>
      <c r="D770" s="17" t="str">
        <f>IFERROR(VLOOKUP(A770,[1]公示!$C$13:$M$1012,4,FALSE),"")</f>
        <v/>
      </c>
      <c r="E770" s="17" t="str">
        <f>IFERROR(VLOOKUP(A770,[1]公示!$C$13:$M$1012,5,FALSE),"")</f>
        <v/>
      </c>
      <c r="F770" s="17" t="str">
        <f>IFERROR(VLOOKUP(A770,[1]公示!$C$13:$M$1012,6,FALSE),"")</f>
        <v/>
      </c>
      <c r="G770" s="17" t="str">
        <f>IFERROR(VLOOKUP(A770,[1]公示!$C$13:$M$1012,8,FALSE),"")</f>
        <v/>
      </c>
      <c r="H770" s="18" t="str">
        <f t="shared" si="11"/>
        <v/>
      </c>
    </row>
    <row r="771" spans="1:8" ht="42.75" customHeight="1" x14ac:dyDescent="0.45">
      <c r="A771" s="16" t="str">
        <f>IFERROR(INDEX([1]公示!$A$13:$M$1012, MATCH("削除"&amp;H771,[1]公示!$Q$13:$Q$1012,0), 3),"")</f>
        <v/>
      </c>
      <c r="B771" s="17" t="str">
        <f>IFERROR(VLOOKUP(A771,[1]公示!$C$13:$M$1012,2,FALSE),"")</f>
        <v/>
      </c>
      <c r="C771" s="17" t="str">
        <f>IFERROR(VLOOKUP(A771,[1]公示!$C$13:$M$1012,3,FALSE),"")</f>
        <v/>
      </c>
      <c r="D771" s="17" t="str">
        <f>IFERROR(VLOOKUP(A771,[1]公示!$C$13:$M$1012,4,FALSE),"")</f>
        <v/>
      </c>
      <c r="E771" s="17" t="str">
        <f>IFERROR(VLOOKUP(A771,[1]公示!$C$13:$M$1012,5,FALSE),"")</f>
        <v/>
      </c>
      <c r="F771" s="17" t="str">
        <f>IFERROR(VLOOKUP(A771,[1]公示!$C$13:$M$1012,6,FALSE),"")</f>
        <v/>
      </c>
      <c r="G771" s="17" t="str">
        <f>IFERROR(VLOOKUP(A771,[1]公示!$C$13:$M$1012,8,FALSE),"")</f>
        <v/>
      </c>
      <c r="H771" s="18" t="str">
        <f t="shared" si="11"/>
        <v/>
      </c>
    </row>
    <row r="772" spans="1:8" ht="42.75" customHeight="1" x14ac:dyDescent="0.45">
      <c r="A772" s="16" t="str">
        <f>IFERROR(INDEX([1]公示!$A$13:$M$1012, MATCH("削除"&amp;H772,[1]公示!$Q$13:$Q$1012,0), 3),"")</f>
        <v/>
      </c>
      <c r="B772" s="17" t="str">
        <f>IFERROR(VLOOKUP(A772,[1]公示!$C$13:$M$1012,2,FALSE),"")</f>
        <v/>
      </c>
      <c r="C772" s="17" t="str">
        <f>IFERROR(VLOOKUP(A772,[1]公示!$C$13:$M$1012,3,FALSE),"")</f>
        <v/>
      </c>
      <c r="D772" s="17" t="str">
        <f>IFERROR(VLOOKUP(A772,[1]公示!$C$13:$M$1012,4,FALSE),"")</f>
        <v/>
      </c>
      <c r="E772" s="17" t="str">
        <f>IFERROR(VLOOKUP(A772,[1]公示!$C$13:$M$1012,5,FALSE),"")</f>
        <v/>
      </c>
      <c r="F772" s="17" t="str">
        <f>IFERROR(VLOOKUP(A772,[1]公示!$C$13:$M$1012,6,FALSE),"")</f>
        <v/>
      </c>
      <c r="G772" s="17" t="str">
        <f>IFERROR(VLOOKUP(A772,[1]公示!$C$13:$M$1012,8,FALSE),"")</f>
        <v/>
      </c>
      <c r="H772" s="18" t="str">
        <f t="shared" si="11"/>
        <v/>
      </c>
    </row>
    <row r="773" spans="1:8" ht="42.75" customHeight="1" x14ac:dyDescent="0.45">
      <c r="A773" s="16" t="str">
        <f>IFERROR(INDEX([1]公示!$A$13:$M$1012, MATCH("削除"&amp;H773,[1]公示!$Q$13:$Q$1012,0), 3),"")</f>
        <v/>
      </c>
      <c r="B773" s="17" t="str">
        <f>IFERROR(VLOOKUP(A773,[1]公示!$C$13:$M$1012,2,FALSE),"")</f>
        <v/>
      </c>
      <c r="C773" s="17" t="str">
        <f>IFERROR(VLOOKUP(A773,[1]公示!$C$13:$M$1012,3,FALSE),"")</f>
        <v/>
      </c>
      <c r="D773" s="17" t="str">
        <f>IFERROR(VLOOKUP(A773,[1]公示!$C$13:$M$1012,4,FALSE),"")</f>
        <v/>
      </c>
      <c r="E773" s="17" t="str">
        <f>IFERROR(VLOOKUP(A773,[1]公示!$C$13:$M$1012,5,FALSE),"")</f>
        <v/>
      </c>
      <c r="F773" s="17" t="str">
        <f>IFERROR(VLOOKUP(A773,[1]公示!$C$13:$M$1012,6,FALSE),"")</f>
        <v/>
      </c>
      <c r="G773" s="17" t="str">
        <f>IFERROR(VLOOKUP(A773,[1]公示!$C$13:$M$1012,8,FALSE),"")</f>
        <v/>
      </c>
      <c r="H773" s="18" t="str">
        <f t="shared" si="11"/>
        <v/>
      </c>
    </row>
    <row r="774" spans="1:8" ht="42.75" customHeight="1" x14ac:dyDescent="0.45">
      <c r="A774" s="16" t="str">
        <f>IFERROR(INDEX([1]公示!$A$13:$M$1012, MATCH("削除"&amp;H774,[1]公示!$Q$13:$Q$1012,0), 3),"")</f>
        <v/>
      </c>
      <c r="B774" s="17" t="str">
        <f>IFERROR(VLOOKUP(A774,[1]公示!$C$13:$M$1012,2,FALSE),"")</f>
        <v/>
      </c>
      <c r="C774" s="17" t="str">
        <f>IFERROR(VLOOKUP(A774,[1]公示!$C$13:$M$1012,3,FALSE),"")</f>
        <v/>
      </c>
      <c r="D774" s="17" t="str">
        <f>IFERROR(VLOOKUP(A774,[1]公示!$C$13:$M$1012,4,FALSE),"")</f>
        <v/>
      </c>
      <c r="E774" s="17" t="str">
        <f>IFERROR(VLOOKUP(A774,[1]公示!$C$13:$M$1012,5,FALSE),"")</f>
        <v/>
      </c>
      <c r="F774" s="17" t="str">
        <f>IFERROR(VLOOKUP(A774,[1]公示!$C$13:$M$1012,6,FALSE),"")</f>
        <v/>
      </c>
      <c r="G774" s="17" t="str">
        <f>IFERROR(VLOOKUP(A774,[1]公示!$C$13:$M$1012,8,FALSE),"")</f>
        <v/>
      </c>
      <c r="H774" s="18" t="str">
        <f t="shared" si="11"/>
        <v/>
      </c>
    </row>
    <row r="775" spans="1:8" ht="42.75" customHeight="1" x14ac:dyDescent="0.45">
      <c r="A775" s="16" t="str">
        <f>IFERROR(INDEX([1]公示!$A$13:$M$1012, MATCH("削除"&amp;H775,[1]公示!$Q$13:$Q$1012,0), 3),"")</f>
        <v/>
      </c>
      <c r="B775" s="17" t="str">
        <f>IFERROR(VLOOKUP(A775,[1]公示!$C$13:$M$1012,2,FALSE),"")</f>
        <v/>
      </c>
      <c r="C775" s="17" t="str">
        <f>IFERROR(VLOOKUP(A775,[1]公示!$C$13:$M$1012,3,FALSE),"")</f>
        <v/>
      </c>
      <c r="D775" s="17" t="str">
        <f>IFERROR(VLOOKUP(A775,[1]公示!$C$13:$M$1012,4,FALSE),"")</f>
        <v/>
      </c>
      <c r="E775" s="17" t="str">
        <f>IFERROR(VLOOKUP(A775,[1]公示!$C$13:$M$1012,5,FALSE),"")</f>
        <v/>
      </c>
      <c r="F775" s="17" t="str">
        <f>IFERROR(VLOOKUP(A775,[1]公示!$C$13:$M$1012,6,FALSE),"")</f>
        <v/>
      </c>
      <c r="G775" s="17" t="str">
        <f>IFERROR(VLOOKUP(A775,[1]公示!$C$13:$M$1012,8,FALSE),"")</f>
        <v/>
      </c>
      <c r="H775" s="18" t="str">
        <f t="shared" si="11"/>
        <v/>
      </c>
    </row>
    <row r="776" spans="1:8" ht="42.75" customHeight="1" x14ac:dyDescent="0.45">
      <c r="A776" s="16" t="str">
        <f>IFERROR(INDEX([1]公示!$A$13:$M$1012, MATCH("削除"&amp;H776,[1]公示!$Q$13:$Q$1012,0), 3),"")</f>
        <v/>
      </c>
      <c r="B776" s="17" t="str">
        <f>IFERROR(VLOOKUP(A776,[1]公示!$C$13:$M$1012,2,FALSE),"")</f>
        <v/>
      </c>
      <c r="C776" s="17" t="str">
        <f>IFERROR(VLOOKUP(A776,[1]公示!$C$13:$M$1012,3,FALSE),"")</f>
        <v/>
      </c>
      <c r="D776" s="17" t="str">
        <f>IFERROR(VLOOKUP(A776,[1]公示!$C$13:$M$1012,4,FALSE),"")</f>
        <v/>
      </c>
      <c r="E776" s="17" t="str">
        <f>IFERROR(VLOOKUP(A776,[1]公示!$C$13:$M$1012,5,FALSE),"")</f>
        <v/>
      </c>
      <c r="F776" s="17" t="str">
        <f>IFERROR(VLOOKUP(A776,[1]公示!$C$13:$M$1012,6,FALSE),"")</f>
        <v/>
      </c>
      <c r="G776" s="17" t="str">
        <f>IFERROR(VLOOKUP(A776,[1]公示!$C$13:$M$1012,8,FALSE),"")</f>
        <v/>
      </c>
      <c r="H776" s="18" t="str">
        <f t="shared" si="11"/>
        <v/>
      </c>
    </row>
    <row r="777" spans="1:8" ht="42.75" customHeight="1" x14ac:dyDescent="0.45">
      <c r="A777" s="16" t="str">
        <f>IFERROR(INDEX([1]公示!$A$13:$M$1012, MATCH("削除"&amp;H777,[1]公示!$Q$13:$Q$1012,0), 3),"")</f>
        <v/>
      </c>
      <c r="B777" s="17" t="str">
        <f>IFERROR(VLOOKUP(A777,[1]公示!$C$13:$M$1012,2,FALSE),"")</f>
        <v/>
      </c>
      <c r="C777" s="17" t="str">
        <f>IFERROR(VLOOKUP(A777,[1]公示!$C$13:$M$1012,3,FALSE),"")</f>
        <v/>
      </c>
      <c r="D777" s="17" t="str">
        <f>IFERROR(VLOOKUP(A777,[1]公示!$C$13:$M$1012,4,FALSE),"")</f>
        <v/>
      </c>
      <c r="E777" s="17" t="str">
        <f>IFERROR(VLOOKUP(A777,[1]公示!$C$13:$M$1012,5,FALSE),"")</f>
        <v/>
      </c>
      <c r="F777" s="17" t="str">
        <f>IFERROR(VLOOKUP(A777,[1]公示!$C$13:$M$1012,6,FALSE),"")</f>
        <v/>
      </c>
      <c r="G777" s="17" t="str">
        <f>IFERROR(VLOOKUP(A777,[1]公示!$C$13:$M$1012,8,FALSE),"")</f>
        <v/>
      </c>
      <c r="H777" s="18" t="str">
        <f t="shared" ref="H777:H840" si="12">IFERROR(IF(H776-1&gt;0,H776-1,""),"")</f>
        <v/>
      </c>
    </row>
    <row r="778" spans="1:8" ht="42.75" customHeight="1" x14ac:dyDescent="0.45">
      <c r="A778" s="16" t="str">
        <f>IFERROR(INDEX([1]公示!$A$13:$M$1012, MATCH("削除"&amp;H778,[1]公示!$Q$13:$Q$1012,0), 3),"")</f>
        <v/>
      </c>
      <c r="B778" s="17" t="str">
        <f>IFERROR(VLOOKUP(A778,[1]公示!$C$13:$M$1012,2,FALSE),"")</f>
        <v/>
      </c>
      <c r="C778" s="17" t="str">
        <f>IFERROR(VLOOKUP(A778,[1]公示!$C$13:$M$1012,3,FALSE),"")</f>
        <v/>
      </c>
      <c r="D778" s="17" t="str">
        <f>IFERROR(VLOOKUP(A778,[1]公示!$C$13:$M$1012,4,FALSE),"")</f>
        <v/>
      </c>
      <c r="E778" s="17" t="str">
        <f>IFERROR(VLOOKUP(A778,[1]公示!$C$13:$M$1012,5,FALSE),"")</f>
        <v/>
      </c>
      <c r="F778" s="17" t="str">
        <f>IFERROR(VLOOKUP(A778,[1]公示!$C$13:$M$1012,6,FALSE),"")</f>
        <v/>
      </c>
      <c r="G778" s="17" t="str">
        <f>IFERROR(VLOOKUP(A778,[1]公示!$C$13:$M$1012,8,FALSE),"")</f>
        <v/>
      </c>
      <c r="H778" s="18" t="str">
        <f t="shared" si="12"/>
        <v/>
      </c>
    </row>
    <row r="779" spans="1:8" ht="42.75" customHeight="1" x14ac:dyDescent="0.45">
      <c r="A779" s="16" t="str">
        <f>IFERROR(INDEX([1]公示!$A$13:$M$1012, MATCH("削除"&amp;H779,[1]公示!$Q$13:$Q$1012,0), 3),"")</f>
        <v/>
      </c>
      <c r="B779" s="17" t="str">
        <f>IFERROR(VLOOKUP(A779,[1]公示!$C$13:$M$1012,2,FALSE),"")</f>
        <v/>
      </c>
      <c r="C779" s="17" t="str">
        <f>IFERROR(VLOOKUP(A779,[1]公示!$C$13:$M$1012,3,FALSE),"")</f>
        <v/>
      </c>
      <c r="D779" s="17" t="str">
        <f>IFERROR(VLOOKUP(A779,[1]公示!$C$13:$M$1012,4,FALSE),"")</f>
        <v/>
      </c>
      <c r="E779" s="17" t="str">
        <f>IFERROR(VLOOKUP(A779,[1]公示!$C$13:$M$1012,5,FALSE),"")</f>
        <v/>
      </c>
      <c r="F779" s="17" t="str">
        <f>IFERROR(VLOOKUP(A779,[1]公示!$C$13:$M$1012,6,FALSE),"")</f>
        <v/>
      </c>
      <c r="G779" s="17" t="str">
        <f>IFERROR(VLOOKUP(A779,[1]公示!$C$13:$M$1012,8,FALSE),"")</f>
        <v/>
      </c>
      <c r="H779" s="18" t="str">
        <f t="shared" si="12"/>
        <v/>
      </c>
    </row>
    <row r="780" spans="1:8" ht="42.75" customHeight="1" x14ac:dyDescent="0.45">
      <c r="A780" s="16" t="str">
        <f>IFERROR(INDEX([1]公示!$A$13:$M$1012, MATCH("削除"&amp;H780,[1]公示!$Q$13:$Q$1012,0), 3),"")</f>
        <v/>
      </c>
      <c r="B780" s="17" t="str">
        <f>IFERROR(VLOOKUP(A780,[1]公示!$C$13:$M$1012,2,FALSE),"")</f>
        <v/>
      </c>
      <c r="C780" s="17" t="str">
        <f>IFERROR(VLOOKUP(A780,[1]公示!$C$13:$M$1012,3,FALSE),"")</f>
        <v/>
      </c>
      <c r="D780" s="17" t="str">
        <f>IFERROR(VLOOKUP(A780,[1]公示!$C$13:$M$1012,4,FALSE),"")</f>
        <v/>
      </c>
      <c r="E780" s="17" t="str">
        <f>IFERROR(VLOOKUP(A780,[1]公示!$C$13:$M$1012,5,FALSE),"")</f>
        <v/>
      </c>
      <c r="F780" s="17" t="str">
        <f>IFERROR(VLOOKUP(A780,[1]公示!$C$13:$M$1012,6,FALSE),"")</f>
        <v/>
      </c>
      <c r="G780" s="17" t="str">
        <f>IFERROR(VLOOKUP(A780,[1]公示!$C$13:$M$1012,8,FALSE),"")</f>
        <v/>
      </c>
      <c r="H780" s="18" t="str">
        <f t="shared" si="12"/>
        <v/>
      </c>
    </row>
    <row r="781" spans="1:8" ht="42.75" customHeight="1" x14ac:dyDescent="0.45">
      <c r="A781" s="16" t="str">
        <f>IFERROR(INDEX([1]公示!$A$13:$M$1012, MATCH("削除"&amp;H781,[1]公示!$Q$13:$Q$1012,0), 3),"")</f>
        <v/>
      </c>
      <c r="B781" s="17" t="str">
        <f>IFERROR(VLOOKUP(A781,[1]公示!$C$13:$M$1012,2,FALSE),"")</f>
        <v/>
      </c>
      <c r="C781" s="17" t="str">
        <f>IFERROR(VLOOKUP(A781,[1]公示!$C$13:$M$1012,3,FALSE),"")</f>
        <v/>
      </c>
      <c r="D781" s="17" t="str">
        <f>IFERROR(VLOOKUP(A781,[1]公示!$C$13:$M$1012,4,FALSE),"")</f>
        <v/>
      </c>
      <c r="E781" s="17" t="str">
        <f>IFERROR(VLOOKUP(A781,[1]公示!$C$13:$M$1012,5,FALSE),"")</f>
        <v/>
      </c>
      <c r="F781" s="17" t="str">
        <f>IFERROR(VLOOKUP(A781,[1]公示!$C$13:$M$1012,6,FALSE),"")</f>
        <v/>
      </c>
      <c r="G781" s="17" t="str">
        <f>IFERROR(VLOOKUP(A781,[1]公示!$C$13:$M$1012,8,FALSE),"")</f>
        <v/>
      </c>
      <c r="H781" s="18" t="str">
        <f t="shared" si="12"/>
        <v/>
      </c>
    </row>
    <row r="782" spans="1:8" ht="42.75" customHeight="1" x14ac:dyDescent="0.45">
      <c r="A782" s="16" t="str">
        <f>IFERROR(INDEX([1]公示!$A$13:$M$1012, MATCH("削除"&amp;H782,[1]公示!$Q$13:$Q$1012,0), 3),"")</f>
        <v/>
      </c>
      <c r="B782" s="17" t="str">
        <f>IFERROR(VLOOKUP(A782,[1]公示!$C$13:$M$1012,2,FALSE),"")</f>
        <v/>
      </c>
      <c r="C782" s="17" t="str">
        <f>IFERROR(VLOOKUP(A782,[1]公示!$C$13:$M$1012,3,FALSE),"")</f>
        <v/>
      </c>
      <c r="D782" s="17" t="str">
        <f>IFERROR(VLOOKUP(A782,[1]公示!$C$13:$M$1012,4,FALSE),"")</f>
        <v/>
      </c>
      <c r="E782" s="17" t="str">
        <f>IFERROR(VLOOKUP(A782,[1]公示!$C$13:$M$1012,5,FALSE),"")</f>
        <v/>
      </c>
      <c r="F782" s="17" t="str">
        <f>IFERROR(VLOOKUP(A782,[1]公示!$C$13:$M$1012,6,FALSE),"")</f>
        <v/>
      </c>
      <c r="G782" s="17" t="str">
        <f>IFERROR(VLOOKUP(A782,[1]公示!$C$13:$M$1012,8,FALSE),"")</f>
        <v/>
      </c>
      <c r="H782" s="18" t="str">
        <f t="shared" si="12"/>
        <v/>
      </c>
    </row>
    <row r="783" spans="1:8" ht="42.75" customHeight="1" x14ac:dyDescent="0.45">
      <c r="A783" s="16" t="str">
        <f>IFERROR(INDEX([1]公示!$A$13:$M$1012, MATCH("削除"&amp;H783,[1]公示!$Q$13:$Q$1012,0), 3),"")</f>
        <v/>
      </c>
      <c r="B783" s="17" t="str">
        <f>IFERROR(VLOOKUP(A783,[1]公示!$C$13:$M$1012,2,FALSE),"")</f>
        <v/>
      </c>
      <c r="C783" s="17" t="str">
        <f>IFERROR(VLOOKUP(A783,[1]公示!$C$13:$M$1012,3,FALSE),"")</f>
        <v/>
      </c>
      <c r="D783" s="17" t="str">
        <f>IFERROR(VLOOKUP(A783,[1]公示!$C$13:$M$1012,4,FALSE),"")</f>
        <v/>
      </c>
      <c r="E783" s="17" t="str">
        <f>IFERROR(VLOOKUP(A783,[1]公示!$C$13:$M$1012,5,FALSE),"")</f>
        <v/>
      </c>
      <c r="F783" s="17" t="str">
        <f>IFERROR(VLOOKUP(A783,[1]公示!$C$13:$M$1012,6,FALSE),"")</f>
        <v/>
      </c>
      <c r="G783" s="17" t="str">
        <f>IFERROR(VLOOKUP(A783,[1]公示!$C$13:$M$1012,8,FALSE),"")</f>
        <v/>
      </c>
      <c r="H783" s="18" t="str">
        <f t="shared" si="12"/>
        <v/>
      </c>
    </row>
    <row r="784" spans="1:8" ht="42.75" customHeight="1" x14ac:dyDescent="0.45">
      <c r="A784" s="16" t="str">
        <f>IFERROR(INDEX([1]公示!$A$13:$M$1012, MATCH("削除"&amp;H784,[1]公示!$Q$13:$Q$1012,0), 3),"")</f>
        <v/>
      </c>
      <c r="B784" s="17" t="str">
        <f>IFERROR(VLOOKUP(A784,[1]公示!$C$13:$M$1012,2,FALSE),"")</f>
        <v/>
      </c>
      <c r="C784" s="17" t="str">
        <f>IFERROR(VLOOKUP(A784,[1]公示!$C$13:$M$1012,3,FALSE),"")</f>
        <v/>
      </c>
      <c r="D784" s="17" t="str">
        <f>IFERROR(VLOOKUP(A784,[1]公示!$C$13:$M$1012,4,FALSE),"")</f>
        <v/>
      </c>
      <c r="E784" s="17" t="str">
        <f>IFERROR(VLOOKUP(A784,[1]公示!$C$13:$M$1012,5,FALSE),"")</f>
        <v/>
      </c>
      <c r="F784" s="17" t="str">
        <f>IFERROR(VLOOKUP(A784,[1]公示!$C$13:$M$1012,6,FALSE),"")</f>
        <v/>
      </c>
      <c r="G784" s="17" t="str">
        <f>IFERROR(VLOOKUP(A784,[1]公示!$C$13:$M$1012,8,FALSE),"")</f>
        <v/>
      </c>
      <c r="H784" s="18" t="str">
        <f t="shared" si="12"/>
        <v/>
      </c>
    </row>
    <row r="785" spans="1:8" ht="42.75" customHeight="1" x14ac:dyDescent="0.45">
      <c r="A785" s="16" t="str">
        <f>IFERROR(INDEX([1]公示!$A$13:$M$1012, MATCH("削除"&amp;H785,[1]公示!$Q$13:$Q$1012,0), 3),"")</f>
        <v/>
      </c>
      <c r="B785" s="17" t="str">
        <f>IFERROR(VLOOKUP(A785,[1]公示!$C$13:$M$1012,2,FALSE),"")</f>
        <v/>
      </c>
      <c r="C785" s="17" t="str">
        <f>IFERROR(VLOOKUP(A785,[1]公示!$C$13:$M$1012,3,FALSE),"")</f>
        <v/>
      </c>
      <c r="D785" s="17" t="str">
        <f>IFERROR(VLOOKUP(A785,[1]公示!$C$13:$M$1012,4,FALSE),"")</f>
        <v/>
      </c>
      <c r="E785" s="17" t="str">
        <f>IFERROR(VLOOKUP(A785,[1]公示!$C$13:$M$1012,5,FALSE),"")</f>
        <v/>
      </c>
      <c r="F785" s="17" t="str">
        <f>IFERROR(VLOOKUP(A785,[1]公示!$C$13:$M$1012,6,FALSE),"")</f>
        <v/>
      </c>
      <c r="G785" s="17" t="str">
        <f>IFERROR(VLOOKUP(A785,[1]公示!$C$13:$M$1012,8,FALSE),"")</f>
        <v/>
      </c>
      <c r="H785" s="18" t="str">
        <f t="shared" si="12"/>
        <v/>
      </c>
    </row>
    <row r="786" spans="1:8" ht="42.75" customHeight="1" x14ac:dyDescent="0.45">
      <c r="A786" s="16" t="str">
        <f>IFERROR(INDEX([1]公示!$A$13:$M$1012, MATCH("削除"&amp;H786,[1]公示!$Q$13:$Q$1012,0), 3),"")</f>
        <v/>
      </c>
      <c r="B786" s="17" t="str">
        <f>IFERROR(VLOOKUP(A786,[1]公示!$C$13:$M$1012,2,FALSE),"")</f>
        <v/>
      </c>
      <c r="C786" s="17" t="str">
        <f>IFERROR(VLOOKUP(A786,[1]公示!$C$13:$M$1012,3,FALSE),"")</f>
        <v/>
      </c>
      <c r="D786" s="17" t="str">
        <f>IFERROR(VLOOKUP(A786,[1]公示!$C$13:$M$1012,4,FALSE),"")</f>
        <v/>
      </c>
      <c r="E786" s="17" t="str">
        <f>IFERROR(VLOOKUP(A786,[1]公示!$C$13:$M$1012,5,FALSE),"")</f>
        <v/>
      </c>
      <c r="F786" s="17" t="str">
        <f>IFERROR(VLOOKUP(A786,[1]公示!$C$13:$M$1012,6,FALSE),"")</f>
        <v/>
      </c>
      <c r="G786" s="17" t="str">
        <f>IFERROR(VLOOKUP(A786,[1]公示!$C$13:$M$1012,8,FALSE),"")</f>
        <v/>
      </c>
      <c r="H786" s="18" t="str">
        <f t="shared" si="12"/>
        <v/>
      </c>
    </row>
    <row r="787" spans="1:8" ht="42.75" customHeight="1" x14ac:dyDescent="0.45">
      <c r="A787" s="16" t="str">
        <f>IFERROR(INDEX([1]公示!$A$13:$M$1012, MATCH("削除"&amp;H787,[1]公示!$Q$13:$Q$1012,0), 3),"")</f>
        <v/>
      </c>
      <c r="B787" s="17" t="str">
        <f>IFERROR(VLOOKUP(A787,[1]公示!$C$13:$M$1012,2,FALSE),"")</f>
        <v/>
      </c>
      <c r="C787" s="17" t="str">
        <f>IFERROR(VLOOKUP(A787,[1]公示!$C$13:$M$1012,3,FALSE),"")</f>
        <v/>
      </c>
      <c r="D787" s="17" t="str">
        <f>IFERROR(VLOOKUP(A787,[1]公示!$C$13:$M$1012,4,FALSE),"")</f>
        <v/>
      </c>
      <c r="E787" s="17" t="str">
        <f>IFERROR(VLOOKUP(A787,[1]公示!$C$13:$M$1012,5,FALSE),"")</f>
        <v/>
      </c>
      <c r="F787" s="17" t="str">
        <f>IFERROR(VLOOKUP(A787,[1]公示!$C$13:$M$1012,6,FALSE),"")</f>
        <v/>
      </c>
      <c r="G787" s="17" t="str">
        <f>IFERROR(VLOOKUP(A787,[1]公示!$C$13:$M$1012,8,FALSE),"")</f>
        <v/>
      </c>
      <c r="H787" s="18" t="str">
        <f t="shared" si="12"/>
        <v/>
      </c>
    </row>
    <row r="788" spans="1:8" ht="42.75" customHeight="1" x14ac:dyDescent="0.45">
      <c r="A788" s="16" t="str">
        <f>IFERROR(INDEX([1]公示!$A$13:$M$1012, MATCH("削除"&amp;H788,[1]公示!$Q$13:$Q$1012,0), 3),"")</f>
        <v/>
      </c>
      <c r="B788" s="17" t="str">
        <f>IFERROR(VLOOKUP(A788,[1]公示!$C$13:$M$1012,2,FALSE),"")</f>
        <v/>
      </c>
      <c r="C788" s="17" t="str">
        <f>IFERROR(VLOOKUP(A788,[1]公示!$C$13:$M$1012,3,FALSE),"")</f>
        <v/>
      </c>
      <c r="D788" s="17" t="str">
        <f>IFERROR(VLOOKUP(A788,[1]公示!$C$13:$M$1012,4,FALSE),"")</f>
        <v/>
      </c>
      <c r="E788" s="17" t="str">
        <f>IFERROR(VLOOKUP(A788,[1]公示!$C$13:$M$1012,5,FALSE),"")</f>
        <v/>
      </c>
      <c r="F788" s="17" t="str">
        <f>IFERROR(VLOOKUP(A788,[1]公示!$C$13:$M$1012,6,FALSE),"")</f>
        <v/>
      </c>
      <c r="G788" s="17" t="str">
        <f>IFERROR(VLOOKUP(A788,[1]公示!$C$13:$M$1012,8,FALSE),"")</f>
        <v/>
      </c>
      <c r="H788" s="18" t="str">
        <f t="shared" si="12"/>
        <v/>
      </c>
    </row>
    <row r="789" spans="1:8" ht="42.75" customHeight="1" x14ac:dyDescent="0.45">
      <c r="A789" s="16" t="str">
        <f>IFERROR(INDEX([1]公示!$A$13:$M$1012, MATCH("削除"&amp;H789,[1]公示!$Q$13:$Q$1012,0), 3),"")</f>
        <v/>
      </c>
      <c r="B789" s="17" t="str">
        <f>IFERROR(VLOOKUP(A789,[1]公示!$C$13:$M$1012,2,FALSE),"")</f>
        <v/>
      </c>
      <c r="C789" s="17" t="str">
        <f>IFERROR(VLOOKUP(A789,[1]公示!$C$13:$M$1012,3,FALSE),"")</f>
        <v/>
      </c>
      <c r="D789" s="17" t="str">
        <f>IFERROR(VLOOKUP(A789,[1]公示!$C$13:$M$1012,4,FALSE),"")</f>
        <v/>
      </c>
      <c r="E789" s="17" t="str">
        <f>IFERROR(VLOOKUP(A789,[1]公示!$C$13:$M$1012,5,FALSE),"")</f>
        <v/>
      </c>
      <c r="F789" s="17" t="str">
        <f>IFERROR(VLOOKUP(A789,[1]公示!$C$13:$M$1012,6,FALSE),"")</f>
        <v/>
      </c>
      <c r="G789" s="17" t="str">
        <f>IFERROR(VLOOKUP(A789,[1]公示!$C$13:$M$1012,8,FALSE),"")</f>
        <v/>
      </c>
      <c r="H789" s="18" t="str">
        <f t="shared" si="12"/>
        <v/>
      </c>
    </row>
    <row r="790" spans="1:8" ht="42.75" customHeight="1" x14ac:dyDescent="0.45">
      <c r="A790" s="16" t="str">
        <f>IFERROR(INDEX([1]公示!$A$13:$M$1012, MATCH("削除"&amp;H790,[1]公示!$Q$13:$Q$1012,0), 3),"")</f>
        <v/>
      </c>
      <c r="B790" s="17" t="str">
        <f>IFERROR(VLOOKUP(A790,[1]公示!$C$13:$M$1012,2,FALSE),"")</f>
        <v/>
      </c>
      <c r="C790" s="17" t="str">
        <f>IFERROR(VLOOKUP(A790,[1]公示!$C$13:$M$1012,3,FALSE),"")</f>
        <v/>
      </c>
      <c r="D790" s="17" t="str">
        <f>IFERROR(VLOOKUP(A790,[1]公示!$C$13:$M$1012,4,FALSE),"")</f>
        <v/>
      </c>
      <c r="E790" s="17" t="str">
        <f>IFERROR(VLOOKUP(A790,[1]公示!$C$13:$M$1012,5,FALSE),"")</f>
        <v/>
      </c>
      <c r="F790" s="17" t="str">
        <f>IFERROR(VLOOKUP(A790,[1]公示!$C$13:$M$1012,6,FALSE),"")</f>
        <v/>
      </c>
      <c r="G790" s="17" t="str">
        <f>IFERROR(VLOOKUP(A790,[1]公示!$C$13:$M$1012,8,FALSE),"")</f>
        <v/>
      </c>
      <c r="H790" s="18" t="str">
        <f t="shared" si="12"/>
        <v/>
      </c>
    </row>
    <row r="791" spans="1:8" ht="42.75" customHeight="1" x14ac:dyDescent="0.45">
      <c r="A791" s="16" t="str">
        <f>IFERROR(INDEX([1]公示!$A$13:$M$1012, MATCH("削除"&amp;H791,[1]公示!$Q$13:$Q$1012,0), 3),"")</f>
        <v/>
      </c>
      <c r="B791" s="17" t="str">
        <f>IFERROR(VLOOKUP(A791,[1]公示!$C$13:$M$1012,2,FALSE),"")</f>
        <v/>
      </c>
      <c r="C791" s="17" t="str">
        <f>IFERROR(VLOOKUP(A791,[1]公示!$C$13:$M$1012,3,FALSE),"")</f>
        <v/>
      </c>
      <c r="D791" s="17" t="str">
        <f>IFERROR(VLOOKUP(A791,[1]公示!$C$13:$M$1012,4,FALSE),"")</f>
        <v/>
      </c>
      <c r="E791" s="17" t="str">
        <f>IFERROR(VLOOKUP(A791,[1]公示!$C$13:$M$1012,5,FALSE),"")</f>
        <v/>
      </c>
      <c r="F791" s="17" t="str">
        <f>IFERROR(VLOOKUP(A791,[1]公示!$C$13:$M$1012,6,FALSE),"")</f>
        <v/>
      </c>
      <c r="G791" s="17" t="str">
        <f>IFERROR(VLOOKUP(A791,[1]公示!$C$13:$M$1012,8,FALSE),"")</f>
        <v/>
      </c>
      <c r="H791" s="18" t="str">
        <f t="shared" si="12"/>
        <v/>
      </c>
    </row>
    <row r="792" spans="1:8" ht="42.75" customHeight="1" x14ac:dyDescent="0.45">
      <c r="A792" s="16" t="str">
        <f>IFERROR(INDEX([1]公示!$A$13:$M$1012, MATCH("削除"&amp;H792,[1]公示!$Q$13:$Q$1012,0), 3),"")</f>
        <v/>
      </c>
      <c r="B792" s="17" t="str">
        <f>IFERROR(VLOOKUP(A792,[1]公示!$C$13:$M$1012,2,FALSE),"")</f>
        <v/>
      </c>
      <c r="C792" s="17" t="str">
        <f>IFERROR(VLOOKUP(A792,[1]公示!$C$13:$M$1012,3,FALSE),"")</f>
        <v/>
      </c>
      <c r="D792" s="17" t="str">
        <f>IFERROR(VLOOKUP(A792,[1]公示!$C$13:$M$1012,4,FALSE),"")</f>
        <v/>
      </c>
      <c r="E792" s="17" t="str">
        <f>IFERROR(VLOOKUP(A792,[1]公示!$C$13:$M$1012,5,FALSE),"")</f>
        <v/>
      </c>
      <c r="F792" s="17" t="str">
        <f>IFERROR(VLOOKUP(A792,[1]公示!$C$13:$M$1012,6,FALSE),"")</f>
        <v/>
      </c>
      <c r="G792" s="17" t="str">
        <f>IFERROR(VLOOKUP(A792,[1]公示!$C$13:$M$1012,8,FALSE),"")</f>
        <v/>
      </c>
      <c r="H792" s="18" t="str">
        <f t="shared" si="12"/>
        <v/>
      </c>
    </row>
    <row r="793" spans="1:8" ht="42.75" customHeight="1" x14ac:dyDescent="0.45">
      <c r="A793" s="16" t="str">
        <f>IFERROR(INDEX([1]公示!$A$13:$M$1012, MATCH("削除"&amp;H793,[1]公示!$Q$13:$Q$1012,0), 3),"")</f>
        <v/>
      </c>
      <c r="B793" s="17" t="str">
        <f>IFERROR(VLOOKUP(A793,[1]公示!$C$13:$M$1012,2,FALSE),"")</f>
        <v/>
      </c>
      <c r="C793" s="17" t="str">
        <f>IFERROR(VLOOKUP(A793,[1]公示!$C$13:$M$1012,3,FALSE),"")</f>
        <v/>
      </c>
      <c r="D793" s="17" t="str">
        <f>IFERROR(VLOOKUP(A793,[1]公示!$C$13:$M$1012,4,FALSE),"")</f>
        <v/>
      </c>
      <c r="E793" s="17" t="str">
        <f>IFERROR(VLOOKUP(A793,[1]公示!$C$13:$M$1012,5,FALSE),"")</f>
        <v/>
      </c>
      <c r="F793" s="17" t="str">
        <f>IFERROR(VLOOKUP(A793,[1]公示!$C$13:$M$1012,6,FALSE),"")</f>
        <v/>
      </c>
      <c r="G793" s="17" t="str">
        <f>IFERROR(VLOOKUP(A793,[1]公示!$C$13:$M$1012,8,FALSE),"")</f>
        <v/>
      </c>
      <c r="H793" s="18" t="str">
        <f t="shared" si="12"/>
        <v/>
      </c>
    </row>
    <row r="794" spans="1:8" ht="42.75" customHeight="1" x14ac:dyDescent="0.45">
      <c r="A794" s="16" t="str">
        <f>IFERROR(INDEX([1]公示!$A$13:$M$1012, MATCH("削除"&amp;H794,[1]公示!$Q$13:$Q$1012,0), 3),"")</f>
        <v/>
      </c>
      <c r="B794" s="17" t="str">
        <f>IFERROR(VLOOKUP(A794,[1]公示!$C$13:$M$1012,2,FALSE),"")</f>
        <v/>
      </c>
      <c r="C794" s="17" t="str">
        <f>IFERROR(VLOOKUP(A794,[1]公示!$C$13:$M$1012,3,FALSE),"")</f>
        <v/>
      </c>
      <c r="D794" s="17" t="str">
        <f>IFERROR(VLOOKUP(A794,[1]公示!$C$13:$M$1012,4,FALSE),"")</f>
        <v/>
      </c>
      <c r="E794" s="17" t="str">
        <f>IFERROR(VLOOKUP(A794,[1]公示!$C$13:$M$1012,5,FALSE),"")</f>
        <v/>
      </c>
      <c r="F794" s="17" t="str">
        <f>IFERROR(VLOOKUP(A794,[1]公示!$C$13:$M$1012,6,FALSE),"")</f>
        <v/>
      </c>
      <c r="G794" s="17" t="str">
        <f>IFERROR(VLOOKUP(A794,[1]公示!$C$13:$M$1012,8,FALSE),"")</f>
        <v/>
      </c>
      <c r="H794" s="18" t="str">
        <f t="shared" si="12"/>
        <v/>
      </c>
    </row>
    <row r="795" spans="1:8" ht="42.75" customHeight="1" x14ac:dyDescent="0.45">
      <c r="A795" s="16" t="str">
        <f>IFERROR(INDEX([1]公示!$A$13:$M$1012, MATCH("削除"&amp;H795,[1]公示!$Q$13:$Q$1012,0), 3),"")</f>
        <v/>
      </c>
      <c r="B795" s="17" t="str">
        <f>IFERROR(VLOOKUP(A795,[1]公示!$C$13:$M$1012,2,FALSE),"")</f>
        <v/>
      </c>
      <c r="C795" s="17" t="str">
        <f>IFERROR(VLOOKUP(A795,[1]公示!$C$13:$M$1012,3,FALSE),"")</f>
        <v/>
      </c>
      <c r="D795" s="17" t="str">
        <f>IFERROR(VLOOKUP(A795,[1]公示!$C$13:$M$1012,4,FALSE),"")</f>
        <v/>
      </c>
      <c r="E795" s="17" t="str">
        <f>IFERROR(VLOOKUP(A795,[1]公示!$C$13:$M$1012,5,FALSE),"")</f>
        <v/>
      </c>
      <c r="F795" s="17" t="str">
        <f>IFERROR(VLOOKUP(A795,[1]公示!$C$13:$M$1012,6,FALSE),"")</f>
        <v/>
      </c>
      <c r="G795" s="17" t="str">
        <f>IFERROR(VLOOKUP(A795,[1]公示!$C$13:$M$1012,8,FALSE),"")</f>
        <v/>
      </c>
      <c r="H795" s="18" t="str">
        <f t="shared" si="12"/>
        <v/>
      </c>
    </row>
    <row r="796" spans="1:8" ht="42.75" customHeight="1" x14ac:dyDescent="0.45">
      <c r="A796" s="16" t="str">
        <f>IFERROR(INDEX([1]公示!$A$13:$M$1012, MATCH("削除"&amp;H796,[1]公示!$Q$13:$Q$1012,0), 3),"")</f>
        <v/>
      </c>
      <c r="B796" s="17" t="str">
        <f>IFERROR(VLOOKUP(A796,[1]公示!$C$13:$M$1012,2,FALSE),"")</f>
        <v/>
      </c>
      <c r="C796" s="17" t="str">
        <f>IFERROR(VLOOKUP(A796,[1]公示!$C$13:$M$1012,3,FALSE),"")</f>
        <v/>
      </c>
      <c r="D796" s="17" t="str">
        <f>IFERROR(VLOOKUP(A796,[1]公示!$C$13:$M$1012,4,FALSE),"")</f>
        <v/>
      </c>
      <c r="E796" s="17" t="str">
        <f>IFERROR(VLOOKUP(A796,[1]公示!$C$13:$M$1012,5,FALSE),"")</f>
        <v/>
      </c>
      <c r="F796" s="17" t="str">
        <f>IFERROR(VLOOKUP(A796,[1]公示!$C$13:$M$1012,6,FALSE),"")</f>
        <v/>
      </c>
      <c r="G796" s="17" t="str">
        <f>IFERROR(VLOOKUP(A796,[1]公示!$C$13:$M$1012,8,FALSE),"")</f>
        <v/>
      </c>
      <c r="H796" s="18" t="str">
        <f t="shared" si="12"/>
        <v/>
      </c>
    </row>
    <row r="797" spans="1:8" ht="42.75" customHeight="1" x14ac:dyDescent="0.45">
      <c r="A797" s="16" t="str">
        <f>IFERROR(INDEX([1]公示!$A$13:$M$1012, MATCH("削除"&amp;H797,[1]公示!$Q$13:$Q$1012,0), 3),"")</f>
        <v/>
      </c>
      <c r="B797" s="17" t="str">
        <f>IFERROR(VLOOKUP(A797,[1]公示!$C$13:$M$1012,2,FALSE),"")</f>
        <v/>
      </c>
      <c r="C797" s="17" t="str">
        <f>IFERROR(VLOOKUP(A797,[1]公示!$C$13:$M$1012,3,FALSE),"")</f>
        <v/>
      </c>
      <c r="D797" s="17" t="str">
        <f>IFERROR(VLOOKUP(A797,[1]公示!$C$13:$M$1012,4,FALSE),"")</f>
        <v/>
      </c>
      <c r="E797" s="17" t="str">
        <f>IFERROR(VLOOKUP(A797,[1]公示!$C$13:$M$1012,5,FALSE),"")</f>
        <v/>
      </c>
      <c r="F797" s="17" t="str">
        <f>IFERROR(VLOOKUP(A797,[1]公示!$C$13:$M$1012,6,FALSE),"")</f>
        <v/>
      </c>
      <c r="G797" s="17" t="str">
        <f>IFERROR(VLOOKUP(A797,[1]公示!$C$13:$M$1012,8,FALSE),"")</f>
        <v/>
      </c>
      <c r="H797" s="18" t="str">
        <f t="shared" si="12"/>
        <v/>
      </c>
    </row>
    <row r="798" spans="1:8" ht="42.75" customHeight="1" x14ac:dyDescent="0.45">
      <c r="A798" s="16" t="str">
        <f>IFERROR(INDEX([1]公示!$A$13:$M$1012, MATCH("削除"&amp;H798,[1]公示!$Q$13:$Q$1012,0), 3),"")</f>
        <v/>
      </c>
      <c r="B798" s="17" t="str">
        <f>IFERROR(VLOOKUP(A798,[1]公示!$C$13:$M$1012,2,FALSE),"")</f>
        <v/>
      </c>
      <c r="C798" s="17" t="str">
        <f>IFERROR(VLOOKUP(A798,[1]公示!$C$13:$M$1012,3,FALSE),"")</f>
        <v/>
      </c>
      <c r="D798" s="17" t="str">
        <f>IFERROR(VLOOKUP(A798,[1]公示!$C$13:$M$1012,4,FALSE),"")</f>
        <v/>
      </c>
      <c r="E798" s="17" t="str">
        <f>IFERROR(VLOOKUP(A798,[1]公示!$C$13:$M$1012,5,FALSE),"")</f>
        <v/>
      </c>
      <c r="F798" s="17" t="str">
        <f>IFERROR(VLOOKUP(A798,[1]公示!$C$13:$M$1012,6,FALSE),"")</f>
        <v/>
      </c>
      <c r="G798" s="17" t="str">
        <f>IFERROR(VLOOKUP(A798,[1]公示!$C$13:$M$1012,8,FALSE),"")</f>
        <v/>
      </c>
      <c r="H798" s="18" t="str">
        <f t="shared" si="12"/>
        <v/>
      </c>
    </row>
    <row r="799" spans="1:8" ht="42.75" customHeight="1" x14ac:dyDescent="0.45">
      <c r="A799" s="16" t="str">
        <f>IFERROR(INDEX([1]公示!$A$13:$M$1012, MATCH("削除"&amp;H799,[1]公示!$Q$13:$Q$1012,0), 3),"")</f>
        <v/>
      </c>
      <c r="B799" s="17" t="str">
        <f>IFERROR(VLOOKUP(A799,[1]公示!$C$13:$M$1012,2,FALSE),"")</f>
        <v/>
      </c>
      <c r="C799" s="17" t="str">
        <f>IFERROR(VLOOKUP(A799,[1]公示!$C$13:$M$1012,3,FALSE),"")</f>
        <v/>
      </c>
      <c r="D799" s="17" t="str">
        <f>IFERROR(VLOOKUP(A799,[1]公示!$C$13:$M$1012,4,FALSE),"")</f>
        <v/>
      </c>
      <c r="E799" s="17" t="str">
        <f>IFERROR(VLOOKUP(A799,[1]公示!$C$13:$M$1012,5,FALSE),"")</f>
        <v/>
      </c>
      <c r="F799" s="17" t="str">
        <f>IFERROR(VLOOKUP(A799,[1]公示!$C$13:$M$1012,6,FALSE),"")</f>
        <v/>
      </c>
      <c r="G799" s="17" t="str">
        <f>IFERROR(VLOOKUP(A799,[1]公示!$C$13:$M$1012,8,FALSE),"")</f>
        <v/>
      </c>
      <c r="H799" s="18" t="str">
        <f t="shared" si="12"/>
        <v/>
      </c>
    </row>
    <row r="800" spans="1:8" ht="42.75" customHeight="1" x14ac:dyDescent="0.45">
      <c r="A800" s="16" t="str">
        <f>IFERROR(INDEX([1]公示!$A$13:$M$1012, MATCH("削除"&amp;H800,[1]公示!$Q$13:$Q$1012,0), 3),"")</f>
        <v/>
      </c>
      <c r="B800" s="17" t="str">
        <f>IFERROR(VLOOKUP(A800,[1]公示!$C$13:$M$1012,2,FALSE),"")</f>
        <v/>
      </c>
      <c r="C800" s="17" t="str">
        <f>IFERROR(VLOOKUP(A800,[1]公示!$C$13:$M$1012,3,FALSE),"")</f>
        <v/>
      </c>
      <c r="D800" s="17" t="str">
        <f>IFERROR(VLOOKUP(A800,[1]公示!$C$13:$M$1012,4,FALSE),"")</f>
        <v/>
      </c>
      <c r="E800" s="17" t="str">
        <f>IFERROR(VLOOKUP(A800,[1]公示!$C$13:$M$1012,5,FALSE),"")</f>
        <v/>
      </c>
      <c r="F800" s="17" t="str">
        <f>IFERROR(VLOOKUP(A800,[1]公示!$C$13:$M$1012,6,FALSE),"")</f>
        <v/>
      </c>
      <c r="G800" s="17" t="str">
        <f>IFERROR(VLOOKUP(A800,[1]公示!$C$13:$M$1012,8,FALSE),"")</f>
        <v/>
      </c>
      <c r="H800" s="18" t="str">
        <f t="shared" si="12"/>
        <v/>
      </c>
    </row>
    <row r="801" spans="1:8" ht="42.75" customHeight="1" x14ac:dyDescent="0.45">
      <c r="A801" s="16" t="str">
        <f>IFERROR(INDEX([1]公示!$A$13:$M$1012, MATCH("削除"&amp;H801,[1]公示!$Q$13:$Q$1012,0), 3),"")</f>
        <v/>
      </c>
      <c r="B801" s="17" t="str">
        <f>IFERROR(VLOOKUP(A801,[1]公示!$C$13:$M$1012,2,FALSE),"")</f>
        <v/>
      </c>
      <c r="C801" s="17" t="str">
        <f>IFERROR(VLOOKUP(A801,[1]公示!$C$13:$M$1012,3,FALSE),"")</f>
        <v/>
      </c>
      <c r="D801" s="17" t="str">
        <f>IFERROR(VLOOKUP(A801,[1]公示!$C$13:$M$1012,4,FALSE),"")</f>
        <v/>
      </c>
      <c r="E801" s="17" t="str">
        <f>IFERROR(VLOOKUP(A801,[1]公示!$C$13:$M$1012,5,FALSE),"")</f>
        <v/>
      </c>
      <c r="F801" s="17" t="str">
        <f>IFERROR(VLOOKUP(A801,[1]公示!$C$13:$M$1012,6,FALSE),"")</f>
        <v/>
      </c>
      <c r="G801" s="17" t="str">
        <f>IFERROR(VLOOKUP(A801,[1]公示!$C$13:$M$1012,8,FALSE),"")</f>
        <v/>
      </c>
      <c r="H801" s="18" t="str">
        <f t="shared" si="12"/>
        <v/>
      </c>
    </row>
    <row r="802" spans="1:8" ht="42.75" customHeight="1" x14ac:dyDescent="0.45">
      <c r="A802" s="16" t="str">
        <f>IFERROR(INDEX([1]公示!$A$13:$M$1012, MATCH("削除"&amp;H802,[1]公示!$Q$13:$Q$1012,0), 3),"")</f>
        <v/>
      </c>
      <c r="B802" s="17" t="str">
        <f>IFERROR(VLOOKUP(A802,[1]公示!$C$13:$M$1012,2,FALSE),"")</f>
        <v/>
      </c>
      <c r="C802" s="17" t="str">
        <f>IFERROR(VLOOKUP(A802,[1]公示!$C$13:$M$1012,3,FALSE),"")</f>
        <v/>
      </c>
      <c r="D802" s="17" t="str">
        <f>IFERROR(VLOOKUP(A802,[1]公示!$C$13:$M$1012,4,FALSE),"")</f>
        <v/>
      </c>
      <c r="E802" s="17" t="str">
        <f>IFERROR(VLOOKUP(A802,[1]公示!$C$13:$M$1012,5,FALSE),"")</f>
        <v/>
      </c>
      <c r="F802" s="17" t="str">
        <f>IFERROR(VLOOKUP(A802,[1]公示!$C$13:$M$1012,6,FALSE),"")</f>
        <v/>
      </c>
      <c r="G802" s="17" t="str">
        <f>IFERROR(VLOOKUP(A802,[1]公示!$C$13:$M$1012,8,FALSE),"")</f>
        <v/>
      </c>
      <c r="H802" s="18" t="str">
        <f t="shared" si="12"/>
        <v/>
      </c>
    </row>
    <row r="803" spans="1:8" ht="42.75" customHeight="1" x14ac:dyDescent="0.45">
      <c r="A803" s="16" t="str">
        <f>IFERROR(INDEX([1]公示!$A$13:$M$1012, MATCH("削除"&amp;H803,[1]公示!$Q$13:$Q$1012,0), 3),"")</f>
        <v/>
      </c>
      <c r="B803" s="17" t="str">
        <f>IFERROR(VLOOKUP(A803,[1]公示!$C$13:$M$1012,2,FALSE),"")</f>
        <v/>
      </c>
      <c r="C803" s="17" t="str">
        <f>IFERROR(VLOOKUP(A803,[1]公示!$C$13:$M$1012,3,FALSE),"")</f>
        <v/>
      </c>
      <c r="D803" s="17" t="str">
        <f>IFERROR(VLOOKUP(A803,[1]公示!$C$13:$M$1012,4,FALSE),"")</f>
        <v/>
      </c>
      <c r="E803" s="17" t="str">
        <f>IFERROR(VLOOKUP(A803,[1]公示!$C$13:$M$1012,5,FALSE),"")</f>
        <v/>
      </c>
      <c r="F803" s="17" t="str">
        <f>IFERROR(VLOOKUP(A803,[1]公示!$C$13:$M$1012,6,FALSE),"")</f>
        <v/>
      </c>
      <c r="G803" s="17" t="str">
        <f>IFERROR(VLOOKUP(A803,[1]公示!$C$13:$M$1012,8,FALSE),"")</f>
        <v/>
      </c>
      <c r="H803" s="18" t="str">
        <f t="shared" si="12"/>
        <v/>
      </c>
    </row>
    <row r="804" spans="1:8" ht="42.75" customHeight="1" x14ac:dyDescent="0.45">
      <c r="A804" s="16" t="str">
        <f>IFERROR(INDEX([1]公示!$A$13:$M$1012, MATCH("削除"&amp;H804,[1]公示!$Q$13:$Q$1012,0), 3),"")</f>
        <v/>
      </c>
      <c r="B804" s="17" t="str">
        <f>IFERROR(VLOOKUP(A804,[1]公示!$C$13:$M$1012,2,FALSE),"")</f>
        <v/>
      </c>
      <c r="C804" s="17" t="str">
        <f>IFERROR(VLOOKUP(A804,[1]公示!$C$13:$M$1012,3,FALSE),"")</f>
        <v/>
      </c>
      <c r="D804" s="17" t="str">
        <f>IFERROR(VLOOKUP(A804,[1]公示!$C$13:$M$1012,4,FALSE),"")</f>
        <v/>
      </c>
      <c r="E804" s="17" t="str">
        <f>IFERROR(VLOOKUP(A804,[1]公示!$C$13:$M$1012,5,FALSE),"")</f>
        <v/>
      </c>
      <c r="F804" s="17" t="str">
        <f>IFERROR(VLOOKUP(A804,[1]公示!$C$13:$M$1012,6,FALSE),"")</f>
        <v/>
      </c>
      <c r="G804" s="17" t="str">
        <f>IFERROR(VLOOKUP(A804,[1]公示!$C$13:$M$1012,8,FALSE),"")</f>
        <v/>
      </c>
      <c r="H804" s="18" t="str">
        <f t="shared" si="12"/>
        <v/>
      </c>
    </row>
    <row r="805" spans="1:8" ht="42.75" customHeight="1" x14ac:dyDescent="0.45">
      <c r="A805" s="16" t="str">
        <f>IFERROR(INDEX([1]公示!$A$13:$M$1012, MATCH("削除"&amp;H805,[1]公示!$Q$13:$Q$1012,0), 3),"")</f>
        <v/>
      </c>
      <c r="B805" s="17" t="str">
        <f>IFERROR(VLOOKUP(A805,[1]公示!$C$13:$M$1012,2,FALSE),"")</f>
        <v/>
      </c>
      <c r="C805" s="17" t="str">
        <f>IFERROR(VLOOKUP(A805,[1]公示!$C$13:$M$1012,3,FALSE),"")</f>
        <v/>
      </c>
      <c r="D805" s="17" t="str">
        <f>IFERROR(VLOOKUP(A805,[1]公示!$C$13:$M$1012,4,FALSE),"")</f>
        <v/>
      </c>
      <c r="E805" s="17" t="str">
        <f>IFERROR(VLOOKUP(A805,[1]公示!$C$13:$M$1012,5,FALSE),"")</f>
        <v/>
      </c>
      <c r="F805" s="17" t="str">
        <f>IFERROR(VLOOKUP(A805,[1]公示!$C$13:$M$1012,6,FALSE),"")</f>
        <v/>
      </c>
      <c r="G805" s="17" t="str">
        <f>IFERROR(VLOOKUP(A805,[1]公示!$C$13:$M$1012,8,FALSE),"")</f>
        <v/>
      </c>
      <c r="H805" s="18" t="str">
        <f t="shared" si="12"/>
        <v/>
      </c>
    </row>
    <row r="806" spans="1:8" ht="42.75" customHeight="1" x14ac:dyDescent="0.45">
      <c r="A806" s="16" t="str">
        <f>IFERROR(INDEX([1]公示!$A$13:$M$1012, MATCH("削除"&amp;H806,[1]公示!$Q$13:$Q$1012,0), 3),"")</f>
        <v/>
      </c>
      <c r="B806" s="17" t="str">
        <f>IFERROR(VLOOKUP(A806,[1]公示!$C$13:$M$1012,2,FALSE),"")</f>
        <v/>
      </c>
      <c r="C806" s="17" t="str">
        <f>IFERROR(VLOOKUP(A806,[1]公示!$C$13:$M$1012,3,FALSE),"")</f>
        <v/>
      </c>
      <c r="D806" s="17" t="str">
        <f>IFERROR(VLOOKUP(A806,[1]公示!$C$13:$M$1012,4,FALSE),"")</f>
        <v/>
      </c>
      <c r="E806" s="17" t="str">
        <f>IFERROR(VLOOKUP(A806,[1]公示!$C$13:$M$1012,5,FALSE),"")</f>
        <v/>
      </c>
      <c r="F806" s="17" t="str">
        <f>IFERROR(VLOOKUP(A806,[1]公示!$C$13:$M$1012,6,FALSE),"")</f>
        <v/>
      </c>
      <c r="G806" s="17" t="str">
        <f>IFERROR(VLOOKUP(A806,[1]公示!$C$13:$M$1012,8,FALSE),"")</f>
        <v/>
      </c>
      <c r="H806" s="18" t="str">
        <f t="shared" si="12"/>
        <v/>
      </c>
    </row>
    <row r="807" spans="1:8" ht="42.75" customHeight="1" x14ac:dyDescent="0.45">
      <c r="A807" s="16" t="str">
        <f>IFERROR(INDEX([1]公示!$A$13:$M$1012, MATCH("削除"&amp;H807,[1]公示!$Q$13:$Q$1012,0), 3),"")</f>
        <v/>
      </c>
      <c r="B807" s="17" t="str">
        <f>IFERROR(VLOOKUP(A807,[1]公示!$C$13:$M$1012,2,FALSE),"")</f>
        <v/>
      </c>
      <c r="C807" s="17" t="str">
        <f>IFERROR(VLOOKUP(A807,[1]公示!$C$13:$M$1012,3,FALSE),"")</f>
        <v/>
      </c>
      <c r="D807" s="17" t="str">
        <f>IFERROR(VLOOKUP(A807,[1]公示!$C$13:$M$1012,4,FALSE),"")</f>
        <v/>
      </c>
      <c r="E807" s="17" t="str">
        <f>IFERROR(VLOOKUP(A807,[1]公示!$C$13:$M$1012,5,FALSE),"")</f>
        <v/>
      </c>
      <c r="F807" s="17" t="str">
        <f>IFERROR(VLOOKUP(A807,[1]公示!$C$13:$M$1012,6,FALSE),"")</f>
        <v/>
      </c>
      <c r="G807" s="17" t="str">
        <f>IFERROR(VLOOKUP(A807,[1]公示!$C$13:$M$1012,8,FALSE),"")</f>
        <v/>
      </c>
      <c r="H807" s="18" t="str">
        <f t="shared" si="12"/>
        <v/>
      </c>
    </row>
    <row r="808" spans="1:8" ht="42.75" customHeight="1" x14ac:dyDescent="0.45">
      <c r="A808" s="16" t="str">
        <f>IFERROR(INDEX([1]公示!$A$13:$M$1012, MATCH("削除"&amp;H808,[1]公示!$Q$13:$Q$1012,0), 3),"")</f>
        <v/>
      </c>
      <c r="B808" s="17" t="str">
        <f>IFERROR(VLOOKUP(A808,[1]公示!$C$13:$M$1012,2,FALSE),"")</f>
        <v/>
      </c>
      <c r="C808" s="17" t="str">
        <f>IFERROR(VLOOKUP(A808,[1]公示!$C$13:$M$1012,3,FALSE),"")</f>
        <v/>
      </c>
      <c r="D808" s="17" t="str">
        <f>IFERROR(VLOOKUP(A808,[1]公示!$C$13:$M$1012,4,FALSE),"")</f>
        <v/>
      </c>
      <c r="E808" s="17" t="str">
        <f>IFERROR(VLOOKUP(A808,[1]公示!$C$13:$M$1012,5,FALSE),"")</f>
        <v/>
      </c>
      <c r="F808" s="17" t="str">
        <f>IFERROR(VLOOKUP(A808,[1]公示!$C$13:$M$1012,6,FALSE),"")</f>
        <v/>
      </c>
      <c r="G808" s="17" t="str">
        <f>IFERROR(VLOOKUP(A808,[1]公示!$C$13:$M$1012,8,FALSE),"")</f>
        <v/>
      </c>
      <c r="H808" s="18" t="str">
        <f t="shared" si="12"/>
        <v/>
      </c>
    </row>
    <row r="809" spans="1:8" ht="42.75" customHeight="1" x14ac:dyDescent="0.45">
      <c r="A809" s="16" t="str">
        <f>IFERROR(INDEX([1]公示!$A$13:$M$1012, MATCH("削除"&amp;H809,[1]公示!$Q$13:$Q$1012,0), 3),"")</f>
        <v/>
      </c>
      <c r="B809" s="17" t="str">
        <f>IFERROR(VLOOKUP(A809,[1]公示!$C$13:$M$1012,2,FALSE),"")</f>
        <v/>
      </c>
      <c r="C809" s="17" t="str">
        <f>IFERROR(VLOOKUP(A809,[1]公示!$C$13:$M$1012,3,FALSE),"")</f>
        <v/>
      </c>
      <c r="D809" s="17" t="str">
        <f>IFERROR(VLOOKUP(A809,[1]公示!$C$13:$M$1012,4,FALSE),"")</f>
        <v/>
      </c>
      <c r="E809" s="17" t="str">
        <f>IFERROR(VLOOKUP(A809,[1]公示!$C$13:$M$1012,5,FALSE),"")</f>
        <v/>
      </c>
      <c r="F809" s="17" t="str">
        <f>IFERROR(VLOOKUP(A809,[1]公示!$C$13:$M$1012,6,FALSE),"")</f>
        <v/>
      </c>
      <c r="G809" s="17" t="str">
        <f>IFERROR(VLOOKUP(A809,[1]公示!$C$13:$M$1012,8,FALSE),"")</f>
        <v/>
      </c>
      <c r="H809" s="18" t="str">
        <f t="shared" si="12"/>
        <v/>
      </c>
    </row>
    <row r="810" spans="1:8" ht="42.75" customHeight="1" x14ac:dyDescent="0.45">
      <c r="A810" s="16" t="str">
        <f>IFERROR(INDEX([1]公示!$A$13:$M$1012, MATCH("削除"&amp;H810,[1]公示!$Q$13:$Q$1012,0), 3),"")</f>
        <v/>
      </c>
      <c r="B810" s="17" t="str">
        <f>IFERROR(VLOOKUP(A810,[1]公示!$C$13:$M$1012,2,FALSE),"")</f>
        <v/>
      </c>
      <c r="C810" s="17" t="str">
        <f>IFERROR(VLOOKUP(A810,[1]公示!$C$13:$M$1012,3,FALSE),"")</f>
        <v/>
      </c>
      <c r="D810" s="17" t="str">
        <f>IFERROR(VLOOKUP(A810,[1]公示!$C$13:$M$1012,4,FALSE),"")</f>
        <v/>
      </c>
      <c r="E810" s="17" t="str">
        <f>IFERROR(VLOOKUP(A810,[1]公示!$C$13:$M$1012,5,FALSE),"")</f>
        <v/>
      </c>
      <c r="F810" s="17" t="str">
        <f>IFERROR(VLOOKUP(A810,[1]公示!$C$13:$M$1012,6,FALSE),"")</f>
        <v/>
      </c>
      <c r="G810" s="17" t="str">
        <f>IFERROR(VLOOKUP(A810,[1]公示!$C$13:$M$1012,8,FALSE),"")</f>
        <v/>
      </c>
      <c r="H810" s="18" t="str">
        <f t="shared" si="12"/>
        <v/>
      </c>
    </row>
    <row r="811" spans="1:8" ht="42.75" customHeight="1" x14ac:dyDescent="0.45">
      <c r="A811" s="16" t="str">
        <f>IFERROR(INDEX([1]公示!$A$13:$M$1012, MATCH("削除"&amp;H811,[1]公示!$Q$13:$Q$1012,0), 3),"")</f>
        <v/>
      </c>
      <c r="B811" s="17" t="str">
        <f>IFERROR(VLOOKUP(A811,[1]公示!$C$13:$M$1012,2,FALSE),"")</f>
        <v/>
      </c>
      <c r="C811" s="17" t="str">
        <f>IFERROR(VLOOKUP(A811,[1]公示!$C$13:$M$1012,3,FALSE),"")</f>
        <v/>
      </c>
      <c r="D811" s="17" t="str">
        <f>IFERROR(VLOOKUP(A811,[1]公示!$C$13:$M$1012,4,FALSE),"")</f>
        <v/>
      </c>
      <c r="E811" s="17" t="str">
        <f>IFERROR(VLOOKUP(A811,[1]公示!$C$13:$M$1012,5,FALSE),"")</f>
        <v/>
      </c>
      <c r="F811" s="17" t="str">
        <f>IFERROR(VLOOKUP(A811,[1]公示!$C$13:$M$1012,6,FALSE),"")</f>
        <v/>
      </c>
      <c r="G811" s="17" t="str">
        <f>IFERROR(VLOOKUP(A811,[1]公示!$C$13:$M$1012,8,FALSE),"")</f>
        <v/>
      </c>
      <c r="H811" s="18" t="str">
        <f t="shared" si="12"/>
        <v/>
      </c>
    </row>
    <row r="812" spans="1:8" ht="42.75" customHeight="1" x14ac:dyDescent="0.45">
      <c r="A812" s="16" t="str">
        <f>IFERROR(INDEX([1]公示!$A$13:$M$1012, MATCH("削除"&amp;H812,[1]公示!$Q$13:$Q$1012,0), 3),"")</f>
        <v/>
      </c>
      <c r="B812" s="17" t="str">
        <f>IFERROR(VLOOKUP(A812,[1]公示!$C$13:$M$1012,2,FALSE),"")</f>
        <v/>
      </c>
      <c r="C812" s="17" t="str">
        <f>IFERROR(VLOOKUP(A812,[1]公示!$C$13:$M$1012,3,FALSE),"")</f>
        <v/>
      </c>
      <c r="D812" s="17" t="str">
        <f>IFERROR(VLOOKUP(A812,[1]公示!$C$13:$M$1012,4,FALSE),"")</f>
        <v/>
      </c>
      <c r="E812" s="17" t="str">
        <f>IFERROR(VLOOKUP(A812,[1]公示!$C$13:$M$1012,5,FALSE),"")</f>
        <v/>
      </c>
      <c r="F812" s="17" t="str">
        <f>IFERROR(VLOOKUP(A812,[1]公示!$C$13:$M$1012,6,FALSE),"")</f>
        <v/>
      </c>
      <c r="G812" s="17" t="str">
        <f>IFERROR(VLOOKUP(A812,[1]公示!$C$13:$M$1012,8,FALSE),"")</f>
        <v/>
      </c>
      <c r="H812" s="18" t="str">
        <f t="shared" si="12"/>
        <v/>
      </c>
    </row>
    <row r="813" spans="1:8" ht="42.75" customHeight="1" x14ac:dyDescent="0.45">
      <c r="A813" s="16" t="str">
        <f>IFERROR(INDEX([1]公示!$A$13:$M$1012, MATCH("削除"&amp;H813,[1]公示!$Q$13:$Q$1012,0), 3),"")</f>
        <v/>
      </c>
      <c r="B813" s="17" t="str">
        <f>IFERROR(VLOOKUP(A813,[1]公示!$C$13:$M$1012,2,FALSE),"")</f>
        <v/>
      </c>
      <c r="C813" s="17" t="str">
        <f>IFERROR(VLOOKUP(A813,[1]公示!$C$13:$M$1012,3,FALSE),"")</f>
        <v/>
      </c>
      <c r="D813" s="17" t="str">
        <f>IFERROR(VLOOKUP(A813,[1]公示!$C$13:$M$1012,4,FALSE),"")</f>
        <v/>
      </c>
      <c r="E813" s="17" t="str">
        <f>IFERROR(VLOOKUP(A813,[1]公示!$C$13:$M$1012,5,FALSE),"")</f>
        <v/>
      </c>
      <c r="F813" s="17" t="str">
        <f>IFERROR(VLOOKUP(A813,[1]公示!$C$13:$M$1012,6,FALSE),"")</f>
        <v/>
      </c>
      <c r="G813" s="17" t="str">
        <f>IFERROR(VLOOKUP(A813,[1]公示!$C$13:$M$1012,8,FALSE),"")</f>
        <v/>
      </c>
      <c r="H813" s="18" t="str">
        <f t="shared" si="12"/>
        <v/>
      </c>
    </row>
    <row r="814" spans="1:8" ht="42.75" customHeight="1" x14ac:dyDescent="0.45">
      <c r="A814" s="16" t="str">
        <f>IFERROR(INDEX([1]公示!$A$13:$M$1012, MATCH("削除"&amp;H814,[1]公示!$Q$13:$Q$1012,0), 3),"")</f>
        <v/>
      </c>
      <c r="B814" s="17" t="str">
        <f>IFERROR(VLOOKUP(A814,[1]公示!$C$13:$M$1012,2,FALSE),"")</f>
        <v/>
      </c>
      <c r="C814" s="17" t="str">
        <f>IFERROR(VLOOKUP(A814,[1]公示!$C$13:$M$1012,3,FALSE),"")</f>
        <v/>
      </c>
      <c r="D814" s="17" t="str">
        <f>IFERROR(VLOOKUP(A814,[1]公示!$C$13:$M$1012,4,FALSE),"")</f>
        <v/>
      </c>
      <c r="E814" s="17" t="str">
        <f>IFERROR(VLOOKUP(A814,[1]公示!$C$13:$M$1012,5,FALSE),"")</f>
        <v/>
      </c>
      <c r="F814" s="17" t="str">
        <f>IFERROR(VLOOKUP(A814,[1]公示!$C$13:$M$1012,6,FALSE),"")</f>
        <v/>
      </c>
      <c r="G814" s="17" t="str">
        <f>IFERROR(VLOOKUP(A814,[1]公示!$C$13:$M$1012,8,FALSE),"")</f>
        <v/>
      </c>
      <c r="H814" s="18" t="str">
        <f t="shared" si="12"/>
        <v/>
      </c>
    </row>
    <row r="815" spans="1:8" ht="42.75" customHeight="1" x14ac:dyDescent="0.45">
      <c r="A815" s="16" t="str">
        <f>IFERROR(INDEX([1]公示!$A$13:$M$1012, MATCH("削除"&amp;H815,[1]公示!$Q$13:$Q$1012,0), 3),"")</f>
        <v/>
      </c>
      <c r="B815" s="17" t="str">
        <f>IFERROR(VLOOKUP(A815,[1]公示!$C$13:$M$1012,2,FALSE),"")</f>
        <v/>
      </c>
      <c r="C815" s="17" t="str">
        <f>IFERROR(VLOOKUP(A815,[1]公示!$C$13:$M$1012,3,FALSE),"")</f>
        <v/>
      </c>
      <c r="D815" s="17" t="str">
        <f>IFERROR(VLOOKUP(A815,[1]公示!$C$13:$M$1012,4,FALSE),"")</f>
        <v/>
      </c>
      <c r="E815" s="17" t="str">
        <f>IFERROR(VLOOKUP(A815,[1]公示!$C$13:$M$1012,5,FALSE),"")</f>
        <v/>
      </c>
      <c r="F815" s="17" t="str">
        <f>IFERROR(VLOOKUP(A815,[1]公示!$C$13:$M$1012,6,FALSE),"")</f>
        <v/>
      </c>
      <c r="G815" s="17" t="str">
        <f>IFERROR(VLOOKUP(A815,[1]公示!$C$13:$M$1012,8,FALSE),"")</f>
        <v/>
      </c>
      <c r="H815" s="18" t="str">
        <f t="shared" si="12"/>
        <v/>
      </c>
    </row>
    <row r="816" spans="1:8" ht="42.75" customHeight="1" x14ac:dyDescent="0.45">
      <c r="A816" s="16" t="str">
        <f>IFERROR(INDEX([1]公示!$A$13:$M$1012, MATCH("削除"&amp;H816,[1]公示!$Q$13:$Q$1012,0), 3),"")</f>
        <v/>
      </c>
      <c r="B816" s="17" t="str">
        <f>IFERROR(VLOOKUP(A816,[1]公示!$C$13:$M$1012,2,FALSE),"")</f>
        <v/>
      </c>
      <c r="C816" s="17" t="str">
        <f>IFERROR(VLOOKUP(A816,[1]公示!$C$13:$M$1012,3,FALSE),"")</f>
        <v/>
      </c>
      <c r="D816" s="17" t="str">
        <f>IFERROR(VLOOKUP(A816,[1]公示!$C$13:$M$1012,4,FALSE),"")</f>
        <v/>
      </c>
      <c r="E816" s="17" t="str">
        <f>IFERROR(VLOOKUP(A816,[1]公示!$C$13:$M$1012,5,FALSE),"")</f>
        <v/>
      </c>
      <c r="F816" s="17" t="str">
        <f>IFERROR(VLOOKUP(A816,[1]公示!$C$13:$M$1012,6,FALSE),"")</f>
        <v/>
      </c>
      <c r="G816" s="17" t="str">
        <f>IFERROR(VLOOKUP(A816,[1]公示!$C$13:$M$1012,8,FALSE),"")</f>
        <v/>
      </c>
      <c r="H816" s="18" t="str">
        <f t="shared" si="12"/>
        <v/>
      </c>
    </row>
    <row r="817" spans="1:8" ht="42.75" customHeight="1" x14ac:dyDescent="0.45">
      <c r="A817" s="16" t="str">
        <f>IFERROR(INDEX([1]公示!$A$13:$M$1012, MATCH("削除"&amp;H817,[1]公示!$Q$13:$Q$1012,0), 3),"")</f>
        <v/>
      </c>
      <c r="B817" s="17" t="str">
        <f>IFERROR(VLOOKUP(A817,[1]公示!$C$13:$M$1012,2,FALSE),"")</f>
        <v/>
      </c>
      <c r="C817" s="17" t="str">
        <f>IFERROR(VLOOKUP(A817,[1]公示!$C$13:$M$1012,3,FALSE),"")</f>
        <v/>
      </c>
      <c r="D817" s="17" t="str">
        <f>IFERROR(VLOOKUP(A817,[1]公示!$C$13:$M$1012,4,FALSE),"")</f>
        <v/>
      </c>
      <c r="E817" s="17" t="str">
        <f>IFERROR(VLOOKUP(A817,[1]公示!$C$13:$M$1012,5,FALSE),"")</f>
        <v/>
      </c>
      <c r="F817" s="17" t="str">
        <f>IFERROR(VLOOKUP(A817,[1]公示!$C$13:$M$1012,6,FALSE),"")</f>
        <v/>
      </c>
      <c r="G817" s="17" t="str">
        <f>IFERROR(VLOOKUP(A817,[1]公示!$C$13:$M$1012,8,FALSE),"")</f>
        <v/>
      </c>
      <c r="H817" s="18" t="str">
        <f t="shared" si="12"/>
        <v/>
      </c>
    </row>
    <row r="818" spans="1:8" ht="42.75" customHeight="1" x14ac:dyDescent="0.45">
      <c r="A818" s="16" t="str">
        <f>IFERROR(INDEX([1]公示!$A$13:$M$1012, MATCH("削除"&amp;H818,[1]公示!$Q$13:$Q$1012,0), 3),"")</f>
        <v/>
      </c>
      <c r="B818" s="17" t="str">
        <f>IFERROR(VLOOKUP(A818,[1]公示!$C$13:$M$1012,2,FALSE),"")</f>
        <v/>
      </c>
      <c r="C818" s="17" t="str">
        <f>IFERROR(VLOOKUP(A818,[1]公示!$C$13:$M$1012,3,FALSE),"")</f>
        <v/>
      </c>
      <c r="D818" s="17" t="str">
        <f>IFERROR(VLOOKUP(A818,[1]公示!$C$13:$M$1012,4,FALSE),"")</f>
        <v/>
      </c>
      <c r="E818" s="17" t="str">
        <f>IFERROR(VLOOKUP(A818,[1]公示!$C$13:$M$1012,5,FALSE),"")</f>
        <v/>
      </c>
      <c r="F818" s="17" t="str">
        <f>IFERROR(VLOOKUP(A818,[1]公示!$C$13:$M$1012,6,FALSE),"")</f>
        <v/>
      </c>
      <c r="G818" s="17" t="str">
        <f>IFERROR(VLOOKUP(A818,[1]公示!$C$13:$M$1012,8,FALSE),"")</f>
        <v/>
      </c>
      <c r="H818" s="18" t="str">
        <f t="shared" si="12"/>
        <v/>
      </c>
    </row>
    <row r="819" spans="1:8" ht="42.75" customHeight="1" x14ac:dyDescent="0.45">
      <c r="A819" s="16" t="str">
        <f>IFERROR(INDEX([1]公示!$A$13:$M$1012, MATCH("削除"&amp;H819,[1]公示!$Q$13:$Q$1012,0), 3),"")</f>
        <v/>
      </c>
      <c r="B819" s="17" t="str">
        <f>IFERROR(VLOOKUP(A819,[1]公示!$C$13:$M$1012,2,FALSE),"")</f>
        <v/>
      </c>
      <c r="C819" s="17" t="str">
        <f>IFERROR(VLOOKUP(A819,[1]公示!$C$13:$M$1012,3,FALSE),"")</f>
        <v/>
      </c>
      <c r="D819" s="17" t="str">
        <f>IFERROR(VLOOKUP(A819,[1]公示!$C$13:$M$1012,4,FALSE),"")</f>
        <v/>
      </c>
      <c r="E819" s="17" t="str">
        <f>IFERROR(VLOOKUP(A819,[1]公示!$C$13:$M$1012,5,FALSE),"")</f>
        <v/>
      </c>
      <c r="F819" s="17" t="str">
        <f>IFERROR(VLOOKUP(A819,[1]公示!$C$13:$M$1012,6,FALSE),"")</f>
        <v/>
      </c>
      <c r="G819" s="17" t="str">
        <f>IFERROR(VLOOKUP(A819,[1]公示!$C$13:$M$1012,8,FALSE),"")</f>
        <v/>
      </c>
      <c r="H819" s="18" t="str">
        <f t="shared" si="12"/>
        <v/>
      </c>
    </row>
    <row r="820" spans="1:8" ht="42.75" customHeight="1" x14ac:dyDescent="0.45">
      <c r="A820" s="16" t="str">
        <f>IFERROR(INDEX([1]公示!$A$13:$M$1012, MATCH("削除"&amp;H820,[1]公示!$Q$13:$Q$1012,0), 3),"")</f>
        <v/>
      </c>
      <c r="B820" s="17" t="str">
        <f>IFERROR(VLOOKUP(A820,[1]公示!$C$13:$M$1012,2,FALSE),"")</f>
        <v/>
      </c>
      <c r="C820" s="17" t="str">
        <f>IFERROR(VLOOKUP(A820,[1]公示!$C$13:$M$1012,3,FALSE),"")</f>
        <v/>
      </c>
      <c r="D820" s="17" t="str">
        <f>IFERROR(VLOOKUP(A820,[1]公示!$C$13:$M$1012,4,FALSE),"")</f>
        <v/>
      </c>
      <c r="E820" s="17" t="str">
        <f>IFERROR(VLOOKUP(A820,[1]公示!$C$13:$M$1012,5,FALSE),"")</f>
        <v/>
      </c>
      <c r="F820" s="17" t="str">
        <f>IFERROR(VLOOKUP(A820,[1]公示!$C$13:$M$1012,6,FALSE),"")</f>
        <v/>
      </c>
      <c r="G820" s="17" t="str">
        <f>IFERROR(VLOOKUP(A820,[1]公示!$C$13:$M$1012,8,FALSE),"")</f>
        <v/>
      </c>
      <c r="H820" s="18" t="str">
        <f t="shared" si="12"/>
        <v/>
      </c>
    </row>
    <row r="821" spans="1:8" ht="42.75" customHeight="1" x14ac:dyDescent="0.45">
      <c r="A821" s="16" t="str">
        <f>IFERROR(INDEX([1]公示!$A$13:$M$1012, MATCH("削除"&amp;H821,[1]公示!$Q$13:$Q$1012,0), 3),"")</f>
        <v/>
      </c>
      <c r="B821" s="17" t="str">
        <f>IFERROR(VLOOKUP(A821,[1]公示!$C$13:$M$1012,2,FALSE),"")</f>
        <v/>
      </c>
      <c r="C821" s="17" t="str">
        <f>IFERROR(VLOOKUP(A821,[1]公示!$C$13:$M$1012,3,FALSE),"")</f>
        <v/>
      </c>
      <c r="D821" s="17" t="str">
        <f>IFERROR(VLOOKUP(A821,[1]公示!$C$13:$M$1012,4,FALSE),"")</f>
        <v/>
      </c>
      <c r="E821" s="17" t="str">
        <f>IFERROR(VLOOKUP(A821,[1]公示!$C$13:$M$1012,5,FALSE),"")</f>
        <v/>
      </c>
      <c r="F821" s="17" t="str">
        <f>IFERROR(VLOOKUP(A821,[1]公示!$C$13:$M$1012,6,FALSE),"")</f>
        <v/>
      </c>
      <c r="G821" s="17" t="str">
        <f>IFERROR(VLOOKUP(A821,[1]公示!$C$13:$M$1012,8,FALSE),"")</f>
        <v/>
      </c>
      <c r="H821" s="18" t="str">
        <f t="shared" si="12"/>
        <v/>
      </c>
    </row>
    <row r="822" spans="1:8" ht="42.75" customHeight="1" x14ac:dyDescent="0.45">
      <c r="A822" s="16" t="str">
        <f>IFERROR(INDEX([1]公示!$A$13:$M$1012, MATCH("削除"&amp;H822,[1]公示!$Q$13:$Q$1012,0), 3),"")</f>
        <v/>
      </c>
      <c r="B822" s="17" t="str">
        <f>IFERROR(VLOOKUP(A822,[1]公示!$C$13:$M$1012,2,FALSE),"")</f>
        <v/>
      </c>
      <c r="C822" s="17" t="str">
        <f>IFERROR(VLOOKUP(A822,[1]公示!$C$13:$M$1012,3,FALSE),"")</f>
        <v/>
      </c>
      <c r="D822" s="17" t="str">
        <f>IFERROR(VLOOKUP(A822,[1]公示!$C$13:$M$1012,4,FALSE),"")</f>
        <v/>
      </c>
      <c r="E822" s="17" t="str">
        <f>IFERROR(VLOOKUP(A822,[1]公示!$C$13:$M$1012,5,FALSE),"")</f>
        <v/>
      </c>
      <c r="F822" s="17" t="str">
        <f>IFERROR(VLOOKUP(A822,[1]公示!$C$13:$M$1012,6,FALSE),"")</f>
        <v/>
      </c>
      <c r="G822" s="17" t="str">
        <f>IFERROR(VLOOKUP(A822,[1]公示!$C$13:$M$1012,8,FALSE),"")</f>
        <v/>
      </c>
      <c r="H822" s="18" t="str">
        <f t="shared" si="12"/>
        <v/>
      </c>
    </row>
    <row r="823" spans="1:8" ht="42.75" customHeight="1" x14ac:dyDescent="0.45">
      <c r="A823" s="16" t="str">
        <f>IFERROR(INDEX([1]公示!$A$13:$M$1012, MATCH("削除"&amp;H823,[1]公示!$Q$13:$Q$1012,0), 3),"")</f>
        <v/>
      </c>
      <c r="B823" s="17" t="str">
        <f>IFERROR(VLOOKUP(A823,[1]公示!$C$13:$M$1012,2,FALSE),"")</f>
        <v/>
      </c>
      <c r="C823" s="17" t="str">
        <f>IFERROR(VLOOKUP(A823,[1]公示!$C$13:$M$1012,3,FALSE),"")</f>
        <v/>
      </c>
      <c r="D823" s="17" t="str">
        <f>IFERROR(VLOOKUP(A823,[1]公示!$C$13:$M$1012,4,FALSE),"")</f>
        <v/>
      </c>
      <c r="E823" s="17" t="str">
        <f>IFERROR(VLOOKUP(A823,[1]公示!$C$13:$M$1012,5,FALSE),"")</f>
        <v/>
      </c>
      <c r="F823" s="17" t="str">
        <f>IFERROR(VLOOKUP(A823,[1]公示!$C$13:$M$1012,6,FALSE),"")</f>
        <v/>
      </c>
      <c r="G823" s="17" t="str">
        <f>IFERROR(VLOOKUP(A823,[1]公示!$C$13:$M$1012,8,FALSE),"")</f>
        <v/>
      </c>
      <c r="H823" s="18" t="str">
        <f t="shared" si="12"/>
        <v/>
      </c>
    </row>
    <row r="824" spans="1:8" ht="42.75" customHeight="1" x14ac:dyDescent="0.45">
      <c r="A824" s="16" t="str">
        <f>IFERROR(INDEX([1]公示!$A$13:$M$1012, MATCH("削除"&amp;H824,[1]公示!$Q$13:$Q$1012,0), 3),"")</f>
        <v/>
      </c>
      <c r="B824" s="17" t="str">
        <f>IFERROR(VLOOKUP(A824,[1]公示!$C$13:$M$1012,2,FALSE),"")</f>
        <v/>
      </c>
      <c r="C824" s="17" t="str">
        <f>IFERROR(VLOOKUP(A824,[1]公示!$C$13:$M$1012,3,FALSE),"")</f>
        <v/>
      </c>
      <c r="D824" s="17" t="str">
        <f>IFERROR(VLOOKUP(A824,[1]公示!$C$13:$M$1012,4,FALSE),"")</f>
        <v/>
      </c>
      <c r="E824" s="17" t="str">
        <f>IFERROR(VLOOKUP(A824,[1]公示!$C$13:$M$1012,5,FALSE),"")</f>
        <v/>
      </c>
      <c r="F824" s="17" t="str">
        <f>IFERROR(VLOOKUP(A824,[1]公示!$C$13:$M$1012,6,FALSE),"")</f>
        <v/>
      </c>
      <c r="G824" s="17" t="str">
        <f>IFERROR(VLOOKUP(A824,[1]公示!$C$13:$M$1012,8,FALSE),"")</f>
        <v/>
      </c>
      <c r="H824" s="18" t="str">
        <f t="shared" si="12"/>
        <v/>
      </c>
    </row>
    <row r="825" spans="1:8" ht="42.75" customHeight="1" x14ac:dyDescent="0.45">
      <c r="A825" s="16" t="str">
        <f>IFERROR(INDEX([1]公示!$A$13:$M$1012, MATCH("削除"&amp;H825,[1]公示!$Q$13:$Q$1012,0), 3),"")</f>
        <v/>
      </c>
      <c r="B825" s="17" t="str">
        <f>IFERROR(VLOOKUP(A825,[1]公示!$C$13:$M$1012,2,FALSE),"")</f>
        <v/>
      </c>
      <c r="C825" s="17" t="str">
        <f>IFERROR(VLOOKUP(A825,[1]公示!$C$13:$M$1012,3,FALSE),"")</f>
        <v/>
      </c>
      <c r="D825" s="17" t="str">
        <f>IFERROR(VLOOKUP(A825,[1]公示!$C$13:$M$1012,4,FALSE),"")</f>
        <v/>
      </c>
      <c r="E825" s="17" t="str">
        <f>IFERROR(VLOOKUP(A825,[1]公示!$C$13:$M$1012,5,FALSE),"")</f>
        <v/>
      </c>
      <c r="F825" s="17" t="str">
        <f>IFERROR(VLOOKUP(A825,[1]公示!$C$13:$M$1012,6,FALSE),"")</f>
        <v/>
      </c>
      <c r="G825" s="17" t="str">
        <f>IFERROR(VLOOKUP(A825,[1]公示!$C$13:$M$1012,8,FALSE),"")</f>
        <v/>
      </c>
      <c r="H825" s="18" t="str">
        <f t="shared" si="12"/>
        <v/>
      </c>
    </row>
    <row r="826" spans="1:8" ht="42.75" customHeight="1" x14ac:dyDescent="0.45">
      <c r="A826" s="16" t="str">
        <f>IFERROR(INDEX([1]公示!$A$13:$M$1012, MATCH("削除"&amp;H826,[1]公示!$Q$13:$Q$1012,0), 3),"")</f>
        <v/>
      </c>
      <c r="B826" s="17" t="str">
        <f>IFERROR(VLOOKUP(A826,[1]公示!$C$13:$M$1012,2,FALSE),"")</f>
        <v/>
      </c>
      <c r="C826" s="17" t="str">
        <f>IFERROR(VLOOKUP(A826,[1]公示!$C$13:$M$1012,3,FALSE),"")</f>
        <v/>
      </c>
      <c r="D826" s="17" t="str">
        <f>IFERROR(VLOOKUP(A826,[1]公示!$C$13:$M$1012,4,FALSE),"")</f>
        <v/>
      </c>
      <c r="E826" s="17" t="str">
        <f>IFERROR(VLOOKUP(A826,[1]公示!$C$13:$M$1012,5,FALSE),"")</f>
        <v/>
      </c>
      <c r="F826" s="17" t="str">
        <f>IFERROR(VLOOKUP(A826,[1]公示!$C$13:$M$1012,6,FALSE),"")</f>
        <v/>
      </c>
      <c r="G826" s="17" t="str">
        <f>IFERROR(VLOOKUP(A826,[1]公示!$C$13:$M$1012,8,FALSE),"")</f>
        <v/>
      </c>
      <c r="H826" s="18" t="str">
        <f t="shared" si="12"/>
        <v/>
      </c>
    </row>
    <row r="827" spans="1:8" ht="42.75" customHeight="1" x14ac:dyDescent="0.45">
      <c r="A827" s="16" t="str">
        <f>IFERROR(INDEX([1]公示!$A$13:$M$1012, MATCH("削除"&amp;H827,[1]公示!$Q$13:$Q$1012,0), 3),"")</f>
        <v/>
      </c>
      <c r="B827" s="17" t="str">
        <f>IFERROR(VLOOKUP(A827,[1]公示!$C$13:$M$1012,2,FALSE),"")</f>
        <v/>
      </c>
      <c r="C827" s="17" t="str">
        <f>IFERROR(VLOOKUP(A827,[1]公示!$C$13:$M$1012,3,FALSE),"")</f>
        <v/>
      </c>
      <c r="D827" s="17" t="str">
        <f>IFERROR(VLOOKUP(A827,[1]公示!$C$13:$M$1012,4,FALSE),"")</f>
        <v/>
      </c>
      <c r="E827" s="17" t="str">
        <f>IFERROR(VLOOKUP(A827,[1]公示!$C$13:$M$1012,5,FALSE),"")</f>
        <v/>
      </c>
      <c r="F827" s="17" t="str">
        <f>IFERROR(VLOOKUP(A827,[1]公示!$C$13:$M$1012,6,FALSE),"")</f>
        <v/>
      </c>
      <c r="G827" s="17" t="str">
        <f>IFERROR(VLOOKUP(A827,[1]公示!$C$13:$M$1012,8,FALSE),"")</f>
        <v/>
      </c>
      <c r="H827" s="18" t="str">
        <f t="shared" si="12"/>
        <v/>
      </c>
    </row>
    <row r="828" spans="1:8" ht="42.75" customHeight="1" x14ac:dyDescent="0.45">
      <c r="A828" s="16" t="str">
        <f>IFERROR(INDEX([1]公示!$A$13:$M$1012, MATCH("削除"&amp;H828,[1]公示!$Q$13:$Q$1012,0), 3),"")</f>
        <v/>
      </c>
      <c r="B828" s="17" t="str">
        <f>IFERROR(VLOOKUP(A828,[1]公示!$C$13:$M$1012,2,FALSE),"")</f>
        <v/>
      </c>
      <c r="C828" s="17" t="str">
        <f>IFERROR(VLOOKUP(A828,[1]公示!$C$13:$M$1012,3,FALSE),"")</f>
        <v/>
      </c>
      <c r="D828" s="17" t="str">
        <f>IFERROR(VLOOKUP(A828,[1]公示!$C$13:$M$1012,4,FALSE),"")</f>
        <v/>
      </c>
      <c r="E828" s="17" t="str">
        <f>IFERROR(VLOOKUP(A828,[1]公示!$C$13:$M$1012,5,FALSE),"")</f>
        <v/>
      </c>
      <c r="F828" s="17" t="str">
        <f>IFERROR(VLOOKUP(A828,[1]公示!$C$13:$M$1012,6,FALSE),"")</f>
        <v/>
      </c>
      <c r="G828" s="17" t="str">
        <f>IFERROR(VLOOKUP(A828,[1]公示!$C$13:$M$1012,8,FALSE),"")</f>
        <v/>
      </c>
      <c r="H828" s="18" t="str">
        <f t="shared" si="12"/>
        <v/>
      </c>
    </row>
    <row r="829" spans="1:8" ht="42.75" customHeight="1" x14ac:dyDescent="0.45">
      <c r="A829" s="16" t="str">
        <f>IFERROR(INDEX([1]公示!$A$13:$M$1012, MATCH("削除"&amp;H829,[1]公示!$Q$13:$Q$1012,0), 3),"")</f>
        <v/>
      </c>
      <c r="B829" s="17" t="str">
        <f>IFERROR(VLOOKUP(A829,[1]公示!$C$13:$M$1012,2,FALSE),"")</f>
        <v/>
      </c>
      <c r="C829" s="17" t="str">
        <f>IFERROR(VLOOKUP(A829,[1]公示!$C$13:$M$1012,3,FALSE),"")</f>
        <v/>
      </c>
      <c r="D829" s="17" t="str">
        <f>IFERROR(VLOOKUP(A829,[1]公示!$C$13:$M$1012,4,FALSE),"")</f>
        <v/>
      </c>
      <c r="E829" s="17" t="str">
        <f>IFERROR(VLOOKUP(A829,[1]公示!$C$13:$M$1012,5,FALSE),"")</f>
        <v/>
      </c>
      <c r="F829" s="17" t="str">
        <f>IFERROR(VLOOKUP(A829,[1]公示!$C$13:$M$1012,6,FALSE),"")</f>
        <v/>
      </c>
      <c r="G829" s="17" t="str">
        <f>IFERROR(VLOOKUP(A829,[1]公示!$C$13:$M$1012,8,FALSE),"")</f>
        <v/>
      </c>
      <c r="H829" s="18" t="str">
        <f t="shared" si="12"/>
        <v/>
      </c>
    </row>
    <row r="830" spans="1:8" ht="42.75" customHeight="1" x14ac:dyDescent="0.45">
      <c r="A830" s="16" t="str">
        <f>IFERROR(INDEX([1]公示!$A$13:$M$1012, MATCH("削除"&amp;H830,[1]公示!$Q$13:$Q$1012,0), 3),"")</f>
        <v/>
      </c>
      <c r="B830" s="17" t="str">
        <f>IFERROR(VLOOKUP(A830,[1]公示!$C$13:$M$1012,2,FALSE),"")</f>
        <v/>
      </c>
      <c r="C830" s="17" t="str">
        <f>IFERROR(VLOOKUP(A830,[1]公示!$C$13:$M$1012,3,FALSE),"")</f>
        <v/>
      </c>
      <c r="D830" s="17" t="str">
        <f>IFERROR(VLOOKUP(A830,[1]公示!$C$13:$M$1012,4,FALSE),"")</f>
        <v/>
      </c>
      <c r="E830" s="17" t="str">
        <f>IFERROR(VLOOKUP(A830,[1]公示!$C$13:$M$1012,5,FALSE),"")</f>
        <v/>
      </c>
      <c r="F830" s="17" t="str">
        <f>IFERROR(VLOOKUP(A830,[1]公示!$C$13:$M$1012,6,FALSE),"")</f>
        <v/>
      </c>
      <c r="G830" s="17" t="str">
        <f>IFERROR(VLOOKUP(A830,[1]公示!$C$13:$M$1012,8,FALSE),"")</f>
        <v/>
      </c>
      <c r="H830" s="18" t="str">
        <f t="shared" si="12"/>
        <v/>
      </c>
    </row>
    <row r="831" spans="1:8" ht="42.75" customHeight="1" x14ac:dyDescent="0.45">
      <c r="A831" s="16" t="str">
        <f>IFERROR(INDEX([1]公示!$A$13:$M$1012, MATCH("削除"&amp;H831,[1]公示!$Q$13:$Q$1012,0), 3),"")</f>
        <v/>
      </c>
      <c r="B831" s="17" t="str">
        <f>IFERROR(VLOOKUP(A831,[1]公示!$C$13:$M$1012,2,FALSE),"")</f>
        <v/>
      </c>
      <c r="C831" s="17" t="str">
        <f>IFERROR(VLOOKUP(A831,[1]公示!$C$13:$M$1012,3,FALSE),"")</f>
        <v/>
      </c>
      <c r="D831" s="17" t="str">
        <f>IFERROR(VLOOKUP(A831,[1]公示!$C$13:$M$1012,4,FALSE),"")</f>
        <v/>
      </c>
      <c r="E831" s="17" t="str">
        <f>IFERROR(VLOOKUP(A831,[1]公示!$C$13:$M$1012,5,FALSE),"")</f>
        <v/>
      </c>
      <c r="F831" s="17" t="str">
        <f>IFERROR(VLOOKUP(A831,[1]公示!$C$13:$M$1012,6,FALSE),"")</f>
        <v/>
      </c>
      <c r="G831" s="17" t="str">
        <f>IFERROR(VLOOKUP(A831,[1]公示!$C$13:$M$1012,8,FALSE),"")</f>
        <v/>
      </c>
      <c r="H831" s="18" t="str">
        <f t="shared" si="12"/>
        <v/>
      </c>
    </row>
    <row r="832" spans="1:8" ht="42.75" customHeight="1" x14ac:dyDescent="0.45">
      <c r="A832" s="16" t="str">
        <f>IFERROR(INDEX([1]公示!$A$13:$M$1012, MATCH("削除"&amp;H832,[1]公示!$Q$13:$Q$1012,0), 3),"")</f>
        <v/>
      </c>
      <c r="B832" s="17" t="str">
        <f>IFERROR(VLOOKUP(A832,[1]公示!$C$13:$M$1012,2,FALSE),"")</f>
        <v/>
      </c>
      <c r="C832" s="17" t="str">
        <f>IFERROR(VLOOKUP(A832,[1]公示!$C$13:$M$1012,3,FALSE),"")</f>
        <v/>
      </c>
      <c r="D832" s="17" t="str">
        <f>IFERROR(VLOOKUP(A832,[1]公示!$C$13:$M$1012,4,FALSE),"")</f>
        <v/>
      </c>
      <c r="E832" s="17" t="str">
        <f>IFERROR(VLOOKUP(A832,[1]公示!$C$13:$M$1012,5,FALSE),"")</f>
        <v/>
      </c>
      <c r="F832" s="17" t="str">
        <f>IFERROR(VLOOKUP(A832,[1]公示!$C$13:$M$1012,6,FALSE),"")</f>
        <v/>
      </c>
      <c r="G832" s="17" t="str">
        <f>IFERROR(VLOOKUP(A832,[1]公示!$C$13:$M$1012,8,FALSE),"")</f>
        <v/>
      </c>
      <c r="H832" s="18" t="str">
        <f t="shared" si="12"/>
        <v/>
      </c>
    </row>
    <row r="833" spans="1:8" ht="42.75" customHeight="1" x14ac:dyDescent="0.45">
      <c r="A833" s="16" t="str">
        <f>IFERROR(INDEX([1]公示!$A$13:$M$1012, MATCH("削除"&amp;H833,[1]公示!$Q$13:$Q$1012,0), 3),"")</f>
        <v/>
      </c>
      <c r="B833" s="17" t="str">
        <f>IFERROR(VLOOKUP(A833,[1]公示!$C$13:$M$1012,2,FALSE),"")</f>
        <v/>
      </c>
      <c r="C833" s="17" t="str">
        <f>IFERROR(VLOOKUP(A833,[1]公示!$C$13:$M$1012,3,FALSE),"")</f>
        <v/>
      </c>
      <c r="D833" s="17" t="str">
        <f>IFERROR(VLOOKUP(A833,[1]公示!$C$13:$M$1012,4,FALSE),"")</f>
        <v/>
      </c>
      <c r="E833" s="17" t="str">
        <f>IFERROR(VLOOKUP(A833,[1]公示!$C$13:$M$1012,5,FALSE),"")</f>
        <v/>
      </c>
      <c r="F833" s="17" t="str">
        <f>IFERROR(VLOOKUP(A833,[1]公示!$C$13:$M$1012,6,FALSE),"")</f>
        <v/>
      </c>
      <c r="G833" s="17" t="str">
        <f>IFERROR(VLOOKUP(A833,[1]公示!$C$13:$M$1012,8,FALSE),"")</f>
        <v/>
      </c>
      <c r="H833" s="18" t="str">
        <f t="shared" si="12"/>
        <v/>
      </c>
    </row>
    <row r="834" spans="1:8" ht="42.75" customHeight="1" x14ac:dyDescent="0.45">
      <c r="A834" s="16" t="str">
        <f>IFERROR(INDEX([1]公示!$A$13:$M$1012, MATCH("削除"&amp;H834,[1]公示!$Q$13:$Q$1012,0), 3),"")</f>
        <v/>
      </c>
      <c r="B834" s="17" t="str">
        <f>IFERROR(VLOOKUP(A834,[1]公示!$C$13:$M$1012,2,FALSE),"")</f>
        <v/>
      </c>
      <c r="C834" s="17" t="str">
        <f>IFERROR(VLOOKUP(A834,[1]公示!$C$13:$M$1012,3,FALSE),"")</f>
        <v/>
      </c>
      <c r="D834" s="17" t="str">
        <f>IFERROR(VLOOKUP(A834,[1]公示!$C$13:$M$1012,4,FALSE),"")</f>
        <v/>
      </c>
      <c r="E834" s="17" t="str">
        <f>IFERROR(VLOOKUP(A834,[1]公示!$C$13:$M$1012,5,FALSE),"")</f>
        <v/>
      </c>
      <c r="F834" s="17" t="str">
        <f>IFERROR(VLOOKUP(A834,[1]公示!$C$13:$M$1012,6,FALSE),"")</f>
        <v/>
      </c>
      <c r="G834" s="17" t="str">
        <f>IFERROR(VLOOKUP(A834,[1]公示!$C$13:$M$1012,8,FALSE),"")</f>
        <v/>
      </c>
      <c r="H834" s="18" t="str">
        <f t="shared" si="12"/>
        <v/>
      </c>
    </row>
    <row r="835" spans="1:8" ht="42.75" customHeight="1" x14ac:dyDescent="0.45">
      <c r="A835" s="16" t="str">
        <f>IFERROR(INDEX([1]公示!$A$13:$M$1012, MATCH("削除"&amp;H835,[1]公示!$Q$13:$Q$1012,0), 3),"")</f>
        <v/>
      </c>
      <c r="B835" s="17" t="str">
        <f>IFERROR(VLOOKUP(A835,[1]公示!$C$13:$M$1012,2,FALSE),"")</f>
        <v/>
      </c>
      <c r="C835" s="17" t="str">
        <f>IFERROR(VLOOKUP(A835,[1]公示!$C$13:$M$1012,3,FALSE),"")</f>
        <v/>
      </c>
      <c r="D835" s="17" t="str">
        <f>IFERROR(VLOOKUP(A835,[1]公示!$C$13:$M$1012,4,FALSE),"")</f>
        <v/>
      </c>
      <c r="E835" s="17" t="str">
        <f>IFERROR(VLOOKUP(A835,[1]公示!$C$13:$M$1012,5,FALSE),"")</f>
        <v/>
      </c>
      <c r="F835" s="17" t="str">
        <f>IFERROR(VLOOKUP(A835,[1]公示!$C$13:$M$1012,6,FALSE),"")</f>
        <v/>
      </c>
      <c r="G835" s="17" t="str">
        <f>IFERROR(VLOOKUP(A835,[1]公示!$C$13:$M$1012,8,FALSE),"")</f>
        <v/>
      </c>
      <c r="H835" s="18" t="str">
        <f t="shared" si="12"/>
        <v/>
      </c>
    </row>
    <row r="836" spans="1:8" ht="42.75" customHeight="1" x14ac:dyDescent="0.45">
      <c r="A836" s="16" t="str">
        <f>IFERROR(INDEX([1]公示!$A$13:$M$1012, MATCH("削除"&amp;H836,[1]公示!$Q$13:$Q$1012,0), 3),"")</f>
        <v/>
      </c>
      <c r="B836" s="17" t="str">
        <f>IFERROR(VLOOKUP(A836,[1]公示!$C$13:$M$1012,2,FALSE),"")</f>
        <v/>
      </c>
      <c r="C836" s="17" t="str">
        <f>IFERROR(VLOOKUP(A836,[1]公示!$C$13:$M$1012,3,FALSE),"")</f>
        <v/>
      </c>
      <c r="D836" s="17" t="str">
        <f>IFERROR(VLOOKUP(A836,[1]公示!$C$13:$M$1012,4,FALSE),"")</f>
        <v/>
      </c>
      <c r="E836" s="17" t="str">
        <f>IFERROR(VLOOKUP(A836,[1]公示!$C$13:$M$1012,5,FALSE),"")</f>
        <v/>
      </c>
      <c r="F836" s="17" t="str">
        <f>IFERROR(VLOOKUP(A836,[1]公示!$C$13:$M$1012,6,FALSE),"")</f>
        <v/>
      </c>
      <c r="G836" s="17" t="str">
        <f>IFERROR(VLOOKUP(A836,[1]公示!$C$13:$M$1012,8,FALSE),"")</f>
        <v/>
      </c>
      <c r="H836" s="18" t="str">
        <f t="shared" si="12"/>
        <v/>
      </c>
    </row>
    <row r="837" spans="1:8" ht="42.75" customHeight="1" x14ac:dyDescent="0.45">
      <c r="A837" s="16" t="str">
        <f>IFERROR(INDEX([1]公示!$A$13:$M$1012, MATCH("削除"&amp;H837,[1]公示!$Q$13:$Q$1012,0), 3),"")</f>
        <v/>
      </c>
      <c r="B837" s="17" t="str">
        <f>IFERROR(VLOOKUP(A837,[1]公示!$C$13:$M$1012,2,FALSE),"")</f>
        <v/>
      </c>
      <c r="C837" s="17" t="str">
        <f>IFERROR(VLOOKUP(A837,[1]公示!$C$13:$M$1012,3,FALSE),"")</f>
        <v/>
      </c>
      <c r="D837" s="17" t="str">
        <f>IFERROR(VLOOKUP(A837,[1]公示!$C$13:$M$1012,4,FALSE),"")</f>
        <v/>
      </c>
      <c r="E837" s="17" t="str">
        <f>IFERROR(VLOOKUP(A837,[1]公示!$C$13:$M$1012,5,FALSE),"")</f>
        <v/>
      </c>
      <c r="F837" s="17" t="str">
        <f>IFERROR(VLOOKUP(A837,[1]公示!$C$13:$M$1012,6,FALSE),"")</f>
        <v/>
      </c>
      <c r="G837" s="17" t="str">
        <f>IFERROR(VLOOKUP(A837,[1]公示!$C$13:$M$1012,8,FALSE),"")</f>
        <v/>
      </c>
      <c r="H837" s="18" t="str">
        <f t="shared" si="12"/>
        <v/>
      </c>
    </row>
    <row r="838" spans="1:8" ht="42.75" customHeight="1" x14ac:dyDescent="0.45">
      <c r="A838" s="16" t="str">
        <f>IFERROR(INDEX([1]公示!$A$13:$M$1012, MATCH("削除"&amp;H838,[1]公示!$Q$13:$Q$1012,0), 3),"")</f>
        <v/>
      </c>
      <c r="B838" s="17" t="str">
        <f>IFERROR(VLOOKUP(A838,[1]公示!$C$13:$M$1012,2,FALSE),"")</f>
        <v/>
      </c>
      <c r="C838" s="17" t="str">
        <f>IFERROR(VLOOKUP(A838,[1]公示!$C$13:$M$1012,3,FALSE),"")</f>
        <v/>
      </c>
      <c r="D838" s="17" t="str">
        <f>IFERROR(VLOOKUP(A838,[1]公示!$C$13:$M$1012,4,FALSE),"")</f>
        <v/>
      </c>
      <c r="E838" s="17" t="str">
        <f>IFERROR(VLOOKUP(A838,[1]公示!$C$13:$M$1012,5,FALSE),"")</f>
        <v/>
      </c>
      <c r="F838" s="17" t="str">
        <f>IFERROR(VLOOKUP(A838,[1]公示!$C$13:$M$1012,6,FALSE),"")</f>
        <v/>
      </c>
      <c r="G838" s="17" t="str">
        <f>IFERROR(VLOOKUP(A838,[1]公示!$C$13:$M$1012,8,FALSE),"")</f>
        <v/>
      </c>
      <c r="H838" s="18" t="str">
        <f t="shared" si="12"/>
        <v/>
      </c>
    </row>
    <row r="839" spans="1:8" ht="42.75" customHeight="1" x14ac:dyDescent="0.45">
      <c r="A839" s="16" t="str">
        <f>IFERROR(INDEX([1]公示!$A$13:$M$1012, MATCH("削除"&amp;H839,[1]公示!$Q$13:$Q$1012,0), 3),"")</f>
        <v/>
      </c>
      <c r="B839" s="17" t="str">
        <f>IFERROR(VLOOKUP(A839,[1]公示!$C$13:$M$1012,2,FALSE),"")</f>
        <v/>
      </c>
      <c r="C839" s="17" t="str">
        <f>IFERROR(VLOOKUP(A839,[1]公示!$C$13:$M$1012,3,FALSE),"")</f>
        <v/>
      </c>
      <c r="D839" s="17" t="str">
        <f>IFERROR(VLOOKUP(A839,[1]公示!$C$13:$M$1012,4,FALSE),"")</f>
        <v/>
      </c>
      <c r="E839" s="17" t="str">
        <f>IFERROR(VLOOKUP(A839,[1]公示!$C$13:$M$1012,5,FALSE),"")</f>
        <v/>
      </c>
      <c r="F839" s="17" t="str">
        <f>IFERROR(VLOOKUP(A839,[1]公示!$C$13:$M$1012,6,FALSE),"")</f>
        <v/>
      </c>
      <c r="G839" s="17" t="str">
        <f>IFERROR(VLOOKUP(A839,[1]公示!$C$13:$M$1012,8,FALSE),"")</f>
        <v/>
      </c>
      <c r="H839" s="18" t="str">
        <f t="shared" si="12"/>
        <v/>
      </c>
    </row>
    <row r="840" spans="1:8" ht="42.75" customHeight="1" x14ac:dyDescent="0.45">
      <c r="A840" s="16" t="str">
        <f>IFERROR(INDEX([1]公示!$A$13:$M$1012, MATCH("削除"&amp;H840,[1]公示!$Q$13:$Q$1012,0), 3),"")</f>
        <v/>
      </c>
      <c r="B840" s="17" t="str">
        <f>IFERROR(VLOOKUP(A840,[1]公示!$C$13:$M$1012,2,FALSE),"")</f>
        <v/>
      </c>
      <c r="C840" s="17" t="str">
        <f>IFERROR(VLOOKUP(A840,[1]公示!$C$13:$M$1012,3,FALSE),"")</f>
        <v/>
      </c>
      <c r="D840" s="17" t="str">
        <f>IFERROR(VLOOKUP(A840,[1]公示!$C$13:$M$1012,4,FALSE),"")</f>
        <v/>
      </c>
      <c r="E840" s="17" t="str">
        <f>IFERROR(VLOOKUP(A840,[1]公示!$C$13:$M$1012,5,FALSE),"")</f>
        <v/>
      </c>
      <c r="F840" s="17" t="str">
        <f>IFERROR(VLOOKUP(A840,[1]公示!$C$13:$M$1012,6,FALSE),"")</f>
        <v/>
      </c>
      <c r="G840" s="17" t="str">
        <f>IFERROR(VLOOKUP(A840,[1]公示!$C$13:$M$1012,8,FALSE),"")</f>
        <v/>
      </c>
      <c r="H840" s="18" t="str">
        <f t="shared" si="12"/>
        <v/>
      </c>
    </row>
    <row r="841" spans="1:8" ht="42.75" customHeight="1" x14ac:dyDescent="0.45">
      <c r="A841" s="16" t="str">
        <f>IFERROR(INDEX([1]公示!$A$13:$M$1012, MATCH("削除"&amp;H841,[1]公示!$Q$13:$Q$1012,0), 3),"")</f>
        <v/>
      </c>
      <c r="B841" s="17" t="str">
        <f>IFERROR(VLOOKUP(A841,[1]公示!$C$13:$M$1012,2,FALSE),"")</f>
        <v/>
      </c>
      <c r="C841" s="17" t="str">
        <f>IFERROR(VLOOKUP(A841,[1]公示!$C$13:$M$1012,3,FALSE),"")</f>
        <v/>
      </c>
      <c r="D841" s="17" t="str">
        <f>IFERROR(VLOOKUP(A841,[1]公示!$C$13:$M$1012,4,FALSE),"")</f>
        <v/>
      </c>
      <c r="E841" s="17" t="str">
        <f>IFERROR(VLOOKUP(A841,[1]公示!$C$13:$M$1012,5,FALSE),"")</f>
        <v/>
      </c>
      <c r="F841" s="17" t="str">
        <f>IFERROR(VLOOKUP(A841,[1]公示!$C$13:$M$1012,6,FALSE),"")</f>
        <v/>
      </c>
      <c r="G841" s="17" t="str">
        <f>IFERROR(VLOOKUP(A841,[1]公示!$C$13:$M$1012,8,FALSE),"")</f>
        <v/>
      </c>
      <c r="H841" s="18" t="str">
        <f t="shared" ref="H841:H904" si="13">IFERROR(IF(H840-1&gt;0,H840-1,""),"")</f>
        <v/>
      </c>
    </row>
    <row r="842" spans="1:8" ht="42.75" customHeight="1" x14ac:dyDescent="0.45">
      <c r="A842" s="16" t="str">
        <f>IFERROR(INDEX([1]公示!$A$13:$M$1012, MATCH("削除"&amp;H842,[1]公示!$Q$13:$Q$1012,0), 3),"")</f>
        <v/>
      </c>
      <c r="B842" s="17" t="str">
        <f>IFERROR(VLOOKUP(A842,[1]公示!$C$13:$M$1012,2,FALSE),"")</f>
        <v/>
      </c>
      <c r="C842" s="17" t="str">
        <f>IFERROR(VLOOKUP(A842,[1]公示!$C$13:$M$1012,3,FALSE),"")</f>
        <v/>
      </c>
      <c r="D842" s="17" t="str">
        <f>IFERROR(VLOOKUP(A842,[1]公示!$C$13:$M$1012,4,FALSE),"")</f>
        <v/>
      </c>
      <c r="E842" s="17" t="str">
        <f>IFERROR(VLOOKUP(A842,[1]公示!$C$13:$M$1012,5,FALSE),"")</f>
        <v/>
      </c>
      <c r="F842" s="17" t="str">
        <f>IFERROR(VLOOKUP(A842,[1]公示!$C$13:$M$1012,6,FALSE),"")</f>
        <v/>
      </c>
      <c r="G842" s="17" t="str">
        <f>IFERROR(VLOOKUP(A842,[1]公示!$C$13:$M$1012,8,FALSE),"")</f>
        <v/>
      </c>
      <c r="H842" s="18" t="str">
        <f t="shared" si="13"/>
        <v/>
      </c>
    </row>
    <row r="843" spans="1:8" ht="42.75" customHeight="1" x14ac:dyDescent="0.45">
      <c r="A843" s="16" t="str">
        <f>IFERROR(INDEX([1]公示!$A$13:$M$1012, MATCH("削除"&amp;H843,[1]公示!$Q$13:$Q$1012,0), 3),"")</f>
        <v/>
      </c>
      <c r="B843" s="17" t="str">
        <f>IFERROR(VLOOKUP(A843,[1]公示!$C$13:$M$1012,2,FALSE),"")</f>
        <v/>
      </c>
      <c r="C843" s="17" t="str">
        <f>IFERROR(VLOOKUP(A843,[1]公示!$C$13:$M$1012,3,FALSE),"")</f>
        <v/>
      </c>
      <c r="D843" s="17" t="str">
        <f>IFERROR(VLOOKUP(A843,[1]公示!$C$13:$M$1012,4,FALSE),"")</f>
        <v/>
      </c>
      <c r="E843" s="17" t="str">
        <f>IFERROR(VLOOKUP(A843,[1]公示!$C$13:$M$1012,5,FALSE),"")</f>
        <v/>
      </c>
      <c r="F843" s="17" t="str">
        <f>IFERROR(VLOOKUP(A843,[1]公示!$C$13:$M$1012,6,FALSE),"")</f>
        <v/>
      </c>
      <c r="G843" s="17" t="str">
        <f>IFERROR(VLOOKUP(A843,[1]公示!$C$13:$M$1012,8,FALSE),"")</f>
        <v/>
      </c>
      <c r="H843" s="18" t="str">
        <f t="shared" si="13"/>
        <v/>
      </c>
    </row>
    <row r="844" spans="1:8" ht="42.75" customHeight="1" x14ac:dyDescent="0.45">
      <c r="A844" s="16" t="str">
        <f>IFERROR(INDEX([1]公示!$A$13:$M$1012, MATCH("削除"&amp;H844,[1]公示!$Q$13:$Q$1012,0), 3),"")</f>
        <v/>
      </c>
      <c r="B844" s="17" t="str">
        <f>IFERROR(VLOOKUP(A844,[1]公示!$C$13:$M$1012,2,FALSE),"")</f>
        <v/>
      </c>
      <c r="C844" s="17" t="str">
        <f>IFERROR(VLOOKUP(A844,[1]公示!$C$13:$M$1012,3,FALSE),"")</f>
        <v/>
      </c>
      <c r="D844" s="17" t="str">
        <f>IFERROR(VLOOKUP(A844,[1]公示!$C$13:$M$1012,4,FALSE),"")</f>
        <v/>
      </c>
      <c r="E844" s="17" t="str">
        <f>IFERROR(VLOOKUP(A844,[1]公示!$C$13:$M$1012,5,FALSE),"")</f>
        <v/>
      </c>
      <c r="F844" s="17" t="str">
        <f>IFERROR(VLOOKUP(A844,[1]公示!$C$13:$M$1012,6,FALSE),"")</f>
        <v/>
      </c>
      <c r="G844" s="17" t="str">
        <f>IFERROR(VLOOKUP(A844,[1]公示!$C$13:$M$1012,8,FALSE),"")</f>
        <v/>
      </c>
      <c r="H844" s="18" t="str">
        <f t="shared" si="13"/>
        <v/>
      </c>
    </row>
    <row r="845" spans="1:8" ht="42.75" customHeight="1" x14ac:dyDescent="0.45">
      <c r="A845" s="16" t="str">
        <f>IFERROR(INDEX([1]公示!$A$13:$M$1012, MATCH("削除"&amp;H845,[1]公示!$Q$13:$Q$1012,0), 3),"")</f>
        <v/>
      </c>
      <c r="B845" s="17" t="str">
        <f>IFERROR(VLOOKUP(A845,[1]公示!$C$13:$M$1012,2,FALSE),"")</f>
        <v/>
      </c>
      <c r="C845" s="17" t="str">
        <f>IFERROR(VLOOKUP(A845,[1]公示!$C$13:$M$1012,3,FALSE),"")</f>
        <v/>
      </c>
      <c r="D845" s="17" t="str">
        <f>IFERROR(VLOOKUP(A845,[1]公示!$C$13:$M$1012,4,FALSE),"")</f>
        <v/>
      </c>
      <c r="E845" s="17" t="str">
        <f>IFERROR(VLOOKUP(A845,[1]公示!$C$13:$M$1012,5,FALSE),"")</f>
        <v/>
      </c>
      <c r="F845" s="17" t="str">
        <f>IFERROR(VLOOKUP(A845,[1]公示!$C$13:$M$1012,6,FALSE),"")</f>
        <v/>
      </c>
      <c r="G845" s="17" t="str">
        <f>IFERROR(VLOOKUP(A845,[1]公示!$C$13:$M$1012,8,FALSE),"")</f>
        <v/>
      </c>
      <c r="H845" s="18" t="str">
        <f t="shared" si="13"/>
        <v/>
      </c>
    </row>
    <row r="846" spans="1:8" ht="42.75" customHeight="1" x14ac:dyDescent="0.45">
      <c r="A846" s="16" t="str">
        <f>IFERROR(INDEX([1]公示!$A$13:$M$1012, MATCH("削除"&amp;H846,[1]公示!$Q$13:$Q$1012,0), 3),"")</f>
        <v/>
      </c>
      <c r="B846" s="17" t="str">
        <f>IFERROR(VLOOKUP(A846,[1]公示!$C$13:$M$1012,2,FALSE),"")</f>
        <v/>
      </c>
      <c r="C846" s="17" t="str">
        <f>IFERROR(VLOOKUP(A846,[1]公示!$C$13:$M$1012,3,FALSE),"")</f>
        <v/>
      </c>
      <c r="D846" s="17" t="str">
        <f>IFERROR(VLOOKUP(A846,[1]公示!$C$13:$M$1012,4,FALSE),"")</f>
        <v/>
      </c>
      <c r="E846" s="17" t="str">
        <f>IFERROR(VLOOKUP(A846,[1]公示!$C$13:$M$1012,5,FALSE),"")</f>
        <v/>
      </c>
      <c r="F846" s="17" t="str">
        <f>IFERROR(VLOOKUP(A846,[1]公示!$C$13:$M$1012,6,FALSE),"")</f>
        <v/>
      </c>
      <c r="G846" s="17" t="str">
        <f>IFERROR(VLOOKUP(A846,[1]公示!$C$13:$M$1012,8,FALSE),"")</f>
        <v/>
      </c>
      <c r="H846" s="18" t="str">
        <f t="shared" si="13"/>
        <v/>
      </c>
    </row>
    <row r="847" spans="1:8" ht="42.75" customHeight="1" x14ac:dyDescent="0.45">
      <c r="A847" s="16" t="str">
        <f>IFERROR(INDEX([1]公示!$A$13:$M$1012, MATCH("削除"&amp;H847,[1]公示!$Q$13:$Q$1012,0), 3),"")</f>
        <v/>
      </c>
      <c r="B847" s="17" t="str">
        <f>IFERROR(VLOOKUP(A847,[1]公示!$C$13:$M$1012,2,FALSE),"")</f>
        <v/>
      </c>
      <c r="C847" s="17" t="str">
        <f>IFERROR(VLOOKUP(A847,[1]公示!$C$13:$M$1012,3,FALSE),"")</f>
        <v/>
      </c>
      <c r="D847" s="17" t="str">
        <f>IFERROR(VLOOKUP(A847,[1]公示!$C$13:$M$1012,4,FALSE),"")</f>
        <v/>
      </c>
      <c r="E847" s="17" t="str">
        <f>IFERROR(VLOOKUP(A847,[1]公示!$C$13:$M$1012,5,FALSE),"")</f>
        <v/>
      </c>
      <c r="F847" s="17" t="str">
        <f>IFERROR(VLOOKUP(A847,[1]公示!$C$13:$M$1012,6,FALSE),"")</f>
        <v/>
      </c>
      <c r="G847" s="17" t="str">
        <f>IFERROR(VLOOKUP(A847,[1]公示!$C$13:$M$1012,8,FALSE),"")</f>
        <v/>
      </c>
      <c r="H847" s="18" t="str">
        <f t="shared" si="13"/>
        <v/>
      </c>
    </row>
    <row r="848" spans="1:8" ht="42.75" customHeight="1" x14ac:dyDescent="0.45">
      <c r="A848" s="16" t="str">
        <f>IFERROR(INDEX([1]公示!$A$13:$M$1012, MATCH("削除"&amp;H848,[1]公示!$Q$13:$Q$1012,0), 3),"")</f>
        <v/>
      </c>
      <c r="B848" s="17" t="str">
        <f>IFERROR(VLOOKUP(A848,[1]公示!$C$13:$M$1012,2,FALSE),"")</f>
        <v/>
      </c>
      <c r="C848" s="17" t="str">
        <f>IFERROR(VLOOKUP(A848,[1]公示!$C$13:$M$1012,3,FALSE),"")</f>
        <v/>
      </c>
      <c r="D848" s="17" t="str">
        <f>IFERROR(VLOOKUP(A848,[1]公示!$C$13:$M$1012,4,FALSE),"")</f>
        <v/>
      </c>
      <c r="E848" s="17" t="str">
        <f>IFERROR(VLOOKUP(A848,[1]公示!$C$13:$M$1012,5,FALSE),"")</f>
        <v/>
      </c>
      <c r="F848" s="17" t="str">
        <f>IFERROR(VLOOKUP(A848,[1]公示!$C$13:$M$1012,6,FALSE),"")</f>
        <v/>
      </c>
      <c r="G848" s="17" t="str">
        <f>IFERROR(VLOOKUP(A848,[1]公示!$C$13:$M$1012,8,FALSE),"")</f>
        <v/>
      </c>
      <c r="H848" s="18" t="str">
        <f t="shared" si="13"/>
        <v/>
      </c>
    </row>
    <row r="849" spans="1:8" ht="42.75" customHeight="1" x14ac:dyDescent="0.45">
      <c r="A849" s="16" t="str">
        <f>IFERROR(INDEX([1]公示!$A$13:$M$1012, MATCH("削除"&amp;H849,[1]公示!$Q$13:$Q$1012,0), 3),"")</f>
        <v/>
      </c>
      <c r="B849" s="17" t="str">
        <f>IFERROR(VLOOKUP(A849,[1]公示!$C$13:$M$1012,2,FALSE),"")</f>
        <v/>
      </c>
      <c r="C849" s="17" t="str">
        <f>IFERROR(VLOOKUP(A849,[1]公示!$C$13:$M$1012,3,FALSE),"")</f>
        <v/>
      </c>
      <c r="D849" s="17" t="str">
        <f>IFERROR(VLOOKUP(A849,[1]公示!$C$13:$M$1012,4,FALSE),"")</f>
        <v/>
      </c>
      <c r="E849" s="17" t="str">
        <f>IFERROR(VLOOKUP(A849,[1]公示!$C$13:$M$1012,5,FALSE),"")</f>
        <v/>
      </c>
      <c r="F849" s="17" t="str">
        <f>IFERROR(VLOOKUP(A849,[1]公示!$C$13:$M$1012,6,FALSE),"")</f>
        <v/>
      </c>
      <c r="G849" s="17" t="str">
        <f>IFERROR(VLOOKUP(A849,[1]公示!$C$13:$M$1012,8,FALSE),"")</f>
        <v/>
      </c>
      <c r="H849" s="18" t="str">
        <f t="shared" si="13"/>
        <v/>
      </c>
    </row>
    <row r="850" spans="1:8" ht="42.75" customHeight="1" x14ac:dyDescent="0.45">
      <c r="A850" s="16" t="str">
        <f>IFERROR(INDEX([1]公示!$A$13:$M$1012, MATCH("削除"&amp;H850,[1]公示!$Q$13:$Q$1012,0), 3),"")</f>
        <v/>
      </c>
      <c r="B850" s="17" t="str">
        <f>IFERROR(VLOOKUP(A850,[1]公示!$C$13:$M$1012,2,FALSE),"")</f>
        <v/>
      </c>
      <c r="C850" s="17" t="str">
        <f>IFERROR(VLOOKUP(A850,[1]公示!$C$13:$M$1012,3,FALSE),"")</f>
        <v/>
      </c>
      <c r="D850" s="17" t="str">
        <f>IFERROR(VLOOKUP(A850,[1]公示!$C$13:$M$1012,4,FALSE),"")</f>
        <v/>
      </c>
      <c r="E850" s="17" t="str">
        <f>IFERROR(VLOOKUP(A850,[1]公示!$C$13:$M$1012,5,FALSE),"")</f>
        <v/>
      </c>
      <c r="F850" s="17" t="str">
        <f>IFERROR(VLOOKUP(A850,[1]公示!$C$13:$M$1012,6,FALSE),"")</f>
        <v/>
      </c>
      <c r="G850" s="17" t="str">
        <f>IFERROR(VLOOKUP(A850,[1]公示!$C$13:$M$1012,8,FALSE),"")</f>
        <v/>
      </c>
      <c r="H850" s="18" t="str">
        <f t="shared" si="13"/>
        <v/>
      </c>
    </row>
    <row r="851" spans="1:8" ht="42.75" customHeight="1" x14ac:dyDescent="0.45">
      <c r="A851" s="16" t="str">
        <f>IFERROR(INDEX([1]公示!$A$13:$M$1012, MATCH("削除"&amp;H851,[1]公示!$Q$13:$Q$1012,0), 3),"")</f>
        <v/>
      </c>
      <c r="B851" s="17" t="str">
        <f>IFERROR(VLOOKUP(A851,[1]公示!$C$13:$M$1012,2,FALSE),"")</f>
        <v/>
      </c>
      <c r="C851" s="17" t="str">
        <f>IFERROR(VLOOKUP(A851,[1]公示!$C$13:$M$1012,3,FALSE),"")</f>
        <v/>
      </c>
      <c r="D851" s="17" t="str">
        <f>IFERROR(VLOOKUP(A851,[1]公示!$C$13:$M$1012,4,FALSE),"")</f>
        <v/>
      </c>
      <c r="E851" s="17" t="str">
        <f>IFERROR(VLOOKUP(A851,[1]公示!$C$13:$M$1012,5,FALSE),"")</f>
        <v/>
      </c>
      <c r="F851" s="17" t="str">
        <f>IFERROR(VLOOKUP(A851,[1]公示!$C$13:$M$1012,6,FALSE),"")</f>
        <v/>
      </c>
      <c r="G851" s="17" t="str">
        <f>IFERROR(VLOOKUP(A851,[1]公示!$C$13:$M$1012,8,FALSE),"")</f>
        <v/>
      </c>
      <c r="H851" s="18" t="str">
        <f t="shared" si="13"/>
        <v/>
      </c>
    </row>
    <row r="852" spans="1:8" ht="42.75" customHeight="1" x14ac:dyDescent="0.45">
      <c r="A852" s="16" t="str">
        <f>IFERROR(INDEX([1]公示!$A$13:$M$1012, MATCH("削除"&amp;H852,[1]公示!$Q$13:$Q$1012,0), 3),"")</f>
        <v/>
      </c>
      <c r="B852" s="17" t="str">
        <f>IFERROR(VLOOKUP(A852,[1]公示!$C$13:$M$1012,2,FALSE),"")</f>
        <v/>
      </c>
      <c r="C852" s="17" t="str">
        <f>IFERROR(VLOOKUP(A852,[1]公示!$C$13:$M$1012,3,FALSE),"")</f>
        <v/>
      </c>
      <c r="D852" s="17" t="str">
        <f>IFERROR(VLOOKUP(A852,[1]公示!$C$13:$M$1012,4,FALSE),"")</f>
        <v/>
      </c>
      <c r="E852" s="17" t="str">
        <f>IFERROR(VLOOKUP(A852,[1]公示!$C$13:$M$1012,5,FALSE),"")</f>
        <v/>
      </c>
      <c r="F852" s="17" t="str">
        <f>IFERROR(VLOOKUP(A852,[1]公示!$C$13:$M$1012,6,FALSE),"")</f>
        <v/>
      </c>
      <c r="G852" s="17" t="str">
        <f>IFERROR(VLOOKUP(A852,[1]公示!$C$13:$M$1012,8,FALSE),"")</f>
        <v/>
      </c>
      <c r="H852" s="18" t="str">
        <f t="shared" si="13"/>
        <v/>
      </c>
    </row>
    <row r="853" spans="1:8" ht="42.75" customHeight="1" x14ac:dyDescent="0.45">
      <c r="A853" s="16" t="str">
        <f>IFERROR(INDEX([1]公示!$A$13:$M$1012, MATCH("削除"&amp;H853,[1]公示!$Q$13:$Q$1012,0), 3),"")</f>
        <v/>
      </c>
      <c r="B853" s="17" t="str">
        <f>IFERROR(VLOOKUP(A853,[1]公示!$C$13:$M$1012,2,FALSE),"")</f>
        <v/>
      </c>
      <c r="C853" s="17" t="str">
        <f>IFERROR(VLOOKUP(A853,[1]公示!$C$13:$M$1012,3,FALSE),"")</f>
        <v/>
      </c>
      <c r="D853" s="17" t="str">
        <f>IFERROR(VLOOKUP(A853,[1]公示!$C$13:$M$1012,4,FALSE),"")</f>
        <v/>
      </c>
      <c r="E853" s="17" t="str">
        <f>IFERROR(VLOOKUP(A853,[1]公示!$C$13:$M$1012,5,FALSE),"")</f>
        <v/>
      </c>
      <c r="F853" s="17" t="str">
        <f>IFERROR(VLOOKUP(A853,[1]公示!$C$13:$M$1012,6,FALSE),"")</f>
        <v/>
      </c>
      <c r="G853" s="17" t="str">
        <f>IFERROR(VLOOKUP(A853,[1]公示!$C$13:$M$1012,8,FALSE),"")</f>
        <v/>
      </c>
      <c r="H853" s="18" t="str">
        <f t="shared" si="13"/>
        <v/>
      </c>
    </row>
    <row r="854" spans="1:8" ht="42.75" customHeight="1" x14ac:dyDescent="0.45">
      <c r="A854" s="16" t="str">
        <f>IFERROR(INDEX([1]公示!$A$13:$M$1012, MATCH("削除"&amp;H854,[1]公示!$Q$13:$Q$1012,0), 3),"")</f>
        <v/>
      </c>
      <c r="B854" s="17" t="str">
        <f>IFERROR(VLOOKUP(A854,[1]公示!$C$13:$M$1012,2,FALSE),"")</f>
        <v/>
      </c>
      <c r="C854" s="17" t="str">
        <f>IFERROR(VLOOKUP(A854,[1]公示!$C$13:$M$1012,3,FALSE),"")</f>
        <v/>
      </c>
      <c r="D854" s="17" t="str">
        <f>IFERROR(VLOOKUP(A854,[1]公示!$C$13:$M$1012,4,FALSE),"")</f>
        <v/>
      </c>
      <c r="E854" s="17" t="str">
        <f>IFERROR(VLOOKUP(A854,[1]公示!$C$13:$M$1012,5,FALSE),"")</f>
        <v/>
      </c>
      <c r="F854" s="17" t="str">
        <f>IFERROR(VLOOKUP(A854,[1]公示!$C$13:$M$1012,6,FALSE),"")</f>
        <v/>
      </c>
      <c r="G854" s="17" t="str">
        <f>IFERROR(VLOOKUP(A854,[1]公示!$C$13:$M$1012,8,FALSE),"")</f>
        <v/>
      </c>
      <c r="H854" s="18" t="str">
        <f t="shared" si="13"/>
        <v/>
      </c>
    </row>
    <row r="855" spans="1:8" ht="42.75" customHeight="1" x14ac:dyDescent="0.45">
      <c r="A855" s="16" t="str">
        <f>IFERROR(INDEX([1]公示!$A$13:$M$1012, MATCH("削除"&amp;H855,[1]公示!$Q$13:$Q$1012,0), 3),"")</f>
        <v/>
      </c>
      <c r="B855" s="17" t="str">
        <f>IFERROR(VLOOKUP(A855,[1]公示!$C$13:$M$1012,2,FALSE),"")</f>
        <v/>
      </c>
      <c r="C855" s="17" t="str">
        <f>IFERROR(VLOOKUP(A855,[1]公示!$C$13:$M$1012,3,FALSE),"")</f>
        <v/>
      </c>
      <c r="D855" s="17" t="str">
        <f>IFERROR(VLOOKUP(A855,[1]公示!$C$13:$M$1012,4,FALSE),"")</f>
        <v/>
      </c>
      <c r="E855" s="17" t="str">
        <f>IFERROR(VLOOKUP(A855,[1]公示!$C$13:$M$1012,5,FALSE),"")</f>
        <v/>
      </c>
      <c r="F855" s="17" t="str">
        <f>IFERROR(VLOOKUP(A855,[1]公示!$C$13:$M$1012,6,FALSE),"")</f>
        <v/>
      </c>
      <c r="G855" s="17" t="str">
        <f>IFERROR(VLOOKUP(A855,[1]公示!$C$13:$M$1012,8,FALSE),"")</f>
        <v/>
      </c>
      <c r="H855" s="18" t="str">
        <f t="shared" si="13"/>
        <v/>
      </c>
    </row>
    <row r="856" spans="1:8" ht="42.75" customHeight="1" x14ac:dyDescent="0.45">
      <c r="A856" s="16" t="str">
        <f>IFERROR(INDEX([1]公示!$A$13:$M$1012, MATCH("削除"&amp;H856,[1]公示!$Q$13:$Q$1012,0), 3),"")</f>
        <v/>
      </c>
      <c r="B856" s="17" t="str">
        <f>IFERROR(VLOOKUP(A856,[1]公示!$C$13:$M$1012,2,FALSE),"")</f>
        <v/>
      </c>
      <c r="C856" s="17" t="str">
        <f>IFERROR(VLOOKUP(A856,[1]公示!$C$13:$M$1012,3,FALSE),"")</f>
        <v/>
      </c>
      <c r="D856" s="17" t="str">
        <f>IFERROR(VLOOKUP(A856,[1]公示!$C$13:$M$1012,4,FALSE),"")</f>
        <v/>
      </c>
      <c r="E856" s="17" t="str">
        <f>IFERROR(VLOOKUP(A856,[1]公示!$C$13:$M$1012,5,FALSE),"")</f>
        <v/>
      </c>
      <c r="F856" s="17" t="str">
        <f>IFERROR(VLOOKUP(A856,[1]公示!$C$13:$M$1012,6,FALSE),"")</f>
        <v/>
      </c>
      <c r="G856" s="17" t="str">
        <f>IFERROR(VLOOKUP(A856,[1]公示!$C$13:$M$1012,8,FALSE),"")</f>
        <v/>
      </c>
      <c r="H856" s="18" t="str">
        <f t="shared" si="13"/>
        <v/>
      </c>
    </row>
    <row r="857" spans="1:8" ht="42.75" customHeight="1" x14ac:dyDescent="0.45">
      <c r="A857" s="16" t="str">
        <f>IFERROR(INDEX([1]公示!$A$13:$M$1012, MATCH("削除"&amp;H857,[1]公示!$Q$13:$Q$1012,0), 3),"")</f>
        <v/>
      </c>
      <c r="B857" s="17" t="str">
        <f>IFERROR(VLOOKUP(A857,[1]公示!$C$13:$M$1012,2,FALSE),"")</f>
        <v/>
      </c>
      <c r="C857" s="17" t="str">
        <f>IFERROR(VLOOKUP(A857,[1]公示!$C$13:$M$1012,3,FALSE),"")</f>
        <v/>
      </c>
      <c r="D857" s="17" t="str">
        <f>IFERROR(VLOOKUP(A857,[1]公示!$C$13:$M$1012,4,FALSE),"")</f>
        <v/>
      </c>
      <c r="E857" s="17" t="str">
        <f>IFERROR(VLOOKUP(A857,[1]公示!$C$13:$M$1012,5,FALSE),"")</f>
        <v/>
      </c>
      <c r="F857" s="17" t="str">
        <f>IFERROR(VLOOKUP(A857,[1]公示!$C$13:$M$1012,6,FALSE),"")</f>
        <v/>
      </c>
      <c r="G857" s="17" t="str">
        <f>IFERROR(VLOOKUP(A857,[1]公示!$C$13:$M$1012,8,FALSE),"")</f>
        <v/>
      </c>
      <c r="H857" s="18" t="str">
        <f t="shared" si="13"/>
        <v/>
      </c>
    </row>
    <row r="858" spans="1:8" ht="42.75" customHeight="1" x14ac:dyDescent="0.45">
      <c r="A858" s="16" t="str">
        <f>IFERROR(INDEX([1]公示!$A$13:$M$1012, MATCH("削除"&amp;H858,[1]公示!$Q$13:$Q$1012,0), 3),"")</f>
        <v/>
      </c>
      <c r="B858" s="17" t="str">
        <f>IFERROR(VLOOKUP(A858,[1]公示!$C$13:$M$1012,2,FALSE),"")</f>
        <v/>
      </c>
      <c r="C858" s="17" t="str">
        <f>IFERROR(VLOOKUP(A858,[1]公示!$C$13:$M$1012,3,FALSE),"")</f>
        <v/>
      </c>
      <c r="D858" s="17" t="str">
        <f>IFERROR(VLOOKUP(A858,[1]公示!$C$13:$M$1012,4,FALSE),"")</f>
        <v/>
      </c>
      <c r="E858" s="17" t="str">
        <f>IFERROR(VLOOKUP(A858,[1]公示!$C$13:$M$1012,5,FALSE),"")</f>
        <v/>
      </c>
      <c r="F858" s="17" t="str">
        <f>IFERROR(VLOOKUP(A858,[1]公示!$C$13:$M$1012,6,FALSE),"")</f>
        <v/>
      </c>
      <c r="G858" s="17" t="str">
        <f>IFERROR(VLOOKUP(A858,[1]公示!$C$13:$M$1012,8,FALSE),"")</f>
        <v/>
      </c>
      <c r="H858" s="18" t="str">
        <f t="shared" si="13"/>
        <v/>
      </c>
    </row>
    <row r="859" spans="1:8" ht="42.75" customHeight="1" x14ac:dyDescent="0.45">
      <c r="A859" s="16" t="str">
        <f>IFERROR(INDEX([1]公示!$A$13:$M$1012, MATCH("削除"&amp;H859,[1]公示!$Q$13:$Q$1012,0), 3),"")</f>
        <v/>
      </c>
      <c r="B859" s="17" t="str">
        <f>IFERROR(VLOOKUP(A859,[1]公示!$C$13:$M$1012,2,FALSE),"")</f>
        <v/>
      </c>
      <c r="C859" s="17" t="str">
        <f>IFERROR(VLOOKUP(A859,[1]公示!$C$13:$M$1012,3,FALSE),"")</f>
        <v/>
      </c>
      <c r="D859" s="17" t="str">
        <f>IFERROR(VLOOKUP(A859,[1]公示!$C$13:$M$1012,4,FALSE),"")</f>
        <v/>
      </c>
      <c r="E859" s="17" t="str">
        <f>IFERROR(VLOOKUP(A859,[1]公示!$C$13:$M$1012,5,FALSE),"")</f>
        <v/>
      </c>
      <c r="F859" s="17" t="str">
        <f>IFERROR(VLOOKUP(A859,[1]公示!$C$13:$M$1012,6,FALSE),"")</f>
        <v/>
      </c>
      <c r="G859" s="17" t="str">
        <f>IFERROR(VLOOKUP(A859,[1]公示!$C$13:$M$1012,8,FALSE),"")</f>
        <v/>
      </c>
      <c r="H859" s="18" t="str">
        <f t="shared" si="13"/>
        <v/>
      </c>
    </row>
    <row r="860" spans="1:8" ht="42.75" customHeight="1" x14ac:dyDescent="0.45">
      <c r="A860" s="16" t="str">
        <f>IFERROR(INDEX([1]公示!$A$13:$M$1012, MATCH("削除"&amp;H860,[1]公示!$Q$13:$Q$1012,0), 3),"")</f>
        <v/>
      </c>
      <c r="B860" s="17" t="str">
        <f>IFERROR(VLOOKUP(A860,[1]公示!$C$13:$M$1012,2,FALSE),"")</f>
        <v/>
      </c>
      <c r="C860" s="17" t="str">
        <f>IFERROR(VLOOKUP(A860,[1]公示!$C$13:$M$1012,3,FALSE),"")</f>
        <v/>
      </c>
      <c r="D860" s="17" t="str">
        <f>IFERROR(VLOOKUP(A860,[1]公示!$C$13:$M$1012,4,FALSE),"")</f>
        <v/>
      </c>
      <c r="E860" s="17" t="str">
        <f>IFERROR(VLOOKUP(A860,[1]公示!$C$13:$M$1012,5,FALSE),"")</f>
        <v/>
      </c>
      <c r="F860" s="17" t="str">
        <f>IFERROR(VLOOKUP(A860,[1]公示!$C$13:$M$1012,6,FALSE),"")</f>
        <v/>
      </c>
      <c r="G860" s="17" t="str">
        <f>IFERROR(VLOOKUP(A860,[1]公示!$C$13:$M$1012,8,FALSE),"")</f>
        <v/>
      </c>
      <c r="H860" s="18" t="str">
        <f t="shared" si="13"/>
        <v/>
      </c>
    </row>
    <row r="861" spans="1:8" ht="42.75" customHeight="1" x14ac:dyDescent="0.45">
      <c r="A861" s="16" t="str">
        <f>IFERROR(INDEX([1]公示!$A$13:$M$1012, MATCH("削除"&amp;H861,[1]公示!$Q$13:$Q$1012,0), 3),"")</f>
        <v/>
      </c>
      <c r="B861" s="17" t="str">
        <f>IFERROR(VLOOKUP(A861,[1]公示!$C$13:$M$1012,2,FALSE),"")</f>
        <v/>
      </c>
      <c r="C861" s="17" t="str">
        <f>IFERROR(VLOOKUP(A861,[1]公示!$C$13:$M$1012,3,FALSE),"")</f>
        <v/>
      </c>
      <c r="D861" s="17" t="str">
        <f>IFERROR(VLOOKUP(A861,[1]公示!$C$13:$M$1012,4,FALSE),"")</f>
        <v/>
      </c>
      <c r="E861" s="17" t="str">
        <f>IFERROR(VLOOKUP(A861,[1]公示!$C$13:$M$1012,5,FALSE),"")</f>
        <v/>
      </c>
      <c r="F861" s="17" t="str">
        <f>IFERROR(VLOOKUP(A861,[1]公示!$C$13:$M$1012,6,FALSE),"")</f>
        <v/>
      </c>
      <c r="G861" s="17" t="str">
        <f>IFERROR(VLOOKUP(A861,[1]公示!$C$13:$M$1012,8,FALSE),"")</f>
        <v/>
      </c>
      <c r="H861" s="18" t="str">
        <f t="shared" si="13"/>
        <v/>
      </c>
    </row>
    <row r="862" spans="1:8" ht="42.75" customHeight="1" x14ac:dyDescent="0.45">
      <c r="A862" s="16" t="str">
        <f>IFERROR(INDEX([1]公示!$A$13:$M$1012, MATCH("削除"&amp;H862,[1]公示!$Q$13:$Q$1012,0), 3),"")</f>
        <v/>
      </c>
      <c r="B862" s="17" t="str">
        <f>IFERROR(VLOOKUP(A862,[1]公示!$C$13:$M$1012,2,FALSE),"")</f>
        <v/>
      </c>
      <c r="C862" s="17" t="str">
        <f>IFERROR(VLOOKUP(A862,[1]公示!$C$13:$M$1012,3,FALSE),"")</f>
        <v/>
      </c>
      <c r="D862" s="17" t="str">
        <f>IFERROR(VLOOKUP(A862,[1]公示!$C$13:$M$1012,4,FALSE),"")</f>
        <v/>
      </c>
      <c r="E862" s="17" t="str">
        <f>IFERROR(VLOOKUP(A862,[1]公示!$C$13:$M$1012,5,FALSE),"")</f>
        <v/>
      </c>
      <c r="F862" s="17" t="str">
        <f>IFERROR(VLOOKUP(A862,[1]公示!$C$13:$M$1012,6,FALSE),"")</f>
        <v/>
      </c>
      <c r="G862" s="17" t="str">
        <f>IFERROR(VLOOKUP(A862,[1]公示!$C$13:$M$1012,8,FALSE),"")</f>
        <v/>
      </c>
      <c r="H862" s="18" t="str">
        <f t="shared" si="13"/>
        <v/>
      </c>
    </row>
    <row r="863" spans="1:8" ht="42.75" customHeight="1" x14ac:dyDescent="0.45">
      <c r="A863" s="16" t="str">
        <f>IFERROR(INDEX([1]公示!$A$13:$M$1012, MATCH("削除"&amp;H863,[1]公示!$Q$13:$Q$1012,0), 3),"")</f>
        <v/>
      </c>
      <c r="B863" s="17" t="str">
        <f>IFERROR(VLOOKUP(A863,[1]公示!$C$13:$M$1012,2,FALSE),"")</f>
        <v/>
      </c>
      <c r="C863" s="17" t="str">
        <f>IFERROR(VLOOKUP(A863,[1]公示!$C$13:$M$1012,3,FALSE),"")</f>
        <v/>
      </c>
      <c r="D863" s="17" t="str">
        <f>IFERROR(VLOOKUP(A863,[1]公示!$C$13:$M$1012,4,FALSE),"")</f>
        <v/>
      </c>
      <c r="E863" s="17" t="str">
        <f>IFERROR(VLOOKUP(A863,[1]公示!$C$13:$M$1012,5,FALSE),"")</f>
        <v/>
      </c>
      <c r="F863" s="17" t="str">
        <f>IFERROR(VLOOKUP(A863,[1]公示!$C$13:$M$1012,6,FALSE),"")</f>
        <v/>
      </c>
      <c r="G863" s="17" t="str">
        <f>IFERROR(VLOOKUP(A863,[1]公示!$C$13:$M$1012,8,FALSE),"")</f>
        <v/>
      </c>
      <c r="H863" s="18" t="str">
        <f t="shared" si="13"/>
        <v/>
      </c>
    </row>
    <row r="864" spans="1:8" ht="42.75" customHeight="1" x14ac:dyDescent="0.45">
      <c r="A864" s="16" t="str">
        <f>IFERROR(INDEX([1]公示!$A$13:$M$1012, MATCH("削除"&amp;H864,[1]公示!$Q$13:$Q$1012,0), 3),"")</f>
        <v/>
      </c>
      <c r="B864" s="17" t="str">
        <f>IFERROR(VLOOKUP(A864,[1]公示!$C$13:$M$1012,2,FALSE),"")</f>
        <v/>
      </c>
      <c r="C864" s="17" t="str">
        <f>IFERROR(VLOOKUP(A864,[1]公示!$C$13:$M$1012,3,FALSE),"")</f>
        <v/>
      </c>
      <c r="D864" s="17" t="str">
        <f>IFERROR(VLOOKUP(A864,[1]公示!$C$13:$M$1012,4,FALSE),"")</f>
        <v/>
      </c>
      <c r="E864" s="17" t="str">
        <f>IFERROR(VLOOKUP(A864,[1]公示!$C$13:$M$1012,5,FALSE),"")</f>
        <v/>
      </c>
      <c r="F864" s="17" t="str">
        <f>IFERROR(VLOOKUP(A864,[1]公示!$C$13:$M$1012,6,FALSE),"")</f>
        <v/>
      </c>
      <c r="G864" s="17" t="str">
        <f>IFERROR(VLOOKUP(A864,[1]公示!$C$13:$M$1012,8,FALSE),"")</f>
        <v/>
      </c>
      <c r="H864" s="18" t="str">
        <f t="shared" si="13"/>
        <v/>
      </c>
    </row>
    <row r="865" spans="1:8" ht="42.75" customHeight="1" x14ac:dyDescent="0.45">
      <c r="A865" s="16" t="str">
        <f>IFERROR(INDEX([1]公示!$A$13:$M$1012, MATCH("削除"&amp;H865,[1]公示!$Q$13:$Q$1012,0), 3),"")</f>
        <v/>
      </c>
      <c r="B865" s="17" t="str">
        <f>IFERROR(VLOOKUP(A865,[1]公示!$C$13:$M$1012,2,FALSE),"")</f>
        <v/>
      </c>
      <c r="C865" s="17" t="str">
        <f>IFERROR(VLOOKUP(A865,[1]公示!$C$13:$M$1012,3,FALSE),"")</f>
        <v/>
      </c>
      <c r="D865" s="17" t="str">
        <f>IFERROR(VLOOKUP(A865,[1]公示!$C$13:$M$1012,4,FALSE),"")</f>
        <v/>
      </c>
      <c r="E865" s="17" t="str">
        <f>IFERROR(VLOOKUP(A865,[1]公示!$C$13:$M$1012,5,FALSE),"")</f>
        <v/>
      </c>
      <c r="F865" s="17" t="str">
        <f>IFERROR(VLOOKUP(A865,[1]公示!$C$13:$M$1012,6,FALSE),"")</f>
        <v/>
      </c>
      <c r="G865" s="17" t="str">
        <f>IFERROR(VLOOKUP(A865,[1]公示!$C$13:$M$1012,8,FALSE),"")</f>
        <v/>
      </c>
      <c r="H865" s="18" t="str">
        <f t="shared" si="13"/>
        <v/>
      </c>
    </row>
    <row r="866" spans="1:8" ht="42.75" customHeight="1" x14ac:dyDescent="0.45">
      <c r="A866" s="16" t="str">
        <f>IFERROR(INDEX([1]公示!$A$13:$M$1012, MATCH("削除"&amp;H866,[1]公示!$Q$13:$Q$1012,0), 3),"")</f>
        <v/>
      </c>
      <c r="B866" s="17" t="str">
        <f>IFERROR(VLOOKUP(A866,[1]公示!$C$13:$M$1012,2,FALSE),"")</f>
        <v/>
      </c>
      <c r="C866" s="17" t="str">
        <f>IFERROR(VLOOKUP(A866,[1]公示!$C$13:$M$1012,3,FALSE),"")</f>
        <v/>
      </c>
      <c r="D866" s="17" t="str">
        <f>IFERROR(VLOOKUP(A866,[1]公示!$C$13:$M$1012,4,FALSE),"")</f>
        <v/>
      </c>
      <c r="E866" s="17" t="str">
        <f>IFERROR(VLOOKUP(A866,[1]公示!$C$13:$M$1012,5,FALSE),"")</f>
        <v/>
      </c>
      <c r="F866" s="17" t="str">
        <f>IFERROR(VLOOKUP(A866,[1]公示!$C$13:$M$1012,6,FALSE),"")</f>
        <v/>
      </c>
      <c r="G866" s="17" t="str">
        <f>IFERROR(VLOOKUP(A866,[1]公示!$C$13:$M$1012,8,FALSE),"")</f>
        <v/>
      </c>
      <c r="H866" s="18" t="str">
        <f t="shared" si="13"/>
        <v/>
      </c>
    </row>
    <row r="867" spans="1:8" ht="42.75" customHeight="1" x14ac:dyDescent="0.45">
      <c r="A867" s="16" t="str">
        <f>IFERROR(INDEX([1]公示!$A$13:$M$1012, MATCH("削除"&amp;H867,[1]公示!$Q$13:$Q$1012,0), 3),"")</f>
        <v/>
      </c>
      <c r="B867" s="17" t="str">
        <f>IFERROR(VLOOKUP(A867,[1]公示!$C$13:$M$1012,2,FALSE),"")</f>
        <v/>
      </c>
      <c r="C867" s="17" t="str">
        <f>IFERROR(VLOOKUP(A867,[1]公示!$C$13:$M$1012,3,FALSE),"")</f>
        <v/>
      </c>
      <c r="D867" s="17" t="str">
        <f>IFERROR(VLOOKUP(A867,[1]公示!$C$13:$M$1012,4,FALSE),"")</f>
        <v/>
      </c>
      <c r="E867" s="17" t="str">
        <f>IFERROR(VLOOKUP(A867,[1]公示!$C$13:$M$1012,5,FALSE),"")</f>
        <v/>
      </c>
      <c r="F867" s="17" t="str">
        <f>IFERROR(VLOOKUP(A867,[1]公示!$C$13:$M$1012,6,FALSE),"")</f>
        <v/>
      </c>
      <c r="G867" s="17" t="str">
        <f>IFERROR(VLOOKUP(A867,[1]公示!$C$13:$M$1012,8,FALSE),"")</f>
        <v/>
      </c>
      <c r="H867" s="18" t="str">
        <f t="shared" si="13"/>
        <v/>
      </c>
    </row>
    <row r="868" spans="1:8" ht="42.75" customHeight="1" x14ac:dyDescent="0.45">
      <c r="A868" s="16" t="str">
        <f>IFERROR(INDEX([1]公示!$A$13:$M$1012, MATCH("削除"&amp;H868,[1]公示!$Q$13:$Q$1012,0), 3),"")</f>
        <v/>
      </c>
      <c r="B868" s="17" t="str">
        <f>IFERROR(VLOOKUP(A868,[1]公示!$C$13:$M$1012,2,FALSE),"")</f>
        <v/>
      </c>
      <c r="C868" s="17" t="str">
        <f>IFERROR(VLOOKUP(A868,[1]公示!$C$13:$M$1012,3,FALSE),"")</f>
        <v/>
      </c>
      <c r="D868" s="17" t="str">
        <f>IFERROR(VLOOKUP(A868,[1]公示!$C$13:$M$1012,4,FALSE),"")</f>
        <v/>
      </c>
      <c r="E868" s="17" t="str">
        <f>IFERROR(VLOOKUP(A868,[1]公示!$C$13:$M$1012,5,FALSE),"")</f>
        <v/>
      </c>
      <c r="F868" s="17" t="str">
        <f>IFERROR(VLOOKUP(A868,[1]公示!$C$13:$M$1012,6,FALSE),"")</f>
        <v/>
      </c>
      <c r="G868" s="17" t="str">
        <f>IFERROR(VLOOKUP(A868,[1]公示!$C$13:$M$1012,8,FALSE),"")</f>
        <v/>
      </c>
      <c r="H868" s="18" t="str">
        <f t="shared" si="13"/>
        <v/>
      </c>
    </row>
    <row r="869" spans="1:8" ht="42.75" customHeight="1" x14ac:dyDescent="0.45">
      <c r="A869" s="16" t="str">
        <f>IFERROR(INDEX([1]公示!$A$13:$M$1012, MATCH("削除"&amp;H869,[1]公示!$Q$13:$Q$1012,0), 3),"")</f>
        <v/>
      </c>
      <c r="B869" s="17" t="str">
        <f>IFERROR(VLOOKUP(A869,[1]公示!$C$13:$M$1012,2,FALSE),"")</f>
        <v/>
      </c>
      <c r="C869" s="17" t="str">
        <f>IFERROR(VLOOKUP(A869,[1]公示!$C$13:$M$1012,3,FALSE),"")</f>
        <v/>
      </c>
      <c r="D869" s="17" t="str">
        <f>IFERROR(VLOOKUP(A869,[1]公示!$C$13:$M$1012,4,FALSE),"")</f>
        <v/>
      </c>
      <c r="E869" s="17" t="str">
        <f>IFERROR(VLOOKUP(A869,[1]公示!$C$13:$M$1012,5,FALSE),"")</f>
        <v/>
      </c>
      <c r="F869" s="17" t="str">
        <f>IFERROR(VLOOKUP(A869,[1]公示!$C$13:$M$1012,6,FALSE),"")</f>
        <v/>
      </c>
      <c r="G869" s="17" t="str">
        <f>IFERROR(VLOOKUP(A869,[1]公示!$C$13:$M$1012,8,FALSE),"")</f>
        <v/>
      </c>
      <c r="H869" s="18" t="str">
        <f t="shared" si="13"/>
        <v/>
      </c>
    </row>
    <row r="870" spans="1:8" ht="42.75" customHeight="1" x14ac:dyDescent="0.45">
      <c r="A870" s="16" t="str">
        <f>IFERROR(INDEX([1]公示!$A$13:$M$1012, MATCH("削除"&amp;H870,[1]公示!$Q$13:$Q$1012,0), 3),"")</f>
        <v/>
      </c>
      <c r="B870" s="17" t="str">
        <f>IFERROR(VLOOKUP(A870,[1]公示!$C$13:$M$1012,2,FALSE),"")</f>
        <v/>
      </c>
      <c r="C870" s="17" t="str">
        <f>IFERROR(VLOOKUP(A870,[1]公示!$C$13:$M$1012,3,FALSE),"")</f>
        <v/>
      </c>
      <c r="D870" s="17" t="str">
        <f>IFERROR(VLOOKUP(A870,[1]公示!$C$13:$M$1012,4,FALSE),"")</f>
        <v/>
      </c>
      <c r="E870" s="17" t="str">
        <f>IFERROR(VLOOKUP(A870,[1]公示!$C$13:$M$1012,5,FALSE),"")</f>
        <v/>
      </c>
      <c r="F870" s="17" t="str">
        <f>IFERROR(VLOOKUP(A870,[1]公示!$C$13:$M$1012,6,FALSE),"")</f>
        <v/>
      </c>
      <c r="G870" s="17" t="str">
        <f>IFERROR(VLOOKUP(A870,[1]公示!$C$13:$M$1012,8,FALSE),"")</f>
        <v/>
      </c>
      <c r="H870" s="18" t="str">
        <f t="shared" si="13"/>
        <v/>
      </c>
    </row>
    <row r="871" spans="1:8" ht="42.75" customHeight="1" x14ac:dyDescent="0.45">
      <c r="A871" s="16" t="str">
        <f>IFERROR(INDEX([1]公示!$A$13:$M$1012, MATCH("削除"&amp;H871,[1]公示!$Q$13:$Q$1012,0), 3),"")</f>
        <v/>
      </c>
      <c r="B871" s="17" t="str">
        <f>IFERROR(VLOOKUP(A871,[1]公示!$C$13:$M$1012,2,FALSE),"")</f>
        <v/>
      </c>
      <c r="C871" s="17" t="str">
        <f>IFERROR(VLOOKUP(A871,[1]公示!$C$13:$M$1012,3,FALSE),"")</f>
        <v/>
      </c>
      <c r="D871" s="17" t="str">
        <f>IFERROR(VLOOKUP(A871,[1]公示!$C$13:$M$1012,4,FALSE),"")</f>
        <v/>
      </c>
      <c r="E871" s="17" t="str">
        <f>IFERROR(VLOOKUP(A871,[1]公示!$C$13:$M$1012,5,FALSE),"")</f>
        <v/>
      </c>
      <c r="F871" s="17" t="str">
        <f>IFERROR(VLOOKUP(A871,[1]公示!$C$13:$M$1012,6,FALSE),"")</f>
        <v/>
      </c>
      <c r="G871" s="17" t="str">
        <f>IFERROR(VLOOKUP(A871,[1]公示!$C$13:$M$1012,8,FALSE),"")</f>
        <v/>
      </c>
      <c r="H871" s="18" t="str">
        <f t="shared" si="13"/>
        <v/>
      </c>
    </row>
    <row r="872" spans="1:8" ht="42.75" customHeight="1" x14ac:dyDescent="0.45">
      <c r="A872" s="16" t="str">
        <f>IFERROR(INDEX([1]公示!$A$13:$M$1012, MATCH("削除"&amp;H872,[1]公示!$Q$13:$Q$1012,0), 3),"")</f>
        <v/>
      </c>
      <c r="B872" s="17" t="str">
        <f>IFERROR(VLOOKUP(A872,[1]公示!$C$13:$M$1012,2,FALSE),"")</f>
        <v/>
      </c>
      <c r="C872" s="17" t="str">
        <f>IFERROR(VLOOKUP(A872,[1]公示!$C$13:$M$1012,3,FALSE),"")</f>
        <v/>
      </c>
      <c r="D872" s="17" t="str">
        <f>IFERROR(VLOOKUP(A872,[1]公示!$C$13:$M$1012,4,FALSE),"")</f>
        <v/>
      </c>
      <c r="E872" s="17" t="str">
        <f>IFERROR(VLOOKUP(A872,[1]公示!$C$13:$M$1012,5,FALSE),"")</f>
        <v/>
      </c>
      <c r="F872" s="17" t="str">
        <f>IFERROR(VLOOKUP(A872,[1]公示!$C$13:$M$1012,6,FALSE),"")</f>
        <v/>
      </c>
      <c r="G872" s="17" t="str">
        <f>IFERROR(VLOOKUP(A872,[1]公示!$C$13:$M$1012,8,FALSE),"")</f>
        <v/>
      </c>
      <c r="H872" s="18" t="str">
        <f t="shared" si="13"/>
        <v/>
      </c>
    </row>
    <row r="873" spans="1:8" ht="42.75" customHeight="1" x14ac:dyDescent="0.45">
      <c r="A873" s="16" t="str">
        <f>IFERROR(INDEX([1]公示!$A$13:$M$1012, MATCH("削除"&amp;H873,[1]公示!$Q$13:$Q$1012,0), 3),"")</f>
        <v/>
      </c>
      <c r="B873" s="17" t="str">
        <f>IFERROR(VLOOKUP(A873,[1]公示!$C$13:$M$1012,2,FALSE),"")</f>
        <v/>
      </c>
      <c r="C873" s="17" t="str">
        <f>IFERROR(VLOOKUP(A873,[1]公示!$C$13:$M$1012,3,FALSE),"")</f>
        <v/>
      </c>
      <c r="D873" s="17" t="str">
        <f>IFERROR(VLOOKUP(A873,[1]公示!$C$13:$M$1012,4,FALSE),"")</f>
        <v/>
      </c>
      <c r="E873" s="17" t="str">
        <f>IFERROR(VLOOKUP(A873,[1]公示!$C$13:$M$1012,5,FALSE),"")</f>
        <v/>
      </c>
      <c r="F873" s="17" t="str">
        <f>IFERROR(VLOOKUP(A873,[1]公示!$C$13:$M$1012,6,FALSE),"")</f>
        <v/>
      </c>
      <c r="G873" s="17" t="str">
        <f>IFERROR(VLOOKUP(A873,[1]公示!$C$13:$M$1012,8,FALSE),"")</f>
        <v/>
      </c>
      <c r="H873" s="18" t="str">
        <f t="shared" si="13"/>
        <v/>
      </c>
    </row>
    <row r="874" spans="1:8" ht="42.75" customHeight="1" x14ac:dyDescent="0.45">
      <c r="A874" s="16" t="str">
        <f>IFERROR(INDEX([1]公示!$A$13:$M$1012, MATCH("削除"&amp;H874,[1]公示!$Q$13:$Q$1012,0), 3),"")</f>
        <v/>
      </c>
      <c r="B874" s="17" t="str">
        <f>IFERROR(VLOOKUP(A874,[1]公示!$C$13:$M$1012,2,FALSE),"")</f>
        <v/>
      </c>
      <c r="C874" s="17" t="str">
        <f>IFERROR(VLOOKUP(A874,[1]公示!$C$13:$M$1012,3,FALSE),"")</f>
        <v/>
      </c>
      <c r="D874" s="17" t="str">
        <f>IFERROR(VLOOKUP(A874,[1]公示!$C$13:$M$1012,4,FALSE),"")</f>
        <v/>
      </c>
      <c r="E874" s="17" t="str">
        <f>IFERROR(VLOOKUP(A874,[1]公示!$C$13:$M$1012,5,FALSE),"")</f>
        <v/>
      </c>
      <c r="F874" s="17" t="str">
        <f>IFERROR(VLOOKUP(A874,[1]公示!$C$13:$M$1012,6,FALSE),"")</f>
        <v/>
      </c>
      <c r="G874" s="17" t="str">
        <f>IFERROR(VLOOKUP(A874,[1]公示!$C$13:$M$1012,8,FALSE),"")</f>
        <v/>
      </c>
      <c r="H874" s="18" t="str">
        <f t="shared" si="13"/>
        <v/>
      </c>
    </row>
    <row r="875" spans="1:8" ht="42.75" customHeight="1" x14ac:dyDescent="0.45">
      <c r="A875" s="16" t="str">
        <f>IFERROR(INDEX([1]公示!$A$13:$M$1012, MATCH("削除"&amp;H875,[1]公示!$Q$13:$Q$1012,0), 3),"")</f>
        <v/>
      </c>
      <c r="B875" s="17" t="str">
        <f>IFERROR(VLOOKUP(A875,[1]公示!$C$13:$M$1012,2,FALSE),"")</f>
        <v/>
      </c>
      <c r="C875" s="17" t="str">
        <f>IFERROR(VLOOKUP(A875,[1]公示!$C$13:$M$1012,3,FALSE),"")</f>
        <v/>
      </c>
      <c r="D875" s="17" t="str">
        <f>IFERROR(VLOOKUP(A875,[1]公示!$C$13:$M$1012,4,FALSE),"")</f>
        <v/>
      </c>
      <c r="E875" s="17" t="str">
        <f>IFERROR(VLOOKUP(A875,[1]公示!$C$13:$M$1012,5,FALSE),"")</f>
        <v/>
      </c>
      <c r="F875" s="17" t="str">
        <f>IFERROR(VLOOKUP(A875,[1]公示!$C$13:$M$1012,6,FALSE),"")</f>
        <v/>
      </c>
      <c r="G875" s="17" t="str">
        <f>IFERROR(VLOOKUP(A875,[1]公示!$C$13:$M$1012,8,FALSE),"")</f>
        <v/>
      </c>
      <c r="H875" s="18" t="str">
        <f t="shared" si="13"/>
        <v/>
      </c>
    </row>
    <row r="876" spans="1:8" ht="42.75" customHeight="1" x14ac:dyDescent="0.45">
      <c r="A876" s="16" t="str">
        <f>IFERROR(INDEX([1]公示!$A$13:$M$1012, MATCH("削除"&amp;H876,[1]公示!$Q$13:$Q$1012,0), 3),"")</f>
        <v/>
      </c>
      <c r="B876" s="17" t="str">
        <f>IFERROR(VLOOKUP(A876,[1]公示!$C$13:$M$1012,2,FALSE),"")</f>
        <v/>
      </c>
      <c r="C876" s="17" t="str">
        <f>IFERROR(VLOOKUP(A876,[1]公示!$C$13:$M$1012,3,FALSE),"")</f>
        <v/>
      </c>
      <c r="D876" s="17" t="str">
        <f>IFERROR(VLOOKUP(A876,[1]公示!$C$13:$M$1012,4,FALSE),"")</f>
        <v/>
      </c>
      <c r="E876" s="17" t="str">
        <f>IFERROR(VLOOKUP(A876,[1]公示!$C$13:$M$1012,5,FALSE),"")</f>
        <v/>
      </c>
      <c r="F876" s="17" t="str">
        <f>IFERROR(VLOOKUP(A876,[1]公示!$C$13:$M$1012,6,FALSE),"")</f>
        <v/>
      </c>
      <c r="G876" s="17" t="str">
        <f>IFERROR(VLOOKUP(A876,[1]公示!$C$13:$M$1012,8,FALSE),"")</f>
        <v/>
      </c>
      <c r="H876" s="18" t="str">
        <f t="shared" si="13"/>
        <v/>
      </c>
    </row>
    <row r="877" spans="1:8" ht="42.75" customHeight="1" x14ac:dyDescent="0.45">
      <c r="A877" s="16" t="str">
        <f>IFERROR(INDEX([1]公示!$A$13:$M$1012, MATCH("削除"&amp;H877,[1]公示!$Q$13:$Q$1012,0), 3),"")</f>
        <v/>
      </c>
      <c r="B877" s="17" t="str">
        <f>IFERROR(VLOOKUP(A877,[1]公示!$C$13:$M$1012,2,FALSE),"")</f>
        <v/>
      </c>
      <c r="C877" s="17" t="str">
        <f>IFERROR(VLOOKUP(A877,[1]公示!$C$13:$M$1012,3,FALSE),"")</f>
        <v/>
      </c>
      <c r="D877" s="17" t="str">
        <f>IFERROR(VLOOKUP(A877,[1]公示!$C$13:$M$1012,4,FALSE),"")</f>
        <v/>
      </c>
      <c r="E877" s="17" t="str">
        <f>IFERROR(VLOOKUP(A877,[1]公示!$C$13:$M$1012,5,FALSE),"")</f>
        <v/>
      </c>
      <c r="F877" s="17" t="str">
        <f>IFERROR(VLOOKUP(A877,[1]公示!$C$13:$M$1012,6,FALSE),"")</f>
        <v/>
      </c>
      <c r="G877" s="17" t="str">
        <f>IFERROR(VLOOKUP(A877,[1]公示!$C$13:$M$1012,8,FALSE),"")</f>
        <v/>
      </c>
      <c r="H877" s="18" t="str">
        <f t="shared" si="13"/>
        <v/>
      </c>
    </row>
    <row r="878" spans="1:8" ht="42.75" customHeight="1" x14ac:dyDescent="0.45">
      <c r="A878" s="16" t="str">
        <f>IFERROR(INDEX([1]公示!$A$13:$M$1012, MATCH("削除"&amp;H878,[1]公示!$Q$13:$Q$1012,0), 3),"")</f>
        <v/>
      </c>
      <c r="B878" s="17" t="str">
        <f>IFERROR(VLOOKUP(A878,[1]公示!$C$13:$M$1012,2,FALSE),"")</f>
        <v/>
      </c>
      <c r="C878" s="17" t="str">
        <f>IFERROR(VLOOKUP(A878,[1]公示!$C$13:$M$1012,3,FALSE),"")</f>
        <v/>
      </c>
      <c r="D878" s="17" t="str">
        <f>IFERROR(VLOOKUP(A878,[1]公示!$C$13:$M$1012,4,FALSE),"")</f>
        <v/>
      </c>
      <c r="E878" s="17" t="str">
        <f>IFERROR(VLOOKUP(A878,[1]公示!$C$13:$M$1012,5,FALSE),"")</f>
        <v/>
      </c>
      <c r="F878" s="17" t="str">
        <f>IFERROR(VLOOKUP(A878,[1]公示!$C$13:$M$1012,6,FALSE),"")</f>
        <v/>
      </c>
      <c r="G878" s="17" t="str">
        <f>IFERROR(VLOOKUP(A878,[1]公示!$C$13:$M$1012,8,FALSE),"")</f>
        <v/>
      </c>
      <c r="H878" s="18" t="str">
        <f t="shared" si="13"/>
        <v/>
      </c>
    </row>
    <row r="879" spans="1:8" ht="42.75" customHeight="1" x14ac:dyDescent="0.45">
      <c r="A879" s="16" t="str">
        <f>IFERROR(INDEX([1]公示!$A$13:$M$1012, MATCH("削除"&amp;H879,[1]公示!$Q$13:$Q$1012,0), 3),"")</f>
        <v/>
      </c>
      <c r="B879" s="17" t="str">
        <f>IFERROR(VLOOKUP(A879,[1]公示!$C$13:$M$1012,2,FALSE),"")</f>
        <v/>
      </c>
      <c r="C879" s="17" t="str">
        <f>IFERROR(VLOOKUP(A879,[1]公示!$C$13:$M$1012,3,FALSE),"")</f>
        <v/>
      </c>
      <c r="D879" s="17" t="str">
        <f>IFERROR(VLOOKUP(A879,[1]公示!$C$13:$M$1012,4,FALSE),"")</f>
        <v/>
      </c>
      <c r="E879" s="17" t="str">
        <f>IFERROR(VLOOKUP(A879,[1]公示!$C$13:$M$1012,5,FALSE),"")</f>
        <v/>
      </c>
      <c r="F879" s="17" t="str">
        <f>IFERROR(VLOOKUP(A879,[1]公示!$C$13:$M$1012,6,FALSE),"")</f>
        <v/>
      </c>
      <c r="G879" s="17" t="str">
        <f>IFERROR(VLOOKUP(A879,[1]公示!$C$13:$M$1012,8,FALSE),"")</f>
        <v/>
      </c>
      <c r="H879" s="18" t="str">
        <f t="shared" si="13"/>
        <v/>
      </c>
    </row>
    <row r="880" spans="1:8" ht="42.75" customHeight="1" x14ac:dyDescent="0.45">
      <c r="A880" s="16" t="str">
        <f>IFERROR(INDEX([1]公示!$A$13:$M$1012, MATCH("削除"&amp;H880,[1]公示!$Q$13:$Q$1012,0), 3),"")</f>
        <v/>
      </c>
      <c r="B880" s="17" t="str">
        <f>IFERROR(VLOOKUP(A880,[1]公示!$C$13:$M$1012,2,FALSE),"")</f>
        <v/>
      </c>
      <c r="C880" s="17" t="str">
        <f>IFERROR(VLOOKUP(A880,[1]公示!$C$13:$M$1012,3,FALSE),"")</f>
        <v/>
      </c>
      <c r="D880" s="17" t="str">
        <f>IFERROR(VLOOKUP(A880,[1]公示!$C$13:$M$1012,4,FALSE),"")</f>
        <v/>
      </c>
      <c r="E880" s="17" t="str">
        <f>IFERROR(VLOOKUP(A880,[1]公示!$C$13:$M$1012,5,FALSE),"")</f>
        <v/>
      </c>
      <c r="F880" s="17" t="str">
        <f>IFERROR(VLOOKUP(A880,[1]公示!$C$13:$M$1012,6,FALSE),"")</f>
        <v/>
      </c>
      <c r="G880" s="17" t="str">
        <f>IFERROR(VLOOKUP(A880,[1]公示!$C$13:$M$1012,8,FALSE),"")</f>
        <v/>
      </c>
      <c r="H880" s="18" t="str">
        <f t="shared" si="13"/>
        <v/>
      </c>
    </row>
    <row r="881" spans="1:8" ht="42.75" customHeight="1" x14ac:dyDescent="0.45">
      <c r="A881" s="16" t="str">
        <f>IFERROR(INDEX([1]公示!$A$13:$M$1012, MATCH("削除"&amp;H881,[1]公示!$Q$13:$Q$1012,0), 3),"")</f>
        <v/>
      </c>
      <c r="B881" s="17" t="str">
        <f>IFERROR(VLOOKUP(A881,[1]公示!$C$13:$M$1012,2,FALSE),"")</f>
        <v/>
      </c>
      <c r="C881" s="17" t="str">
        <f>IFERROR(VLOOKUP(A881,[1]公示!$C$13:$M$1012,3,FALSE),"")</f>
        <v/>
      </c>
      <c r="D881" s="17" t="str">
        <f>IFERROR(VLOOKUP(A881,[1]公示!$C$13:$M$1012,4,FALSE),"")</f>
        <v/>
      </c>
      <c r="E881" s="17" t="str">
        <f>IFERROR(VLOOKUP(A881,[1]公示!$C$13:$M$1012,5,FALSE),"")</f>
        <v/>
      </c>
      <c r="F881" s="17" t="str">
        <f>IFERROR(VLOOKUP(A881,[1]公示!$C$13:$M$1012,6,FALSE),"")</f>
        <v/>
      </c>
      <c r="G881" s="17" t="str">
        <f>IFERROR(VLOOKUP(A881,[1]公示!$C$13:$M$1012,8,FALSE),"")</f>
        <v/>
      </c>
      <c r="H881" s="18" t="str">
        <f t="shared" si="13"/>
        <v/>
      </c>
    </row>
    <row r="882" spans="1:8" ht="42.75" customHeight="1" x14ac:dyDescent="0.45">
      <c r="A882" s="16" t="str">
        <f>IFERROR(INDEX([1]公示!$A$13:$M$1012, MATCH("削除"&amp;H882,[1]公示!$Q$13:$Q$1012,0), 3),"")</f>
        <v/>
      </c>
      <c r="B882" s="17" t="str">
        <f>IFERROR(VLOOKUP(A882,[1]公示!$C$13:$M$1012,2,FALSE),"")</f>
        <v/>
      </c>
      <c r="C882" s="17" t="str">
        <f>IFERROR(VLOOKUP(A882,[1]公示!$C$13:$M$1012,3,FALSE),"")</f>
        <v/>
      </c>
      <c r="D882" s="17" t="str">
        <f>IFERROR(VLOOKUP(A882,[1]公示!$C$13:$M$1012,4,FALSE),"")</f>
        <v/>
      </c>
      <c r="E882" s="17" t="str">
        <f>IFERROR(VLOOKUP(A882,[1]公示!$C$13:$M$1012,5,FALSE),"")</f>
        <v/>
      </c>
      <c r="F882" s="17" t="str">
        <f>IFERROR(VLOOKUP(A882,[1]公示!$C$13:$M$1012,6,FALSE),"")</f>
        <v/>
      </c>
      <c r="G882" s="17" t="str">
        <f>IFERROR(VLOOKUP(A882,[1]公示!$C$13:$M$1012,8,FALSE),"")</f>
        <v/>
      </c>
      <c r="H882" s="18" t="str">
        <f t="shared" si="13"/>
        <v/>
      </c>
    </row>
    <row r="883" spans="1:8" ht="42.75" customHeight="1" x14ac:dyDescent="0.45">
      <c r="A883" s="16" t="str">
        <f>IFERROR(INDEX([1]公示!$A$13:$M$1012, MATCH("削除"&amp;H883,[1]公示!$Q$13:$Q$1012,0), 3),"")</f>
        <v/>
      </c>
      <c r="B883" s="17" t="str">
        <f>IFERROR(VLOOKUP(A883,[1]公示!$C$13:$M$1012,2,FALSE),"")</f>
        <v/>
      </c>
      <c r="C883" s="17" t="str">
        <f>IFERROR(VLOOKUP(A883,[1]公示!$C$13:$M$1012,3,FALSE),"")</f>
        <v/>
      </c>
      <c r="D883" s="17" t="str">
        <f>IFERROR(VLOOKUP(A883,[1]公示!$C$13:$M$1012,4,FALSE),"")</f>
        <v/>
      </c>
      <c r="E883" s="17" t="str">
        <f>IFERROR(VLOOKUP(A883,[1]公示!$C$13:$M$1012,5,FALSE),"")</f>
        <v/>
      </c>
      <c r="F883" s="17" t="str">
        <f>IFERROR(VLOOKUP(A883,[1]公示!$C$13:$M$1012,6,FALSE),"")</f>
        <v/>
      </c>
      <c r="G883" s="17" t="str">
        <f>IFERROR(VLOOKUP(A883,[1]公示!$C$13:$M$1012,8,FALSE),"")</f>
        <v/>
      </c>
      <c r="H883" s="18" t="str">
        <f t="shared" si="13"/>
        <v/>
      </c>
    </row>
    <row r="884" spans="1:8" ht="42.75" customHeight="1" x14ac:dyDescent="0.45">
      <c r="A884" s="16" t="str">
        <f>IFERROR(INDEX([1]公示!$A$13:$M$1012, MATCH("削除"&amp;H884,[1]公示!$Q$13:$Q$1012,0), 3),"")</f>
        <v/>
      </c>
      <c r="B884" s="17" t="str">
        <f>IFERROR(VLOOKUP(A884,[1]公示!$C$13:$M$1012,2,FALSE),"")</f>
        <v/>
      </c>
      <c r="C884" s="17" t="str">
        <f>IFERROR(VLOOKUP(A884,[1]公示!$C$13:$M$1012,3,FALSE),"")</f>
        <v/>
      </c>
      <c r="D884" s="17" t="str">
        <f>IFERROR(VLOOKUP(A884,[1]公示!$C$13:$M$1012,4,FALSE),"")</f>
        <v/>
      </c>
      <c r="E884" s="17" t="str">
        <f>IFERROR(VLOOKUP(A884,[1]公示!$C$13:$M$1012,5,FALSE),"")</f>
        <v/>
      </c>
      <c r="F884" s="17" t="str">
        <f>IFERROR(VLOOKUP(A884,[1]公示!$C$13:$M$1012,6,FALSE),"")</f>
        <v/>
      </c>
      <c r="G884" s="17" t="str">
        <f>IFERROR(VLOOKUP(A884,[1]公示!$C$13:$M$1012,8,FALSE),"")</f>
        <v/>
      </c>
      <c r="H884" s="18" t="str">
        <f t="shared" si="13"/>
        <v/>
      </c>
    </row>
    <row r="885" spans="1:8" ht="42.75" customHeight="1" x14ac:dyDescent="0.45">
      <c r="A885" s="16" t="str">
        <f>IFERROR(INDEX([1]公示!$A$13:$M$1012, MATCH("削除"&amp;H885,[1]公示!$Q$13:$Q$1012,0), 3),"")</f>
        <v/>
      </c>
      <c r="B885" s="17" t="str">
        <f>IFERROR(VLOOKUP(A885,[1]公示!$C$13:$M$1012,2,FALSE),"")</f>
        <v/>
      </c>
      <c r="C885" s="17" t="str">
        <f>IFERROR(VLOOKUP(A885,[1]公示!$C$13:$M$1012,3,FALSE),"")</f>
        <v/>
      </c>
      <c r="D885" s="17" t="str">
        <f>IFERROR(VLOOKUP(A885,[1]公示!$C$13:$M$1012,4,FALSE),"")</f>
        <v/>
      </c>
      <c r="E885" s="17" t="str">
        <f>IFERROR(VLOOKUP(A885,[1]公示!$C$13:$M$1012,5,FALSE),"")</f>
        <v/>
      </c>
      <c r="F885" s="17" t="str">
        <f>IFERROR(VLOOKUP(A885,[1]公示!$C$13:$M$1012,6,FALSE),"")</f>
        <v/>
      </c>
      <c r="G885" s="17" t="str">
        <f>IFERROR(VLOOKUP(A885,[1]公示!$C$13:$M$1012,8,FALSE),"")</f>
        <v/>
      </c>
      <c r="H885" s="18" t="str">
        <f t="shared" si="13"/>
        <v/>
      </c>
    </row>
    <row r="886" spans="1:8" ht="42.75" customHeight="1" x14ac:dyDescent="0.45">
      <c r="A886" s="16" t="str">
        <f>IFERROR(INDEX([1]公示!$A$13:$M$1012, MATCH("削除"&amp;H886,[1]公示!$Q$13:$Q$1012,0), 3),"")</f>
        <v/>
      </c>
      <c r="B886" s="17" t="str">
        <f>IFERROR(VLOOKUP(A886,[1]公示!$C$13:$M$1012,2,FALSE),"")</f>
        <v/>
      </c>
      <c r="C886" s="17" t="str">
        <f>IFERROR(VLOOKUP(A886,[1]公示!$C$13:$M$1012,3,FALSE),"")</f>
        <v/>
      </c>
      <c r="D886" s="17" t="str">
        <f>IFERROR(VLOOKUP(A886,[1]公示!$C$13:$M$1012,4,FALSE),"")</f>
        <v/>
      </c>
      <c r="E886" s="17" t="str">
        <f>IFERROR(VLOOKUP(A886,[1]公示!$C$13:$M$1012,5,FALSE),"")</f>
        <v/>
      </c>
      <c r="F886" s="17" t="str">
        <f>IFERROR(VLOOKUP(A886,[1]公示!$C$13:$M$1012,6,FALSE),"")</f>
        <v/>
      </c>
      <c r="G886" s="17" t="str">
        <f>IFERROR(VLOOKUP(A886,[1]公示!$C$13:$M$1012,8,FALSE),"")</f>
        <v/>
      </c>
      <c r="H886" s="18" t="str">
        <f t="shared" si="13"/>
        <v/>
      </c>
    </row>
    <row r="887" spans="1:8" ht="42.75" customHeight="1" x14ac:dyDescent="0.45">
      <c r="A887" s="16" t="str">
        <f>IFERROR(INDEX([1]公示!$A$13:$M$1012, MATCH("削除"&amp;H887,[1]公示!$Q$13:$Q$1012,0), 3),"")</f>
        <v/>
      </c>
      <c r="B887" s="17" t="str">
        <f>IFERROR(VLOOKUP(A887,[1]公示!$C$13:$M$1012,2,FALSE),"")</f>
        <v/>
      </c>
      <c r="C887" s="17" t="str">
        <f>IFERROR(VLOOKUP(A887,[1]公示!$C$13:$M$1012,3,FALSE),"")</f>
        <v/>
      </c>
      <c r="D887" s="17" t="str">
        <f>IFERROR(VLOOKUP(A887,[1]公示!$C$13:$M$1012,4,FALSE),"")</f>
        <v/>
      </c>
      <c r="E887" s="17" t="str">
        <f>IFERROR(VLOOKUP(A887,[1]公示!$C$13:$M$1012,5,FALSE),"")</f>
        <v/>
      </c>
      <c r="F887" s="17" t="str">
        <f>IFERROR(VLOOKUP(A887,[1]公示!$C$13:$M$1012,6,FALSE),"")</f>
        <v/>
      </c>
      <c r="G887" s="17" t="str">
        <f>IFERROR(VLOOKUP(A887,[1]公示!$C$13:$M$1012,8,FALSE),"")</f>
        <v/>
      </c>
      <c r="H887" s="18" t="str">
        <f t="shared" si="13"/>
        <v/>
      </c>
    </row>
    <row r="888" spans="1:8" ht="42.75" customHeight="1" x14ac:dyDescent="0.45">
      <c r="A888" s="16" t="str">
        <f>IFERROR(INDEX([1]公示!$A$13:$M$1012, MATCH("削除"&amp;H888,[1]公示!$Q$13:$Q$1012,0), 3),"")</f>
        <v/>
      </c>
      <c r="B888" s="17" t="str">
        <f>IFERROR(VLOOKUP(A888,[1]公示!$C$13:$M$1012,2,FALSE),"")</f>
        <v/>
      </c>
      <c r="C888" s="17" t="str">
        <f>IFERROR(VLOOKUP(A888,[1]公示!$C$13:$M$1012,3,FALSE),"")</f>
        <v/>
      </c>
      <c r="D888" s="17" t="str">
        <f>IFERROR(VLOOKUP(A888,[1]公示!$C$13:$M$1012,4,FALSE),"")</f>
        <v/>
      </c>
      <c r="E888" s="17" t="str">
        <f>IFERROR(VLOOKUP(A888,[1]公示!$C$13:$M$1012,5,FALSE),"")</f>
        <v/>
      </c>
      <c r="F888" s="17" t="str">
        <f>IFERROR(VLOOKUP(A888,[1]公示!$C$13:$M$1012,6,FALSE),"")</f>
        <v/>
      </c>
      <c r="G888" s="17" t="str">
        <f>IFERROR(VLOOKUP(A888,[1]公示!$C$13:$M$1012,8,FALSE),"")</f>
        <v/>
      </c>
      <c r="H888" s="18" t="str">
        <f t="shared" si="13"/>
        <v/>
      </c>
    </row>
    <row r="889" spans="1:8" ht="42.75" customHeight="1" x14ac:dyDescent="0.45">
      <c r="A889" s="16" t="str">
        <f>IFERROR(INDEX([1]公示!$A$13:$M$1012, MATCH("削除"&amp;H889,[1]公示!$Q$13:$Q$1012,0), 3),"")</f>
        <v/>
      </c>
      <c r="B889" s="17" t="str">
        <f>IFERROR(VLOOKUP(A889,[1]公示!$C$13:$M$1012,2,FALSE),"")</f>
        <v/>
      </c>
      <c r="C889" s="17" t="str">
        <f>IFERROR(VLOOKUP(A889,[1]公示!$C$13:$M$1012,3,FALSE),"")</f>
        <v/>
      </c>
      <c r="D889" s="17" t="str">
        <f>IFERROR(VLOOKUP(A889,[1]公示!$C$13:$M$1012,4,FALSE),"")</f>
        <v/>
      </c>
      <c r="E889" s="17" t="str">
        <f>IFERROR(VLOOKUP(A889,[1]公示!$C$13:$M$1012,5,FALSE),"")</f>
        <v/>
      </c>
      <c r="F889" s="17" t="str">
        <f>IFERROR(VLOOKUP(A889,[1]公示!$C$13:$M$1012,6,FALSE),"")</f>
        <v/>
      </c>
      <c r="G889" s="17" t="str">
        <f>IFERROR(VLOOKUP(A889,[1]公示!$C$13:$M$1012,8,FALSE),"")</f>
        <v/>
      </c>
      <c r="H889" s="18" t="str">
        <f t="shared" si="13"/>
        <v/>
      </c>
    </row>
    <row r="890" spans="1:8" ht="42.75" customHeight="1" x14ac:dyDescent="0.45">
      <c r="A890" s="16" t="str">
        <f>IFERROR(INDEX([1]公示!$A$13:$M$1012, MATCH("削除"&amp;H890,[1]公示!$Q$13:$Q$1012,0), 3),"")</f>
        <v/>
      </c>
      <c r="B890" s="17" t="str">
        <f>IFERROR(VLOOKUP(A890,[1]公示!$C$13:$M$1012,2,FALSE),"")</f>
        <v/>
      </c>
      <c r="C890" s="17" t="str">
        <f>IFERROR(VLOOKUP(A890,[1]公示!$C$13:$M$1012,3,FALSE),"")</f>
        <v/>
      </c>
      <c r="D890" s="17" t="str">
        <f>IFERROR(VLOOKUP(A890,[1]公示!$C$13:$M$1012,4,FALSE),"")</f>
        <v/>
      </c>
      <c r="E890" s="17" t="str">
        <f>IFERROR(VLOOKUP(A890,[1]公示!$C$13:$M$1012,5,FALSE),"")</f>
        <v/>
      </c>
      <c r="F890" s="17" t="str">
        <f>IFERROR(VLOOKUP(A890,[1]公示!$C$13:$M$1012,6,FALSE),"")</f>
        <v/>
      </c>
      <c r="G890" s="17" t="str">
        <f>IFERROR(VLOOKUP(A890,[1]公示!$C$13:$M$1012,8,FALSE),"")</f>
        <v/>
      </c>
      <c r="H890" s="18" t="str">
        <f t="shared" si="13"/>
        <v/>
      </c>
    </row>
    <row r="891" spans="1:8" ht="42.75" customHeight="1" x14ac:dyDescent="0.45">
      <c r="A891" s="16" t="str">
        <f>IFERROR(INDEX([1]公示!$A$13:$M$1012, MATCH("削除"&amp;H891,[1]公示!$Q$13:$Q$1012,0), 3),"")</f>
        <v/>
      </c>
      <c r="B891" s="17" t="str">
        <f>IFERROR(VLOOKUP(A891,[1]公示!$C$13:$M$1012,2,FALSE),"")</f>
        <v/>
      </c>
      <c r="C891" s="17" t="str">
        <f>IFERROR(VLOOKUP(A891,[1]公示!$C$13:$M$1012,3,FALSE),"")</f>
        <v/>
      </c>
      <c r="D891" s="17" t="str">
        <f>IFERROR(VLOOKUP(A891,[1]公示!$C$13:$M$1012,4,FALSE),"")</f>
        <v/>
      </c>
      <c r="E891" s="17" t="str">
        <f>IFERROR(VLOOKUP(A891,[1]公示!$C$13:$M$1012,5,FALSE),"")</f>
        <v/>
      </c>
      <c r="F891" s="17" t="str">
        <f>IFERROR(VLOOKUP(A891,[1]公示!$C$13:$M$1012,6,FALSE),"")</f>
        <v/>
      </c>
      <c r="G891" s="17" t="str">
        <f>IFERROR(VLOOKUP(A891,[1]公示!$C$13:$M$1012,8,FALSE),"")</f>
        <v/>
      </c>
      <c r="H891" s="18" t="str">
        <f t="shared" si="13"/>
        <v/>
      </c>
    </row>
    <row r="892" spans="1:8" ht="42.75" customHeight="1" x14ac:dyDescent="0.45">
      <c r="A892" s="16" t="str">
        <f>IFERROR(INDEX([1]公示!$A$13:$M$1012, MATCH("削除"&amp;H892,[1]公示!$Q$13:$Q$1012,0), 3),"")</f>
        <v/>
      </c>
      <c r="B892" s="17" t="str">
        <f>IFERROR(VLOOKUP(A892,[1]公示!$C$13:$M$1012,2,FALSE),"")</f>
        <v/>
      </c>
      <c r="C892" s="17" t="str">
        <f>IFERROR(VLOOKUP(A892,[1]公示!$C$13:$M$1012,3,FALSE),"")</f>
        <v/>
      </c>
      <c r="D892" s="17" t="str">
        <f>IFERROR(VLOOKUP(A892,[1]公示!$C$13:$M$1012,4,FALSE),"")</f>
        <v/>
      </c>
      <c r="E892" s="17" t="str">
        <f>IFERROR(VLOOKUP(A892,[1]公示!$C$13:$M$1012,5,FALSE),"")</f>
        <v/>
      </c>
      <c r="F892" s="17" t="str">
        <f>IFERROR(VLOOKUP(A892,[1]公示!$C$13:$M$1012,6,FALSE),"")</f>
        <v/>
      </c>
      <c r="G892" s="17" t="str">
        <f>IFERROR(VLOOKUP(A892,[1]公示!$C$13:$M$1012,8,FALSE),"")</f>
        <v/>
      </c>
      <c r="H892" s="18" t="str">
        <f t="shared" si="13"/>
        <v/>
      </c>
    </row>
    <row r="893" spans="1:8" ht="42.75" customHeight="1" x14ac:dyDescent="0.45">
      <c r="A893" s="16" t="str">
        <f>IFERROR(INDEX([1]公示!$A$13:$M$1012, MATCH("削除"&amp;H893,[1]公示!$Q$13:$Q$1012,0), 3),"")</f>
        <v/>
      </c>
      <c r="B893" s="17" t="str">
        <f>IFERROR(VLOOKUP(A893,[1]公示!$C$13:$M$1012,2,FALSE),"")</f>
        <v/>
      </c>
      <c r="C893" s="17" t="str">
        <f>IFERROR(VLOOKUP(A893,[1]公示!$C$13:$M$1012,3,FALSE),"")</f>
        <v/>
      </c>
      <c r="D893" s="17" t="str">
        <f>IFERROR(VLOOKUP(A893,[1]公示!$C$13:$M$1012,4,FALSE),"")</f>
        <v/>
      </c>
      <c r="E893" s="17" t="str">
        <f>IFERROR(VLOOKUP(A893,[1]公示!$C$13:$M$1012,5,FALSE),"")</f>
        <v/>
      </c>
      <c r="F893" s="17" t="str">
        <f>IFERROR(VLOOKUP(A893,[1]公示!$C$13:$M$1012,6,FALSE),"")</f>
        <v/>
      </c>
      <c r="G893" s="17" t="str">
        <f>IFERROR(VLOOKUP(A893,[1]公示!$C$13:$M$1012,8,FALSE),"")</f>
        <v/>
      </c>
      <c r="H893" s="18" t="str">
        <f t="shared" si="13"/>
        <v/>
      </c>
    </row>
    <row r="894" spans="1:8" ht="42.75" customHeight="1" x14ac:dyDescent="0.45">
      <c r="A894" s="16" t="str">
        <f>IFERROR(INDEX([1]公示!$A$13:$M$1012, MATCH("削除"&amp;H894,[1]公示!$Q$13:$Q$1012,0), 3),"")</f>
        <v/>
      </c>
      <c r="B894" s="17" t="str">
        <f>IFERROR(VLOOKUP(A894,[1]公示!$C$13:$M$1012,2,FALSE),"")</f>
        <v/>
      </c>
      <c r="C894" s="17" t="str">
        <f>IFERROR(VLOOKUP(A894,[1]公示!$C$13:$M$1012,3,FALSE),"")</f>
        <v/>
      </c>
      <c r="D894" s="17" t="str">
        <f>IFERROR(VLOOKUP(A894,[1]公示!$C$13:$M$1012,4,FALSE),"")</f>
        <v/>
      </c>
      <c r="E894" s="17" t="str">
        <f>IFERROR(VLOOKUP(A894,[1]公示!$C$13:$M$1012,5,FALSE),"")</f>
        <v/>
      </c>
      <c r="F894" s="17" t="str">
        <f>IFERROR(VLOOKUP(A894,[1]公示!$C$13:$M$1012,6,FALSE),"")</f>
        <v/>
      </c>
      <c r="G894" s="17" t="str">
        <f>IFERROR(VLOOKUP(A894,[1]公示!$C$13:$M$1012,8,FALSE),"")</f>
        <v/>
      </c>
      <c r="H894" s="18" t="str">
        <f t="shared" si="13"/>
        <v/>
      </c>
    </row>
    <row r="895" spans="1:8" ht="42.75" customHeight="1" x14ac:dyDescent="0.45">
      <c r="A895" s="16" t="str">
        <f>IFERROR(INDEX([1]公示!$A$13:$M$1012, MATCH("削除"&amp;H895,[1]公示!$Q$13:$Q$1012,0), 3),"")</f>
        <v/>
      </c>
      <c r="B895" s="17" t="str">
        <f>IFERROR(VLOOKUP(A895,[1]公示!$C$13:$M$1012,2,FALSE),"")</f>
        <v/>
      </c>
      <c r="C895" s="17" t="str">
        <f>IFERROR(VLOOKUP(A895,[1]公示!$C$13:$M$1012,3,FALSE),"")</f>
        <v/>
      </c>
      <c r="D895" s="17" t="str">
        <f>IFERROR(VLOOKUP(A895,[1]公示!$C$13:$M$1012,4,FALSE),"")</f>
        <v/>
      </c>
      <c r="E895" s="17" t="str">
        <f>IFERROR(VLOOKUP(A895,[1]公示!$C$13:$M$1012,5,FALSE),"")</f>
        <v/>
      </c>
      <c r="F895" s="17" t="str">
        <f>IFERROR(VLOOKUP(A895,[1]公示!$C$13:$M$1012,6,FALSE),"")</f>
        <v/>
      </c>
      <c r="G895" s="17" t="str">
        <f>IFERROR(VLOOKUP(A895,[1]公示!$C$13:$M$1012,8,FALSE),"")</f>
        <v/>
      </c>
      <c r="H895" s="18" t="str">
        <f t="shared" si="13"/>
        <v/>
      </c>
    </row>
    <row r="896" spans="1:8" ht="42.75" customHeight="1" x14ac:dyDescent="0.45">
      <c r="A896" s="16" t="str">
        <f>IFERROR(INDEX([1]公示!$A$13:$M$1012, MATCH("削除"&amp;H896,[1]公示!$Q$13:$Q$1012,0), 3),"")</f>
        <v/>
      </c>
      <c r="B896" s="17" t="str">
        <f>IFERROR(VLOOKUP(A896,[1]公示!$C$13:$M$1012,2,FALSE),"")</f>
        <v/>
      </c>
      <c r="C896" s="17" t="str">
        <f>IFERROR(VLOOKUP(A896,[1]公示!$C$13:$M$1012,3,FALSE),"")</f>
        <v/>
      </c>
      <c r="D896" s="17" t="str">
        <f>IFERROR(VLOOKUP(A896,[1]公示!$C$13:$M$1012,4,FALSE),"")</f>
        <v/>
      </c>
      <c r="E896" s="17" t="str">
        <f>IFERROR(VLOOKUP(A896,[1]公示!$C$13:$M$1012,5,FALSE),"")</f>
        <v/>
      </c>
      <c r="F896" s="17" t="str">
        <f>IFERROR(VLOOKUP(A896,[1]公示!$C$13:$M$1012,6,FALSE),"")</f>
        <v/>
      </c>
      <c r="G896" s="17" t="str">
        <f>IFERROR(VLOOKUP(A896,[1]公示!$C$13:$M$1012,8,FALSE),"")</f>
        <v/>
      </c>
      <c r="H896" s="18" t="str">
        <f t="shared" si="13"/>
        <v/>
      </c>
    </row>
    <row r="897" spans="1:8" ht="42.75" customHeight="1" x14ac:dyDescent="0.45">
      <c r="A897" s="16" t="str">
        <f>IFERROR(INDEX([1]公示!$A$13:$M$1012, MATCH("削除"&amp;H897,[1]公示!$Q$13:$Q$1012,0), 3),"")</f>
        <v/>
      </c>
      <c r="B897" s="17" t="str">
        <f>IFERROR(VLOOKUP(A897,[1]公示!$C$13:$M$1012,2,FALSE),"")</f>
        <v/>
      </c>
      <c r="C897" s="17" t="str">
        <f>IFERROR(VLOOKUP(A897,[1]公示!$C$13:$M$1012,3,FALSE),"")</f>
        <v/>
      </c>
      <c r="D897" s="17" t="str">
        <f>IFERROR(VLOOKUP(A897,[1]公示!$C$13:$M$1012,4,FALSE),"")</f>
        <v/>
      </c>
      <c r="E897" s="17" t="str">
        <f>IFERROR(VLOOKUP(A897,[1]公示!$C$13:$M$1012,5,FALSE),"")</f>
        <v/>
      </c>
      <c r="F897" s="17" t="str">
        <f>IFERROR(VLOOKUP(A897,[1]公示!$C$13:$M$1012,6,FALSE),"")</f>
        <v/>
      </c>
      <c r="G897" s="17" t="str">
        <f>IFERROR(VLOOKUP(A897,[1]公示!$C$13:$M$1012,8,FALSE),"")</f>
        <v/>
      </c>
      <c r="H897" s="18" t="str">
        <f t="shared" si="13"/>
        <v/>
      </c>
    </row>
    <row r="898" spans="1:8" ht="42.75" customHeight="1" x14ac:dyDescent="0.45">
      <c r="A898" s="16" t="str">
        <f>IFERROR(INDEX([1]公示!$A$13:$M$1012, MATCH("削除"&amp;H898,[1]公示!$Q$13:$Q$1012,0), 3),"")</f>
        <v/>
      </c>
      <c r="B898" s="17" t="str">
        <f>IFERROR(VLOOKUP(A898,[1]公示!$C$13:$M$1012,2,FALSE),"")</f>
        <v/>
      </c>
      <c r="C898" s="17" t="str">
        <f>IFERROR(VLOOKUP(A898,[1]公示!$C$13:$M$1012,3,FALSE),"")</f>
        <v/>
      </c>
      <c r="D898" s="17" t="str">
        <f>IFERROR(VLOOKUP(A898,[1]公示!$C$13:$M$1012,4,FALSE),"")</f>
        <v/>
      </c>
      <c r="E898" s="17" t="str">
        <f>IFERROR(VLOOKUP(A898,[1]公示!$C$13:$M$1012,5,FALSE),"")</f>
        <v/>
      </c>
      <c r="F898" s="17" t="str">
        <f>IFERROR(VLOOKUP(A898,[1]公示!$C$13:$M$1012,6,FALSE),"")</f>
        <v/>
      </c>
      <c r="G898" s="17" t="str">
        <f>IFERROR(VLOOKUP(A898,[1]公示!$C$13:$M$1012,8,FALSE),"")</f>
        <v/>
      </c>
      <c r="H898" s="18" t="str">
        <f t="shared" si="13"/>
        <v/>
      </c>
    </row>
    <row r="899" spans="1:8" ht="42.75" customHeight="1" x14ac:dyDescent="0.45">
      <c r="A899" s="16" t="str">
        <f>IFERROR(INDEX([1]公示!$A$13:$M$1012, MATCH("削除"&amp;H899,[1]公示!$Q$13:$Q$1012,0), 3),"")</f>
        <v/>
      </c>
      <c r="B899" s="17" t="str">
        <f>IFERROR(VLOOKUP(A899,[1]公示!$C$13:$M$1012,2,FALSE),"")</f>
        <v/>
      </c>
      <c r="C899" s="17" t="str">
        <f>IFERROR(VLOOKUP(A899,[1]公示!$C$13:$M$1012,3,FALSE),"")</f>
        <v/>
      </c>
      <c r="D899" s="17" t="str">
        <f>IFERROR(VLOOKUP(A899,[1]公示!$C$13:$M$1012,4,FALSE),"")</f>
        <v/>
      </c>
      <c r="E899" s="17" t="str">
        <f>IFERROR(VLOOKUP(A899,[1]公示!$C$13:$M$1012,5,FALSE),"")</f>
        <v/>
      </c>
      <c r="F899" s="17" t="str">
        <f>IFERROR(VLOOKUP(A899,[1]公示!$C$13:$M$1012,6,FALSE),"")</f>
        <v/>
      </c>
      <c r="G899" s="17" t="str">
        <f>IFERROR(VLOOKUP(A899,[1]公示!$C$13:$M$1012,8,FALSE),"")</f>
        <v/>
      </c>
      <c r="H899" s="18" t="str">
        <f t="shared" si="13"/>
        <v/>
      </c>
    </row>
    <row r="900" spans="1:8" ht="42.75" customHeight="1" x14ac:dyDescent="0.45">
      <c r="A900" s="16" t="str">
        <f>IFERROR(INDEX([1]公示!$A$13:$M$1012, MATCH("削除"&amp;H900,[1]公示!$Q$13:$Q$1012,0), 3),"")</f>
        <v/>
      </c>
      <c r="B900" s="17" t="str">
        <f>IFERROR(VLOOKUP(A900,[1]公示!$C$13:$M$1012,2,FALSE),"")</f>
        <v/>
      </c>
      <c r="C900" s="17" t="str">
        <f>IFERROR(VLOOKUP(A900,[1]公示!$C$13:$M$1012,3,FALSE),"")</f>
        <v/>
      </c>
      <c r="D900" s="17" t="str">
        <f>IFERROR(VLOOKUP(A900,[1]公示!$C$13:$M$1012,4,FALSE),"")</f>
        <v/>
      </c>
      <c r="E900" s="17" t="str">
        <f>IFERROR(VLOOKUP(A900,[1]公示!$C$13:$M$1012,5,FALSE),"")</f>
        <v/>
      </c>
      <c r="F900" s="17" t="str">
        <f>IFERROR(VLOOKUP(A900,[1]公示!$C$13:$M$1012,6,FALSE),"")</f>
        <v/>
      </c>
      <c r="G900" s="17" t="str">
        <f>IFERROR(VLOOKUP(A900,[1]公示!$C$13:$M$1012,8,FALSE),"")</f>
        <v/>
      </c>
      <c r="H900" s="18" t="str">
        <f t="shared" si="13"/>
        <v/>
      </c>
    </row>
    <row r="901" spans="1:8" ht="42.75" customHeight="1" x14ac:dyDescent="0.45">
      <c r="A901" s="16" t="str">
        <f>IFERROR(INDEX([1]公示!$A$13:$M$1012, MATCH("削除"&amp;H901,[1]公示!$Q$13:$Q$1012,0), 3),"")</f>
        <v/>
      </c>
      <c r="B901" s="17" t="str">
        <f>IFERROR(VLOOKUP(A901,[1]公示!$C$13:$M$1012,2,FALSE),"")</f>
        <v/>
      </c>
      <c r="C901" s="17" t="str">
        <f>IFERROR(VLOOKUP(A901,[1]公示!$C$13:$M$1012,3,FALSE),"")</f>
        <v/>
      </c>
      <c r="D901" s="17" t="str">
        <f>IFERROR(VLOOKUP(A901,[1]公示!$C$13:$M$1012,4,FALSE),"")</f>
        <v/>
      </c>
      <c r="E901" s="17" t="str">
        <f>IFERROR(VLOOKUP(A901,[1]公示!$C$13:$M$1012,5,FALSE),"")</f>
        <v/>
      </c>
      <c r="F901" s="17" t="str">
        <f>IFERROR(VLOOKUP(A901,[1]公示!$C$13:$M$1012,6,FALSE),"")</f>
        <v/>
      </c>
      <c r="G901" s="17" t="str">
        <f>IFERROR(VLOOKUP(A901,[1]公示!$C$13:$M$1012,8,FALSE),"")</f>
        <v/>
      </c>
      <c r="H901" s="18" t="str">
        <f t="shared" si="13"/>
        <v/>
      </c>
    </row>
    <row r="902" spans="1:8" ht="42.75" customHeight="1" x14ac:dyDescent="0.45">
      <c r="A902" s="16" t="str">
        <f>IFERROR(INDEX([1]公示!$A$13:$M$1012, MATCH("削除"&amp;H902,[1]公示!$Q$13:$Q$1012,0), 3),"")</f>
        <v/>
      </c>
      <c r="B902" s="17" t="str">
        <f>IFERROR(VLOOKUP(A902,[1]公示!$C$13:$M$1012,2,FALSE),"")</f>
        <v/>
      </c>
      <c r="C902" s="17" t="str">
        <f>IFERROR(VLOOKUP(A902,[1]公示!$C$13:$M$1012,3,FALSE),"")</f>
        <v/>
      </c>
      <c r="D902" s="17" t="str">
        <f>IFERROR(VLOOKUP(A902,[1]公示!$C$13:$M$1012,4,FALSE),"")</f>
        <v/>
      </c>
      <c r="E902" s="17" t="str">
        <f>IFERROR(VLOOKUP(A902,[1]公示!$C$13:$M$1012,5,FALSE),"")</f>
        <v/>
      </c>
      <c r="F902" s="17" t="str">
        <f>IFERROR(VLOOKUP(A902,[1]公示!$C$13:$M$1012,6,FALSE),"")</f>
        <v/>
      </c>
      <c r="G902" s="17" t="str">
        <f>IFERROR(VLOOKUP(A902,[1]公示!$C$13:$M$1012,8,FALSE),"")</f>
        <v/>
      </c>
      <c r="H902" s="18" t="str">
        <f t="shared" si="13"/>
        <v/>
      </c>
    </row>
    <row r="903" spans="1:8" ht="42.75" customHeight="1" x14ac:dyDescent="0.45">
      <c r="A903" s="16" t="str">
        <f>IFERROR(INDEX([1]公示!$A$13:$M$1012, MATCH("削除"&amp;H903,[1]公示!$Q$13:$Q$1012,0), 3),"")</f>
        <v/>
      </c>
      <c r="B903" s="17" t="str">
        <f>IFERROR(VLOOKUP(A903,[1]公示!$C$13:$M$1012,2,FALSE),"")</f>
        <v/>
      </c>
      <c r="C903" s="17" t="str">
        <f>IFERROR(VLOOKUP(A903,[1]公示!$C$13:$M$1012,3,FALSE),"")</f>
        <v/>
      </c>
      <c r="D903" s="17" t="str">
        <f>IFERROR(VLOOKUP(A903,[1]公示!$C$13:$M$1012,4,FALSE),"")</f>
        <v/>
      </c>
      <c r="E903" s="17" t="str">
        <f>IFERROR(VLOOKUP(A903,[1]公示!$C$13:$M$1012,5,FALSE),"")</f>
        <v/>
      </c>
      <c r="F903" s="17" t="str">
        <f>IFERROR(VLOOKUP(A903,[1]公示!$C$13:$M$1012,6,FALSE),"")</f>
        <v/>
      </c>
      <c r="G903" s="17" t="str">
        <f>IFERROR(VLOOKUP(A903,[1]公示!$C$13:$M$1012,8,FALSE),"")</f>
        <v/>
      </c>
      <c r="H903" s="18" t="str">
        <f t="shared" si="13"/>
        <v/>
      </c>
    </row>
    <row r="904" spans="1:8" ht="42.75" customHeight="1" x14ac:dyDescent="0.45">
      <c r="A904" s="16" t="str">
        <f>IFERROR(INDEX([1]公示!$A$13:$M$1012, MATCH("削除"&amp;H904,[1]公示!$Q$13:$Q$1012,0), 3),"")</f>
        <v/>
      </c>
      <c r="B904" s="17" t="str">
        <f>IFERROR(VLOOKUP(A904,[1]公示!$C$13:$M$1012,2,FALSE),"")</f>
        <v/>
      </c>
      <c r="C904" s="17" t="str">
        <f>IFERROR(VLOOKUP(A904,[1]公示!$C$13:$M$1012,3,FALSE),"")</f>
        <v/>
      </c>
      <c r="D904" s="17" t="str">
        <f>IFERROR(VLOOKUP(A904,[1]公示!$C$13:$M$1012,4,FALSE),"")</f>
        <v/>
      </c>
      <c r="E904" s="17" t="str">
        <f>IFERROR(VLOOKUP(A904,[1]公示!$C$13:$M$1012,5,FALSE),"")</f>
        <v/>
      </c>
      <c r="F904" s="17" t="str">
        <f>IFERROR(VLOOKUP(A904,[1]公示!$C$13:$M$1012,6,FALSE),"")</f>
        <v/>
      </c>
      <c r="G904" s="17" t="str">
        <f>IFERROR(VLOOKUP(A904,[1]公示!$C$13:$M$1012,8,FALSE),"")</f>
        <v/>
      </c>
      <c r="H904" s="18" t="str">
        <f t="shared" si="13"/>
        <v/>
      </c>
    </row>
    <row r="905" spans="1:8" ht="42.75" customHeight="1" x14ac:dyDescent="0.45">
      <c r="A905" s="16" t="str">
        <f>IFERROR(INDEX([1]公示!$A$13:$M$1012, MATCH("削除"&amp;H905,[1]公示!$Q$13:$Q$1012,0), 3),"")</f>
        <v/>
      </c>
      <c r="B905" s="17" t="str">
        <f>IFERROR(VLOOKUP(A905,[1]公示!$C$13:$M$1012,2,FALSE),"")</f>
        <v/>
      </c>
      <c r="C905" s="17" t="str">
        <f>IFERROR(VLOOKUP(A905,[1]公示!$C$13:$M$1012,3,FALSE),"")</f>
        <v/>
      </c>
      <c r="D905" s="17" t="str">
        <f>IFERROR(VLOOKUP(A905,[1]公示!$C$13:$M$1012,4,FALSE),"")</f>
        <v/>
      </c>
      <c r="E905" s="17" t="str">
        <f>IFERROR(VLOOKUP(A905,[1]公示!$C$13:$M$1012,5,FALSE),"")</f>
        <v/>
      </c>
      <c r="F905" s="17" t="str">
        <f>IFERROR(VLOOKUP(A905,[1]公示!$C$13:$M$1012,6,FALSE),"")</f>
        <v/>
      </c>
      <c r="G905" s="17" t="str">
        <f>IFERROR(VLOOKUP(A905,[1]公示!$C$13:$M$1012,8,FALSE),"")</f>
        <v/>
      </c>
      <c r="H905" s="18" t="str">
        <f t="shared" ref="H905:H968" si="14">IFERROR(IF(H904-1&gt;0,H904-1,""),"")</f>
        <v/>
      </c>
    </row>
    <row r="906" spans="1:8" ht="42.75" customHeight="1" x14ac:dyDescent="0.45">
      <c r="A906" s="16" t="str">
        <f>IFERROR(INDEX([1]公示!$A$13:$M$1012, MATCH("削除"&amp;H906,[1]公示!$Q$13:$Q$1012,0), 3),"")</f>
        <v/>
      </c>
      <c r="B906" s="17" t="str">
        <f>IFERROR(VLOOKUP(A906,[1]公示!$C$13:$M$1012,2,FALSE),"")</f>
        <v/>
      </c>
      <c r="C906" s="17" t="str">
        <f>IFERROR(VLOOKUP(A906,[1]公示!$C$13:$M$1012,3,FALSE),"")</f>
        <v/>
      </c>
      <c r="D906" s="17" t="str">
        <f>IFERROR(VLOOKUP(A906,[1]公示!$C$13:$M$1012,4,FALSE),"")</f>
        <v/>
      </c>
      <c r="E906" s="17" t="str">
        <f>IFERROR(VLOOKUP(A906,[1]公示!$C$13:$M$1012,5,FALSE),"")</f>
        <v/>
      </c>
      <c r="F906" s="17" t="str">
        <f>IFERROR(VLOOKUP(A906,[1]公示!$C$13:$M$1012,6,FALSE),"")</f>
        <v/>
      </c>
      <c r="G906" s="17" t="str">
        <f>IFERROR(VLOOKUP(A906,[1]公示!$C$13:$M$1012,8,FALSE),"")</f>
        <v/>
      </c>
      <c r="H906" s="18" t="str">
        <f t="shared" si="14"/>
        <v/>
      </c>
    </row>
    <row r="907" spans="1:8" ht="42.75" customHeight="1" x14ac:dyDescent="0.45">
      <c r="A907" s="16" t="str">
        <f>IFERROR(INDEX([1]公示!$A$13:$M$1012, MATCH("削除"&amp;H907,[1]公示!$Q$13:$Q$1012,0), 3),"")</f>
        <v/>
      </c>
      <c r="B907" s="17" t="str">
        <f>IFERROR(VLOOKUP(A907,[1]公示!$C$13:$M$1012,2,FALSE),"")</f>
        <v/>
      </c>
      <c r="C907" s="17" t="str">
        <f>IFERROR(VLOOKUP(A907,[1]公示!$C$13:$M$1012,3,FALSE),"")</f>
        <v/>
      </c>
      <c r="D907" s="17" t="str">
        <f>IFERROR(VLOOKUP(A907,[1]公示!$C$13:$M$1012,4,FALSE),"")</f>
        <v/>
      </c>
      <c r="E907" s="17" t="str">
        <f>IFERROR(VLOOKUP(A907,[1]公示!$C$13:$M$1012,5,FALSE),"")</f>
        <v/>
      </c>
      <c r="F907" s="17" t="str">
        <f>IFERROR(VLOOKUP(A907,[1]公示!$C$13:$M$1012,6,FALSE),"")</f>
        <v/>
      </c>
      <c r="G907" s="17" t="str">
        <f>IFERROR(VLOOKUP(A907,[1]公示!$C$13:$M$1012,8,FALSE),"")</f>
        <v/>
      </c>
      <c r="H907" s="18" t="str">
        <f t="shared" si="14"/>
        <v/>
      </c>
    </row>
    <row r="908" spans="1:8" ht="42.75" customHeight="1" x14ac:dyDescent="0.45">
      <c r="A908" s="16" t="str">
        <f>IFERROR(INDEX([1]公示!$A$13:$M$1012, MATCH("削除"&amp;H908,[1]公示!$Q$13:$Q$1012,0), 3),"")</f>
        <v/>
      </c>
      <c r="B908" s="17" t="str">
        <f>IFERROR(VLOOKUP(A908,[1]公示!$C$13:$M$1012,2,FALSE),"")</f>
        <v/>
      </c>
      <c r="C908" s="17" t="str">
        <f>IFERROR(VLOOKUP(A908,[1]公示!$C$13:$M$1012,3,FALSE),"")</f>
        <v/>
      </c>
      <c r="D908" s="17" t="str">
        <f>IFERROR(VLOOKUP(A908,[1]公示!$C$13:$M$1012,4,FALSE),"")</f>
        <v/>
      </c>
      <c r="E908" s="17" t="str">
        <f>IFERROR(VLOOKUP(A908,[1]公示!$C$13:$M$1012,5,FALSE),"")</f>
        <v/>
      </c>
      <c r="F908" s="17" t="str">
        <f>IFERROR(VLOOKUP(A908,[1]公示!$C$13:$M$1012,6,FALSE),"")</f>
        <v/>
      </c>
      <c r="G908" s="17" t="str">
        <f>IFERROR(VLOOKUP(A908,[1]公示!$C$13:$M$1012,8,FALSE),"")</f>
        <v/>
      </c>
      <c r="H908" s="18" t="str">
        <f t="shared" si="14"/>
        <v/>
      </c>
    </row>
    <row r="909" spans="1:8" ht="42.75" customHeight="1" x14ac:dyDescent="0.45">
      <c r="A909" s="16" t="str">
        <f>IFERROR(INDEX([1]公示!$A$13:$M$1012, MATCH("削除"&amp;H909,[1]公示!$Q$13:$Q$1012,0), 3),"")</f>
        <v/>
      </c>
      <c r="B909" s="17" t="str">
        <f>IFERROR(VLOOKUP(A909,[1]公示!$C$13:$M$1012,2,FALSE),"")</f>
        <v/>
      </c>
      <c r="C909" s="17" t="str">
        <f>IFERROR(VLOOKUP(A909,[1]公示!$C$13:$M$1012,3,FALSE),"")</f>
        <v/>
      </c>
      <c r="D909" s="17" t="str">
        <f>IFERROR(VLOOKUP(A909,[1]公示!$C$13:$M$1012,4,FALSE),"")</f>
        <v/>
      </c>
      <c r="E909" s="17" t="str">
        <f>IFERROR(VLOOKUP(A909,[1]公示!$C$13:$M$1012,5,FALSE),"")</f>
        <v/>
      </c>
      <c r="F909" s="17" t="str">
        <f>IFERROR(VLOOKUP(A909,[1]公示!$C$13:$M$1012,6,FALSE),"")</f>
        <v/>
      </c>
      <c r="G909" s="17" t="str">
        <f>IFERROR(VLOOKUP(A909,[1]公示!$C$13:$M$1012,8,FALSE),"")</f>
        <v/>
      </c>
      <c r="H909" s="18" t="str">
        <f t="shared" si="14"/>
        <v/>
      </c>
    </row>
    <row r="910" spans="1:8" ht="42.75" customHeight="1" x14ac:dyDescent="0.45">
      <c r="A910" s="16" t="str">
        <f>IFERROR(INDEX([1]公示!$A$13:$M$1012, MATCH("削除"&amp;H910,[1]公示!$Q$13:$Q$1012,0), 3),"")</f>
        <v/>
      </c>
      <c r="B910" s="17" t="str">
        <f>IFERROR(VLOOKUP(A910,[1]公示!$C$13:$M$1012,2,FALSE),"")</f>
        <v/>
      </c>
      <c r="C910" s="17" t="str">
        <f>IFERROR(VLOOKUP(A910,[1]公示!$C$13:$M$1012,3,FALSE),"")</f>
        <v/>
      </c>
      <c r="D910" s="17" t="str">
        <f>IFERROR(VLOOKUP(A910,[1]公示!$C$13:$M$1012,4,FALSE),"")</f>
        <v/>
      </c>
      <c r="E910" s="17" t="str">
        <f>IFERROR(VLOOKUP(A910,[1]公示!$C$13:$M$1012,5,FALSE),"")</f>
        <v/>
      </c>
      <c r="F910" s="17" t="str">
        <f>IFERROR(VLOOKUP(A910,[1]公示!$C$13:$M$1012,6,FALSE),"")</f>
        <v/>
      </c>
      <c r="G910" s="17" t="str">
        <f>IFERROR(VLOOKUP(A910,[1]公示!$C$13:$M$1012,8,FALSE),"")</f>
        <v/>
      </c>
      <c r="H910" s="18" t="str">
        <f t="shared" si="14"/>
        <v/>
      </c>
    </row>
    <row r="911" spans="1:8" ht="42.75" customHeight="1" x14ac:dyDescent="0.45">
      <c r="A911" s="16" t="str">
        <f>IFERROR(INDEX([1]公示!$A$13:$M$1012, MATCH("削除"&amp;H911,[1]公示!$Q$13:$Q$1012,0), 3),"")</f>
        <v/>
      </c>
      <c r="B911" s="17" t="str">
        <f>IFERROR(VLOOKUP(A911,[1]公示!$C$13:$M$1012,2,FALSE),"")</f>
        <v/>
      </c>
      <c r="C911" s="17" t="str">
        <f>IFERROR(VLOOKUP(A911,[1]公示!$C$13:$M$1012,3,FALSE),"")</f>
        <v/>
      </c>
      <c r="D911" s="17" t="str">
        <f>IFERROR(VLOOKUP(A911,[1]公示!$C$13:$M$1012,4,FALSE),"")</f>
        <v/>
      </c>
      <c r="E911" s="17" t="str">
        <f>IFERROR(VLOOKUP(A911,[1]公示!$C$13:$M$1012,5,FALSE),"")</f>
        <v/>
      </c>
      <c r="F911" s="17" t="str">
        <f>IFERROR(VLOOKUP(A911,[1]公示!$C$13:$M$1012,6,FALSE),"")</f>
        <v/>
      </c>
      <c r="G911" s="17" t="str">
        <f>IFERROR(VLOOKUP(A911,[1]公示!$C$13:$M$1012,8,FALSE),"")</f>
        <v/>
      </c>
      <c r="H911" s="18" t="str">
        <f t="shared" si="14"/>
        <v/>
      </c>
    </row>
    <row r="912" spans="1:8" ht="42.75" customHeight="1" x14ac:dyDescent="0.45">
      <c r="A912" s="16" t="str">
        <f>IFERROR(INDEX([1]公示!$A$13:$M$1012, MATCH("削除"&amp;H912,[1]公示!$Q$13:$Q$1012,0), 3),"")</f>
        <v/>
      </c>
      <c r="B912" s="17" t="str">
        <f>IFERROR(VLOOKUP(A912,[1]公示!$C$13:$M$1012,2,FALSE),"")</f>
        <v/>
      </c>
      <c r="C912" s="17" t="str">
        <f>IFERROR(VLOOKUP(A912,[1]公示!$C$13:$M$1012,3,FALSE),"")</f>
        <v/>
      </c>
      <c r="D912" s="17" t="str">
        <f>IFERROR(VLOOKUP(A912,[1]公示!$C$13:$M$1012,4,FALSE),"")</f>
        <v/>
      </c>
      <c r="E912" s="17" t="str">
        <f>IFERROR(VLOOKUP(A912,[1]公示!$C$13:$M$1012,5,FALSE),"")</f>
        <v/>
      </c>
      <c r="F912" s="17" t="str">
        <f>IFERROR(VLOOKUP(A912,[1]公示!$C$13:$M$1012,6,FALSE),"")</f>
        <v/>
      </c>
      <c r="G912" s="17" t="str">
        <f>IFERROR(VLOOKUP(A912,[1]公示!$C$13:$M$1012,8,FALSE),"")</f>
        <v/>
      </c>
      <c r="H912" s="18" t="str">
        <f t="shared" si="14"/>
        <v/>
      </c>
    </row>
    <row r="913" spans="1:8" ht="42.75" customHeight="1" x14ac:dyDescent="0.45">
      <c r="A913" s="16" t="str">
        <f>IFERROR(INDEX([1]公示!$A$13:$M$1012, MATCH("削除"&amp;H913,[1]公示!$Q$13:$Q$1012,0), 3),"")</f>
        <v/>
      </c>
      <c r="B913" s="17" t="str">
        <f>IFERROR(VLOOKUP(A913,[1]公示!$C$13:$M$1012,2,FALSE),"")</f>
        <v/>
      </c>
      <c r="C913" s="17" t="str">
        <f>IFERROR(VLOOKUP(A913,[1]公示!$C$13:$M$1012,3,FALSE),"")</f>
        <v/>
      </c>
      <c r="D913" s="17" t="str">
        <f>IFERROR(VLOOKUP(A913,[1]公示!$C$13:$M$1012,4,FALSE),"")</f>
        <v/>
      </c>
      <c r="E913" s="17" t="str">
        <f>IFERROR(VLOOKUP(A913,[1]公示!$C$13:$M$1012,5,FALSE),"")</f>
        <v/>
      </c>
      <c r="F913" s="17" t="str">
        <f>IFERROR(VLOOKUP(A913,[1]公示!$C$13:$M$1012,6,FALSE),"")</f>
        <v/>
      </c>
      <c r="G913" s="17" t="str">
        <f>IFERROR(VLOOKUP(A913,[1]公示!$C$13:$M$1012,8,FALSE),"")</f>
        <v/>
      </c>
      <c r="H913" s="18" t="str">
        <f t="shared" si="14"/>
        <v/>
      </c>
    </row>
    <row r="914" spans="1:8" ht="42.75" customHeight="1" x14ac:dyDescent="0.45">
      <c r="A914" s="16" t="str">
        <f>IFERROR(INDEX([1]公示!$A$13:$M$1012, MATCH("削除"&amp;H914,[1]公示!$Q$13:$Q$1012,0), 3),"")</f>
        <v/>
      </c>
      <c r="B914" s="17" t="str">
        <f>IFERROR(VLOOKUP(A914,[1]公示!$C$13:$M$1012,2,FALSE),"")</f>
        <v/>
      </c>
      <c r="C914" s="17" t="str">
        <f>IFERROR(VLOOKUP(A914,[1]公示!$C$13:$M$1012,3,FALSE),"")</f>
        <v/>
      </c>
      <c r="D914" s="17" t="str">
        <f>IFERROR(VLOOKUP(A914,[1]公示!$C$13:$M$1012,4,FALSE),"")</f>
        <v/>
      </c>
      <c r="E914" s="17" t="str">
        <f>IFERROR(VLOOKUP(A914,[1]公示!$C$13:$M$1012,5,FALSE),"")</f>
        <v/>
      </c>
      <c r="F914" s="17" t="str">
        <f>IFERROR(VLOOKUP(A914,[1]公示!$C$13:$M$1012,6,FALSE),"")</f>
        <v/>
      </c>
      <c r="G914" s="17" t="str">
        <f>IFERROR(VLOOKUP(A914,[1]公示!$C$13:$M$1012,8,FALSE),"")</f>
        <v/>
      </c>
      <c r="H914" s="18" t="str">
        <f t="shared" si="14"/>
        <v/>
      </c>
    </row>
    <row r="915" spans="1:8" ht="42.75" customHeight="1" x14ac:dyDescent="0.45">
      <c r="A915" s="16" t="str">
        <f>IFERROR(INDEX([1]公示!$A$13:$M$1012, MATCH("削除"&amp;H915,[1]公示!$Q$13:$Q$1012,0), 3),"")</f>
        <v/>
      </c>
      <c r="B915" s="17" t="str">
        <f>IFERROR(VLOOKUP(A915,[1]公示!$C$13:$M$1012,2,FALSE),"")</f>
        <v/>
      </c>
      <c r="C915" s="17" t="str">
        <f>IFERROR(VLOOKUP(A915,[1]公示!$C$13:$M$1012,3,FALSE),"")</f>
        <v/>
      </c>
      <c r="D915" s="17" t="str">
        <f>IFERROR(VLOOKUP(A915,[1]公示!$C$13:$M$1012,4,FALSE),"")</f>
        <v/>
      </c>
      <c r="E915" s="17" t="str">
        <f>IFERROR(VLOOKUP(A915,[1]公示!$C$13:$M$1012,5,FALSE),"")</f>
        <v/>
      </c>
      <c r="F915" s="17" t="str">
        <f>IFERROR(VLOOKUP(A915,[1]公示!$C$13:$M$1012,6,FALSE),"")</f>
        <v/>
      </c>
      <c r="G915" s="17" t="str">
        <f>IFERROR(VLOOKUP(A915,[1]公示!$C$13:$M$1012,8,FALSE),"")</f>
        <v/>
      </c>
      <c r="H915" s="18" t="str">
        <f t="shared" si="14"/>
        <v/>
      </c>
    </row>
    <row r="916" spans="1:8" ht="42.75" customHeight="1" x14ac:dyDescent="0.45">
      <c r="A916" s="16" t="str">
        <f>IFERROR(INDEX([1]公示!$A$13:$M$1012, MATCH("削除"&amp;H916,[1]公示!$Q$13:$Q$1012,0), 3),"")</f>
        <v/>
      </c>
      <c r="B916" s="17" t="str">
        <f>IFERROR(VLOOKUP(A916,[1]公示!$C$13:$M$1012,2,FALSE),"")</f>
        <v/>
      </c>
      <c r="C916" s="17" t="str">
        <f>IFERROR(VLOOKUP(A916,[1]公示!$C$13:$M$1012,3,FALSE),"")</f>
        <v/>
      </c>
      <c r="D916" s="17" t="str">
        <f>IFERROR(VLOOKUP(A916,[1]公示!$C$13:$M$1012,4,FALSE),"")</f>
        <v/>
      </c>
      <c r="E916" s="17" t="str">
        <f>IFERROR(VLOOKUP(A916,[1]公示!$C$13:$M$1012,5,FALSE),"")</f>
        <v/>
      </c>
      <c r="F916" s="17" t="str">
        <f>IFERROR(VLOOKUP(A916,[1]公示!$C$13:$M$1012,6,FALSE),"")</f>
        <v/>
      </c>
      <c r="G916" s="17" t="str">
        <f>IFERROR(VLOOKUP(A916,[1]公示!$C$13:$M$1012,8,FALSE),"")</f>
        <v/>
      </c>
      <c r="H916" s="18" t="str">
        <f t="shared" si="14"/>
        <v/>
      </c>
    </row>
    <row r="917" spans="1:8" ht="42.75" customHeight="1" x14ac:dyDescent="0.45">
      <c r="A917" s="16" t="str">
        <f>IFERROR(INDEX([1]公示!$A$13:$M$1012, MATCH("削除"&amp;H917,[1]公示!$Q$13:$Q$1012,0), 3),"")</f>
        <v/>
      </c>
      <c r="B917" s="17" t="str">
        <f>IFERROR(VLOOKUP(A917,[1]公示!$C$13:$M$1012,2,FALSE),"")</f>
        <v/>
      </c>
      <c r="C917" s="17" t="str">
        <f>IFERROR(VLOOKUP(A917,[1]公示!$C$13:$M$1012,3,FALSE),"")</f>
        <v/>
      </c>
      <c r="D917" s="17" t="str">
        <f>IFERROR(VLOOKUP(A917,[1]公示!$C$13:$M$1012,4,FALSE),"")</f>
        <v/>
      </c>
      <c r="E917" s="17" t="str">
        <f>IFERROR(VLOOKUP(A917,[1]公示!$C$13:$M$1012,5,FALSE),"")</f>
        <v/>
      </c>
      <c r="F917" s="17" t="str">
        <f>IFERROR(VLOOKUP(A917,[1]公示!$C$13:$M$1012,6,FALSE),"")</f>
        <v/>
      </c>
      <c r="G917" s="17" t="str">
        <f>IFERROR(VLOOKUP(A917,[1]公示!$C$13:$M$1012,8,FALSE),"")</f>
        <v/>
      </c>
      <c r="H917" s="18" t="str">
        <f t="shared" si="14"/>
        <v/>
      </c>
    </row>
    <row r="918" spans="1:8" ht="42.75" customHeight="1" x14ac:dyDescent="0.45">
      <c r="A918" s="16" t="str">
        <f>IFERROR(INDEX([1]公示!$A$13:$M$1012, MATCH("削除"&amp;H918,[1]公示!$Q$13:$Q$1012,0), 3),"")</f>
        <v/>
      </c>
      <c r="B918" s="17" t="str">
        <f>IFERROR(VLOOKUP(A918,[1]公示!$C$13:$M$1012,2,FALSE),"")</f>
        <v/>
      </c>
      <c r="C918" s="17" t="str">
        <f>IFERROR(VLOOKUP(A918,[1]公示!$C$13:$M$1012,3,FALSE),"")</f>
        <v/>
      </c>
      <c r="D918" s="17" t="str">
        <f>IFERROR(VLOOKUP(A918,[1]公示!$C$13:$M$1012,4,FALSE),"")</f>
        <v/>
      </c>
      <c r="E918" s="17" t="str">
        <f>IFERROR(VLOOKUP(A918,[1]公示!$C$13:$M$1012,5,FALSE),"")</f>
        <v/>
      </c>
      <c r="F918" s="17" t="str">
        <f>IFERROR(VLOOKUP(A918,[1]公示!$C$13:$M$1012,6,FALSE),"")</f>
        <v/>
      </c>
      <c r="G918" s="17" t="str">
        <f>IFERROR(VLOOKUP(A918,[1]公示!$C$13:$M$1012,8,FALSE),"")</f>
        <v/>
      </c>
      <c r="H918" s="18" t="str">
        <f t="shared" si="14"/>
        <v/>
      </c>
    </row>
    <row r="919" spans="1:8" ht="42.75" customHeight="1" x14ac:dyDescent="0.45">
      <c r="A919" s="16" t="str">
        <f>IFERROR(INDEX([1]公示!$A$13:$M$1012, MATCH("削除"&amp;H919,[1]公示!$Q$13:$Q$1012,0), 3),"")</f>
        <v/>
      </c>
      <c r="B919" s="17" t="str">
        <f>IFERROR(VLOOKUP(A919,[1]公示!$C$13:$M$1012,2,FALSE),"")</f>
        <v/>
      </c>
      <c r="C919" s="17" t="str">
        <f>IFERROR(VLOOKUP(A919,[1]公示!$C$13:$M$1012,3,FALSE),"")</f>
        <v/>
      </c>
      <c r="D919" s="17" t="str">
        <f>IFERROR(VLOOKUP(A919,[1]公示!$C$13:$M$1012,4,FALSE),"")</f>
        <v/>
      </c>
      <c r="E919" s="17" t="str">
        <f>IFERROR(VLOOKUP(A919,[1]公示!$C$13:$M$1012,5,FALSE),"")</f>
        <v/>
      </c>
      <c r="F919" s="17" t="str">
        <f>IFERROR(VLOOKUP(A919,[1]公示!$C$13:$M$1012,6,FALSE),"")</f>
        <v/>
      </c>
      <c r="G919" s="17" t="str">
        <f>IFERROR(VLOOKUP(A919,[1]公示!$C$13:$M$1012,8,FALSE),"")</f>
        <v/>
      </c>
      <c r="H919" s="18" t="str">
        <f t="shared" si="14"/>
        <v/>
      </c>
    </row>
    <row r="920" spans="1:8" ht="42.75" customHeight="1" x14ac:dyDescent="0.45">
      <c r="A920" s="16" t="str">
        <f>IFERROR(INDEX([1]公示!$A$13:$M$1012, MATCH("削除"&amp;H920,[1]公示!$Q$13:$Q$1012,0), 3),"")</f>
        <v/>
      </c>
      <c r="B920" s="17" t="str">
        <f>IFERROR(VLOOKUP(A920,[1]公示!$C$13:$M$1012,2,FALSE),"")</f>
        <v/>
      </c>
      <c r="C920" s="17" t="str">
        <f>IFERROR(VLOOKUP(A920,[1]公示!$C$13:$M$1012,3,FALSE),"")</f>
        <v/>
      </c>
      <c r="D920" s="17" t="str">
        <f>IFERROR(VLOOKUP(A920,[1]公示!$C$13:$M$1012,4,FALSE),"")</f>
        <v/>
      </c>
      <c r="E920" s="17" t="str">
        <f>IFERROR(VLOOKUP(A920,[1]公示!$C$13:$M$1012,5,FALSE),"")</f>
        <v/>
      </c>
      <c r="F920" s="17" t="str">
        <f>IFERROR(VLOOKUP(A920,[1]公示!$C$13:$M$1012,6,FALSE),"")</f>
        <v/>
      </c>
      <c r="G920" s="17" t="str">
        <f>IFERROR(VLOOKUP(A920,[1]公示!$C$13:$M$1012,8,FALSE),"")</f>
        <v/>
      </c>
      <c r="H920" s="18" t="str">
        <f t="shared" si="14"/>
        <v/>
      </c>
    </row>
    <row r="921" spans="1:8" ht="42.75" customHeight="1" x14ac:dyDescent="0.45">
      <c r="A921" s="16" t="str">
        <f>IFERROR(INDEX([1]公示!$A$13:$M$1012, MATCH("削除"&amp;H921,[1]公示!$Q$13:$Q$1012,0), 3),"")</f>
        <v/>
      </c>
      <c r="B921" s="17" t="str">
        <f>IFERROR(VLOOKUP(A921,[1]公示!$C$13:$M$1012,2,FALSE),"")</f>
        <v/>
      </c>
      <c r="C921" s="17" t="str">
        <f>IFERROR(VLOOKUP(A921,[1]公示!$C$13:$M$1012,3,FALSE),"")</f>
        <v/>
      </c>
      <c r="D921" s="17" t="str">
        <f>IFERROR(VLOOKUP(A921,[1]公示!$C$13:$M$1012,4,FALSE),"")</f>
        <v/>
      </c>
      <c r="E921" s="17" t="str">
        <f>IFERROR(VLOOKUP(A921,[1]公示!$C$13:$M$1012,5,FALSE),"")</f>
        <v/>
      </c>
      <c r="F921" s="17" t="str">
        <f>IFERROR(VLOOKUP(A921,[1]公示!$C$13:$M$1012,6,FALSE),"")</f>
        <v/>
      </c>
      <c r="G921" s="17" t="str">
        <f>IFERROR(VLOOKUP(A921,[1]公示!$C$13:$M$1012,8,FALSE),"")</f>
        <v/>
      </c>
      <c r="H921" s="18" t="str">
        <f t="shared" si="14"/>
        <v/>
      </c>
    </row>
    <row r="922" spans="1:8" ht="42.75" customHeight="1" x14ac:dyDescent="0.45">
      <c r="A922" s="16" t="str">
        <f>IFERROR(INDEX([1]公示!$A$13:$M$1012, MATCH("削除"&amp;H922,[1]公示!$Q$13:$Q$1012,0), 3),"")</f>
        <v/>
      </c>
      <c r="B922" s="17" t="str">
        <f>IFERROR(VLOOKUP(A922,[1]公示!$C$13:$M$1012,2,FALSE),"")</f>
        <v/>
      </c>
      <c r="C922" s="17" t="str">
        <f>IFERROR(VLOOKUP(A922,[1]公示!$C$13:$M$1012,3,FALSE),"")</f>
        <v/>
      </c>
      <c r="D922" s="17" t="str">
        <f>IFERROR(VLOOKUP(A922,[1]公示!$C$13:$M$1012,4,FALSE),"")</f>
        <v/>
      </c>
      <c r="E922" s="17" t="str">
        <f>IFERROR(VLOOKUP(A922,[1]公示!$C$13:$M$1012,5,FALSE),"")</f>
        <v/>
      </c>
      <c r="F922" s="17" t="str">
        <f>IFERROR(VLOOKUP(A922,[1]公示!$C$13:$M$1012,6,FALSE),"")</f>
        <v/>
      </c>
      <c r="G922" s="17" t="str">
        <f>IFERROR(VLOOKUP(A922,[1]公示!$C$13:$M$1012,8,FALSE),"")</f>
        <v/>
      </c>
      <c r="H922" s="18" t="str">
        <f t="shared" si="14"/>
        <v/>
      </c>
    </row>
    <row r="923" spans="1:8" ht="42.75" customHeight="1" x14ac:dyDescent="0.45">
      <c r="A923" s="16" t="str">
        <f>IFERROR(INDEX([1]公示!$A$13:$M$1012, MATCH("削除"&amp;H923,[1]公示!$Q$13:$Q$1012,0), 3),"")</f>
        <v/>
      </c>
      <c r="B923" s="17" t="str">
        <f>IFERROR(VLOOKUP(A923,[1]公示!$C$13:$M$1012,2,FALSE),"")</f>
        <v/>
      </c>
      <c r="C923" s="17" t="str">
        <f>IFERROR(VLOOKUP(A923,[1]公示!$C$13:$M$1012,3,FALSE),"")</f>
        <v/>
      </c>
      <c r="D923" s="17" t="str">
        <f>IFERROR(VLOOKUP(A923,[1]公示!$C$13:$M$1012,4,FALSE),"")</f>
        <v/>
      </c>
      <c r="E923" s="17" t="str">
        <f>IFERROR(VLOOKUP(A923,[1]公示!$C$13:$M$1012,5,FALSE),"")</f>
        <v/>
      </c>
      <c r="F923" s="17" t="str">
        <f>IFERROR(VLOOKUP(A923,[1]公示!$C$13:$M$1012,6,FALSE),"")</f>
        <v/>
      </c>
      <c r="G923" s="17" t="str">
        <f>IFERROR(VLOOKUP(A923,[1]公示!$C$13:$M$1012,8,FALSE),"")</f>
        <v/>
      </c>
      <c r="H923" s="18" t="str">
        <f t="shared" si="14"/>
        <v/>
      </c>
    </row>
    <row r="924" spans="1:8" ht="42.75" customHeight="1" x14ac:dyDescent="0.45">
      <c r="A924" s="16" t="str">
        <f>IFERROR(INDEX([1]公示!$A$13:$M$1012, MATCH("削除"&amp;H924,[1]公示!$Q$13:$Q$1012,0), 3),"")</f>
        <v/>
      </c>
      <c r="B924" s="17" t="str">
        <f>IFERROR(VLOOKUP(A924,[1]公示!$C$13:$M$1012,2,FALSE),"")</f>
        <v/>
      </c>
      <c r="C924" s="17" t="str">
        <f>IFERROR(VLOOKUP(A924,[1]公示!$C$13:$M$1012,3,FALSE),"")</f>
        <v/>
      </c>
      <c r="D924" s="17" t="str">
        <f>IFERROR(VLOOKUP(A924,[1]公示!$C$13:$M$1012,4,FALSE),"")</f>
        <v/>
      </c>
      <c r="E924" s="17" t="str">
        <f>IFERROR(VLOOKUP(A924,[1]公示!$C$13:$M$1012,5,FALSE),"")</f>
        <v/>
      </c>
      <c r="F924" s="17" t="str">
        <f>IFERROR(VLOOKUP(A924,[1]公示!$C$13:$M$1012,6,FALSE),"")</f>
        <v/>
      </c>
      <c r="G924" s="17" t="str">
        <f>IFERROR(VLOOKUP(A924,[1]公示!$C$13:$M$1012,8,FALSE),"")</f>
        <v/>
      </c>
      <c r="H924" s="18" t="str">
        <f t="shared" si="14"/>
        <v/>
      </c>
    </row>
    <row r="925" spans="1:8" ht="42.75" customHeight="1" x14ac:dyDescent="0.45">
      <c r="A925" s="16" t="str">
        <f>IFERROR(INDEX([1]公示!$A$13:$M$1012, MATCH("削除"&amp;H925,[1]公示!$Q$13:$Q$1012,0), 3),"")</f>
        <v/>
      </c>
      <c r="B925" s="17" t="str">
        <f>IFERROR(VLOOKUP(A925,[1]公示!$C$13:$M$1012,2,FALSE),"")</f>
        <v/>
      </c>
      <c r="C925" s="17" t="str">
        <f>IFERROR(VLOOKUP(A925,[1]公示!$C$13:$M$1012,3,FALSE),"")</f>
        <v/>
      </c>
      <c r="D925" s="17" t="str">
        <f>IFERROR(VLOOKUP(A925,[1]公示!$C$13:$M$1012,4,FALSE),"")</f>
        <v/>
      </c>
      <c r="E925" s="17" t="str">
        <f>IFERROR(VLOOKUP(A925,[1]公示!$C$13:$M$1012,5,FALSE),"")</f>
        <v/>
      </c>
      <c r="F925" s="17" t="str">
        <f>IFERROR(VLOOKUP(A925,[1]公示!$C$13:$M$1012,6,FALSE),"")</f>
        <v/>
      </c>
      <c r="G925" s="17" t="str">
        <f>IFERROR(VLOOKUP(A925,[1]公示!$C$13:$M$1012,8,FALSE),"")</f>
        <v/>
      </c>
      <c r="H925" s="18" t="str">
        <f t="shared" si="14"/>
        <v/>
      </c>
    </row>
    <row r="926" spans="1:8" ht="42.75" customHeight="1" x14ac:dyDescent="0.45">
      <c r="A926" s="16" t="str">
        <f>IFERROR(INDEX([1]公示!$A$13:$M$1012, MATCH("削除"&amp;H926,[1]公示!$Q$13:$Q$1012,0), 3),"")</f>
        <v/>
      </c>
      <c r="B926" s="17" t="str">
        <f>IFERROR(VLOOKUP(A926,[1]公示!$C$13:$M$1012,2,FALSE),"")</f>
        <v/>
      </c>
      <c r="C926" s="17" t="str">
        <f>IFERROR(VLOOKUP(A926,[1]公示!$C$13:$M$1012,3,FALSE),"")</f>
        <v/>
      </c>
      <c r="D926" s="17" t="str">
        <f>IFERROR(VLOOKUP(A926,[1]公示!$C$13:$M$1012,4,FALSE),"")</f>
        <v/>
      </c>
      <c r="E926" s="17" t="str">
        <f>IFERROR(VLOOKUP(A926,[1]公示!$C$13:$M$1012,5,FALSE),"")</f>
        <v/>
      </c>
      <c r="F926" s="17" t="str">
        <f>IFERROR(VLOOKUP(A926,[1]公示!$C$13:$M$1012,6,FALSE),"")</f>
        <v/>
      </c>
      <c r="G926" s="17" t="str">
        <f>IFERROR(VLOOKUP(A926,[1]公示!$C$13:$M$1012,8,FALSE),"")</f>
        <v/>
      </c>
      <c r="H926" s="18" t="str">
        <f t="shared" si="14"/>
        <v/>
      </c>
    </row>
    <row r="927" spans="1:8" ht="42.75" customHeight="1" x14ac:dyDescent="0.45">
      <c r="A927" s="16" t="str">
        <f>IFERROR(INDEX([1]公示!$A$13:$M$1012, MATCH("削除"&amp;H927,[1]公示!$Q$13:$Q$1012,0), 3),"")</f>
        <v/>
      </c>
      <c r="B927" s="17" t="str">
        <f>IFERROR(VLOOKUP(A927,[1]公示!$C$13:$M$1012,2,FALSE),"")</f>
        <v/>
      </c>
      <c r="C927" s="17" t="str">
        <f>IFERROR(VLOOKUP(A927,[1]公示!$C$13:$M$1012,3,FALSE),"")</f>
        <v/>
      </c>
      <c r="D927" s="17" t="str">
        <f>IFERROR(VLOOKUP(A927,[1]公示!$C$13:$M$1012,4,FALSE),"")</f>
        <v/>
      </c>
      <c r="E927" s="17" t="str">
        <f>IFERROR(VLOOKUP(A927,[1]公示!$C$13:$M$1012,5,FALSE),"")</f>
        <v/>
      </c>
      <c r="F927" s="17" t="str">
        <f>IFERROR(VLOOKUP(A927,[1]公示!$C$13:$M$1012,6,FALSE),"")</f>
        <v/>
      </c>
      <c r="G927" s="17" t="str">
        <f>IFERROR(VLOOKUP(A927,[1]公示!$C$13:$M$1012,8,FALSE),"")</f>
        <v/>
      </c>
      <c r="H927" s="18" t="str">
        <f t="shared" si="14"/>
        <v/>
      </c>
    </row>
    <row r="928" spans="1:8" ht="42.75" customHeight="1" x14ac:dyDescent="0.45">
      <c r="A928" s="16" t="str">
        <f>IFERROR(INDEX([1]公示!$A$13:$M$1012, MATCH("削除"&amp;H928,[1]公示!$Q$13:$Q$1012,0), 3),"")</f>
        <v/>
      </c>
      <c r="B928" s="17" t="str">
        <f>IFERROR(VLOOKUP(A928,[1]公示!$C$13:$M$1012,2,FALSE),"")</f>
        <v/>
      </c>
      <c r="C928" s="17" t="str">
        <f>IFERROR(VLOOKUP(A928,[1]公示!$C$13:$M$1012,3,FALSE),"")</f>
        <v/>
      </c>
      <c r="D928" s="17" t="str">
        <f>IFERROR(VLOOKUP(A928,[1]公示!$C$13:$M$1012,4,FALSE),"")</f>
        <v/>
      </c>
      <c r="E928" s="17" t="str">
        <f>IFERROR(VLOOKUP(A928,[1]公示!$C$13:$M$1012,5,FALSE),"")</f>
        <v/>
      </c>
      <c r="F928" s="17" t="str">
        <f>IFERROR(VLOOKUP(A928,[1]公示!$C$13:$M$1012,6,FALSE),"")</f>
        <v/>
      </c>
      <c r="G928" s="17" t="str">
        <f>IFERROR(VLOOKUP(A928,[1]公示!$C$13:$M$1012,8,FALSE),"")</f>
        <v/>
      </c>
      <c r="H928" s="18" t="str">
        <f t="shared" si="14"/>
        <v/>
      </c>
    </row>
    <row r="929" spans="1:8" ht="42.75" customHeight="1" x14ac:dyDescent="0.45">
      <c r="A929" s="16" t="str">
        <f>IFERROR(INDEX([1]公示!$A$13:$M$1012, MATCH("削除"&amp;H929,[1]公示!$Q$13:$Q$1012,0), 3),"")</f>
        <v/>
      </c>
      <c r="B929" s="17" t="str">
        <f>IFERROR(VLOOKUP(A929,[1]公示!$C$13:$M$1012,2,FALSE),"")</f>
        <v/>
      </c>
      <c r="C929" s="17" t="str">
        <f>IFERROR(VLOOKUP(A929,[1]公示!$C$13:$M$1012,3,FALSE),"")</f>
        <v/>
      </c>
      <c r="D929" s="17" t="str">
        <f>IFERROR(VLOOKUP(A929,[1]公示!$C$13:$M$1012,4,FALSE),"")</f>
        <v/>
      </c>
      <c r="E929" s="17" t="str">
        <f>IFERROR(VLOOKUP(A929,[1]公示!$C$13:$M$1012,5,FALSE),"")</f>
        <v/>
      </c>
      <c r="F929" s="17" t="str">
        <f>IFERROR(VLOOKUP(A929,[1]公示!$C$13:$M$1012,6,FALSE),"")</f>
        <v/>
      </c>
      <c r="G929" s="17" t="str">
        <f>IFERROR(VLOOKUP(A929,[1]公示!$C$13:$M$1012,8,FALSE),"")</f>
        <v/>
      </c>
      <c r="H929" s="18" t="str">
        <f t="shared" si="14"/>
        <v/>
      </c>
    </row>
    <row r="930" spans="1:8" ht="42.75" customHeight="1" x14ac:dyDescent="0.45">
      <c r="A930" s="16" t="str">
        <f>IFERROR(INDEX([1]公示!$A$13:$M$1012, MATCH("削除"&amp;H930,[1]公示!$Q$13:$Q$1012,0), 3),"")</f>
        <v/>
      </c>
      <c r="B930" s="17" t="str">
        <f>IFERROR(VLOOKUP(A930,[1]公示!$C$13:$M$1012,2,FALSE),"")</f>
        <v/>
      </c>
      <c r="C930" s="17" t="str">
        <f>IFERROR(VLOOKUP(A930,[1]公示!$C$13:$M$1012,3,FALSE),"")</f>
        <v/>
      </c>
      <c r="D930" s="17" t="str">
        <f>IFERROR(VLOOKUP(A930,[1]公示!$C$13:$M$1012,4,FALSE),"")</f>
        <v/>
      </c>
      <c r="E930" s="17" t="str">
        <f>IFERROR(VLOOKUP(A930,[1]公示!$C$13:$M$1012,5,FALSE),"")</f>
        <v/>
      </c>
      <c r="F930" s="17" t="str">
        <f>IFERROR(VLOOKUP(A930,[1]公示!$C$13:$M$1012,6,FALSE),"")</f>
        <v/>
      </c>
      <c r="G930" s="17" t="str">
        <f>IFERROR(VLOOKUP(A930,[1]公示!$C$13:$M$1012,8,FALSE),"")</f>
        <v/>
      </c>
      <c r="H930" s="18" t="str">
        <f t="shared" si="14"/>
        <v/>
      </c>
    </row>
    <row r="931" spans="1:8" ht="42.75" customHeight="1" x14ac:dyDescent="0.45">
      <c r="A931" s="16" t="str">
        <f>IFERROR(INDEX([1]公示!$A$13:$M$1012, MATCH("削除"&amp;H931,[1]公示!$Q$13:$Q$1012,0), 3),"")</f>
        <v/>
      </c>
      <c r="B931" s="17" t="str">
        <f>IFERROR(VLOOKUP(A931,[1]公示!$C$13:$M$1012,2,FALSE),"")</f>
        <v/>
      </c>
      <c r="C931" s="17" t="str">
        <f>IFERROR(VLOOKUP(A931,[1]公示!$C$13:$M$1012,3,FALSE),"")</f>
        <v/>
      </c>
      <c r="D931" s="17" t="str">
        <f>IFERROR(VLOOKUP(A931,[1]公示!$C$13:$M$1012,4,FALSE),"")</f>
        <v/>
      </c>
      <c r="E931" s="17" t="str">
        <f>IFERROR(VLOOKUP(A931,[1]公示!$C$13:$M$1012,5,FALSE),"")</f>
        <v/>
      </c>
      <c r="F931" s="17" t="str">
        <f>IFERROR(VLOOKUP(A931,[1]公示!$C$13:$M$1012,6,FALSE),"")</f>
        <v/>
      </c>
      <c r="G931" s="17" t="str">
        <f>IFERROR(VLOOKUP(A931,[1]公示!$C$13:$M$1012,8,FALSE),"")</f>
        <v/>
      </c>
      <c r="H931" s="18" t="str">
        <f t="shared" si="14"/>
        <v/>
      </c>
    </row>
    <row r="932" spans="1:8" ht="42.75" customHeight="1" x14ac:dyDescent="0.45">
      <c r="A932" s="16" t="str">
        <f>IFERROR(INDEX([1]公示!$A$13:$M$1012, MATCH("削除"&amp;H932,[1]公示!$Q$13:$Q$1012,0), 3),"")</f>
        <v/>
      </c>
      <c r="B932" s="17" t="str">
        <f>IFERROR(VLOOKUP(A932,[1]公示!$C$13:$M$1012,2,FALSE),"")</f>
        <v/>
      </c>
      <c r="C932" s="17" t="str">
        <f>IFERROR(VLOOKUP(A932,[1]公示!$C$13:$M$1012,3,FALSE),"")</f>
        <v/>
      </c>
      <c r="D932" s="17" t="str">
        <f>IFERROR(VLOOKUP(A932,[1]公示!$C$13:$M$1012,4,FALSE),"")</f>
        <v/>
      </c>
      <c r="E932" s="17" t="str">
        <f>IFERROR(VLOOKUP(A932,[1]公示!$C$13:$M$1012,5,FALSE),"")</f>
        <v/>
      </c>
      <c r="F932" s="17" t="str">
        <f>IFERROR(VLOOKUP(A932,[1]公示!$C$13:$M$1012,6,FALSE),"")</f>
        <v/>
      </c>
      <c r="G932" s="17" t="str">
        <f>IFERROR(VLOOKUP(A932,[1]公示!$C$13:$M$1012,8,FALSE),"")</f>
        <v/>
      </c>
      <c r="H932" s="18" t="str">
        <f t="shared" si="14"/>
        <v/>
      </c>
    </row>
    <row r="933" spans="1:8" ht="42.75" customHeight="1" x14ac:dyDescent="0.45">
      <c r="A933" s="16" t="str">
        <f>IFERROR(INDEX([1]公示!$A$13:$M$1012, MATCH("削除"&amp;H933,[1]公示!$Q$13:$Q$1012,0), 3),"")</f>
        <v/>
      </c>
      <c r="B933" s="17" t="str">
        <f>IFERROR(VLOOKUP(A933,[1]公示!$C$13:$M$1012,2,FALSE),"")</f>
        <v/>
      </c>
      <c r="C933" s="17" t="str">
        <f>IFERROR(VLOOKUP(A933,[1]公示!$C$13:$M$1012,3,FALSE),"")</f>
        <v/>
      </c>
      <c r="D933" s="17" t="str">
        <f>IFERROR(VLOOKUP(A933,[1]公示!$C$13:$M$1012,4,FALSE),"")</f>
        <v/>
      </c>
      <c r="E933" s="17" t="str">
        <f>IFERROR(VLOOKUP(A933,[1]公示!$C$13:$M$1012,5,FALSE),"")</f>
        <v/>
      </c>
      <c r="F933" s="17" t="str">
        <f>IFERROR(VLOOKUP(A933,[1]公示!$C$13:$M$1012,6,FALSE),"")</f>
        <v/>
      </c>
      <c r="G933" s="17" t="str">
        <f>IFERROR(VLOOKUP(A933,[1]公示!$C$13:$M$1012,8,FALSE),"")</f>
        <v/>
      </c>
      <c r="H933" s="18" t="str">
        <f t="shared" si="14"/>
        <v/>
      </c>
    </row>
    <row r="934" spans="1:8" ht="42.75" customHeight="1" x14ac:dyDescent="0.45">
      <c r="A934" s="16" t="str">
        <f>IFERROR(INDEX([1]公示!$A$13:$M$1012, MATCH("削除"&amp;H934,[1]公示!$Q$13:$Q$1012,0), 3),"")</f>
        <v/>
      </c>
      <c r="B934" s="17" t="str">
        <f>IFERROR(VLOOKUP(A934,[1]公示!$C$13:$M$1012,2,FALSE),"")</f>
        <v/>
      </c>
      <c r="C934" s="17" t="str">
        <f>IFERROR(VLOOKUP(A934,[1]公示!$C$13:$M$1012,3,FALSE),"")</f>
        <v/>
      </c>
      <c r="D934" s="17" t="str">
        <f>IFERROR(VLOOKUP(A934,[1]公示!$C$13:$M$1012,4,FALSE),"")</f>
        <v/>
      </c>
      <c r="E934" s="17" t="str">
        <f>IFERROR(VLOOKUP(A934,[1]公示!$C$13:$M$1012,5,FALSE),"")</f>
        <v/>
      </c>
      <c r="F934" s="17" t="str">
        <f>IFERROR(VLOOKUP(A934,[1]公示!$C$13:$M$1012,6,FALSE),"")</f>
        <v/>
      </c>
      <c r="G934" s="17" t="str">
        <f>IFERROR(VLOOKUP(A934,[1]公示!$C$13:$M$1012,8,FALSE),"")</f>
        <v/>
      </c>
      <c r="H934" s="18" t="str">
        <f t="shared" si="14"/>
        <v/>
      </c>
    </row>
    <row r="935" spans="1:8" ht="42.75" customHeight="1" x14ac:dyDescent="0.45">
      <c r="A935" s="16" t="str">
        <f>IFERROR(INDEX([1]公示!$A$13:$M$1012, MATCH("削除"&amp;H935,[1]公示!$Q$13:$Q$1012,0), 3),"")</f>
        <v/>
      </c>
      <c r="B935" s="17" t="str">
        <f>IFERROR(VLOOKUP(A935,[1]公示!$C$13:$M$1012,2,FALSE),"")</f>
        <v/>
      </c>
      <c r="C935" s="17" t="str">
        <f>IFERROR(VLOOKUP(A935,[1]公示!$C$13:$M$1012,3,FALSE),"")</f>
        <v/>
      </c>
      <c r="D935" s="17" t="str">
        <f>IFERROR(VLOOKUP(A935,[1]公示!$C$13:$M$1012,4,FALSE),"")</f>
        <v/>
      </c>
      <c r="E935" s="17" t="str">
        <f>IFERROR(VLOOKUP(A935,[1]公示!$C$13:$M$1012,5,FALSE),"")</f>
        <v/>
      </c>
      <c r="F935" s="17" t="str">
        <f>IFERROR(VLOOKUP(A935,[1]公示!$C$13:$M$1012,6,FALSE),"")</f>
        <v/>
      </c>
      <c r="G935" s="17" t="str">
        <f>IFERROR(VLOOKUP(A935,[1]公示!$C$13:$M$1012,8,FALSE),"")</f>
        <v/>
      </c>
      <c r="H935" s="18" t="str">
        <f t="shared" si="14"/>
        <v/>
      </c>
    </row>
    <row r="936" spans="1:8" ht="42.75" customHeight="1" x14ac:dyDescent="0.45">
      <c r="A936" s="16" t="str">
        <f>IFERROR(INDEX([1]公示!$A$13:$M$1012, MATCH("削除"&amp;H936,[1]公示!$Q$13:$Q$1012,0), 3),"")</f>
        <v/>
      </c>
      <c r="B936" s="17" t="str">
        <f>IFERROR(VLOOKUP(A936,[1]公示!$C$13:$M$1012,2,FALSE),"")</f>
        <v/>
      </c>
      <c r="C936" s="17" t="str">
        <f>IFERROR(VLOOKUP(A936,[1]公示!$C$13:$M$1012,3,FALSE),"")</f>
        <v/>
      </c>
      <c r="D936" s="17" t="str">
        <f>IFERROR(VLOOKUP(A936,[1]公示!$C$13:$M$1012,4,FALSE),"")</f>
        <v/>
      </c>
      <c r="E936" s="17" t="str">
        <f>IFERROR(VLOOKUP(A936,[1]公示!$C$13:$M$1012,5,FALSE),"")</f>
        <v/>
      </c>
      <c r="F936" s="17" t="str">
        <f>IFERROR(VLOOKUP(A936,[1]公示!$C$13:$M$1012,6,FALSE),"")</f>
        <v/>
      </c>
      <c r="G936" s="17" t="str">
        <f>IFERROR(VLOOKUP(A936,[1]公示!$C$13:$M$1012,8,FALSE),"")</f>
        <v/>
      </c>
      <c r="H936" s="18" t="str">
        <f t="shared" si="14"/>
        <v/>
      </c>
    </row>
    <row r="937" spans="1:8" ht="42.75" customHeight="1" x14ac:dyDescent="0.45">
      <c r="A937" s="16" t="str">
        <f>IFERROR(INDEX([1]公示!$A$13:$M$1012, MATCH("削除"&amp;H937,[1]公示!$Q$13:$Q$1012,0), 3),"")</f>
        <v/>
      </c>
      <c r="B937" s="17" t="str">
        <f>IFERROR(VLOOKUP(A937,[1]公示!$C$13:$M$1012,2,FALSE),"")</f>
        <v/>
      </c>
      <c r="C937" s="17" t="str">
        <f>IFERROR(VLOOKUP(A937,[1]公示!$C$13:$M$1012,3,FALSE),"")</f>
        <v/>
      </c>
      <c r="D937" s="17" t="str">
        <f>IFERROR(VLOOKUP(A937,[1]公示!$C$13:$M$1012,4,FALSE),"")</f>
        <v/>
      </c>
      <c r="E937" s="17" t="str">
        <f>IFERROR(VLOOKUP(A937,[1]公示!$C$13:$M$1012,5,FALSE),"")</f>
        <v/>
      </c>
      <c r="F937" s="17" t="str">
        <f>IFERROR(VLOOKUP(A937,[1]公示!$C$13:$M$1012,6,FALSE),"")</f>
        <v/>
      </c>
      <c r="G937" s="17" t="str">
        <f>IFERROR(VLOOKUP(A937,[1]公示!$C$13:$M$1012,8,FALSE),"")</f>
        <v/>
      </c>
      <c r="H937" s="18" t="str">
        <f t="shared" si="14"/>
        <v/>
      </c>
    </row>
    <row r="938" spans="1:8" ht="42.75" customHeight="1" x14ac:dyDescent="0.45">
      <c r="A938" s="16" t="str">
        <f>IFERROR(INDEX([1]公示!$A$13:$M$1012, MATCH("削除"&amp;H938,[1]公示!$Q$13:$Q$1012,0), 3),"")</f>
        <v/>
      </c>
      <c r="B938" s="17" t="str">
        <f>IFERROR(VLOOKUP(A938,[1]公示!$C$13:$M$1012,2,FALSE),"")</f>
        <v/>
      </c>
      <c r="C938" s="17" t="str">
        <f>IFERROR(VLOOKUP(A938,[1]公示!$C$13:$M$1012,3,FALSE),"")</f>
        <v/>
      </c>
      <c r="D938" s="17" t="str">
        <f>IFERROR(VLOOKUP(A938,[1]公示!$C$13:$M$1012,4,FALSE),"")</f>
        <v/>
      </c>
      <c r="E938" s="17" t="str">
        <f>IFERROR(VLOOKUP(A938,[1]公示!$C$13:$M$1012,5,FALSE),"")</f>
        <v/>
      </c>
      <c r="F938" s="17" t="str">
        <f>IFERROR(VLOOKUP(A938,[1]公示!$C$13:$M$1012,6,FALSE),"")</f>
        <v/>
      </c>
      <c r="G938" s="17" t="str">
        <f>IFERROR(VLOOKUP(A938,[1]公示!$C$13:$M$1012,8,FALSE),"")</f>
        <v/>
      </c>
      <c r="H938" s="18" t="str">
        <f t="shared" si="14"/>
        <v/>
      </c>
    </row>
    <row r="939" spans="1:8" ht="42.75" customHeight="1" x14ac:dyDescent="0.45">
      <c r="A939" s="16" t="str">
        <f>IFERROR(INDEX([1]公示!$A$13:$M$1012, MATCH("削除"&amp;H939,[1]公示!$Q$13:$Q$1012,0), 3),"")</f>
        <v/>
      </c>
      <c r="B939" s="17" t="str">
        <f>IFERROR(VLOOKUP(A939,[1]公示!$C$13:$M$1012,2,FALSE),"")</f>
        <v/>
      </c>
      <c r="C939" s="17" t="str">
        <f>IFERROR(VLOOKUP(A939,[1]公示!$C$13:$M$1012,3,FALSE),"")</f>
        <v/>
      </c>
      <c r="D939" s="17" t="str">
        <f>IFERROR(VLOOKUP(A939,[1]公示!$C$13:$M$1012,4,FALSE),"")</f>
        <v/>
      </c>
      <c r="E939" s="17" t="str">
        <f>IFERROR(VLOOKUP(A939,[1]公示!$C$13:$M$1012,5,FALSE),"")</f>
        <v/>
      </c>
      <c r="F939" s="17" t="str">
        <f>IFERROR(VLOOKUP(A939,[1]公示!$C$13:$M$1012,6,FALSE),"")</f>
        <v/>
      </c>
      <c r="G939" s="17" t="str">
        <f>IFERROR(VLOOKUP(A939,[1]公示!$C$13:$M$1012,8,FALSE),"")</f>
        <v/>
      </c>
      <c r="H939" s="18" t="str">
        <f t="shared" si="14"/>
        <v/>
      </c>
    </row>
    <row r="940" spans="1:8" ht="42.75" customHeight="1" x14ac:dyDescent="0.45">
      <c r="A940" s="16" t="str">
        <f>IFERROR(INDEX([1]公示!$A$13:$M$1012, MATCH("削除"&amp;H940,[1]公示!$Q$13:$Q$1012,0), 3),"")</f>
        <v/>
      </c>
      <c r="B940" s="17" t="str">
        <f>IFERROR(VLOOKUP(A940,[1]公示!$C$13:$M$1012,2,FALSE),"")</f>
        <v/>
      </c>
      <c r="C940" s="17" t="str">
        <f>IFERROR(VLOOKUP(A940,[1]公示!$C$13:$M$1012,3,FALSE),"")</f>
        <v/>
      </c>
      <c r="D940" s="17" t="str">
        <f>IFERROR(VLOOKUP(A940,[1]公示!$C$13:$M$1012,4,FALSE),"")</f>
        <v/>
      </c>
      <c r="E940" s="17" t="str">
        <f>IFERROR(VLOOKUP(A940,[1]公示!$C$13:$M$1012,5,FALSE),"")</f>
        <v/>
      </c>
      <c r="F940" s="17" t="str">
        <f>IFERROR(VLOOKUP(A940,[1]公示!$C$13:$M$1012,6,FALSE),"")</f>
        <v/>
      </c>
      <c r="G940" s="17" t="str">
        <f>IFERROR(VLOOKUP(A940,[1]公示!$C$13:$M$1012,8,FALSE),"")</f>
        <v/>
      </c>
      <c r="H940" s="18" t="str">
        <f t="shared" si="14"/>
        <v/>
      </c>
    </row>
    <row r="941" spans="1:8" ht="42.75" customHeight="1" x14ac:dyDescent="0.45">
      <c r="A941" s="16" t="str">
        <f>IFERROR(INDEX([1]公示!$A$13:$M$1012, MATCH("削除"&amp;H941,[1]公示!$Q$13:$Q$1012,0), 3),"")</f>
        <v/>
      </c>
      <c r="B941" s="17" t="str">
        <f>IFERROR(VLOOKUP(A941,[1]公示!$C$13:$M$1012,2,FALSE),"")</f>
        <v/>
      </c>
      <c r="C941" s="17" t="str">
        <f>IFERROR(VLOOKUP(A941,[1]公示!$C$13:$M$1012,3,FALSE),"")</f>
        <v/>
      </c>
      <c r="D941" s="17" t="str">
        <f>IFERROR(VLOOKUP(A941,[1]公示!$C$13:$M$1012,4,FALSE),"")</f>
        <v/>
      </c>
      <c r="E941" s="17" t="str">
        <f>IFERROR(VLOOKUP(A941,[1]公示!$C$13:$M$1012,5,FALSE),"")</f>
        <v/>
      </c>
      <c r="F941" s="17" t="str">
        <f>IFERROR(VLOOKUP(A941,[1]公示!$C$13:$M$1012,6,FALSE),"")</f>
        <v/>
      </c>
      <c r="G941" s="17" t="str">
        <f>IFERROR(VLOOKUP(A941,[1]公示!$C$13:$M$1012,8,FALSE),"")</f>
        <v/>
      </c>
      <c r="H941" s="18" t="str">
        <f t="shared" si="14"/>
        <v/>
      </c>
    </row>
    <row r="942" spans="1:8" ht="42.75" customHeight="1" x14ac:dyDescent="0.45">
      <c r="A942" s="16" t="str">
        <f>IFERROR(INDEX([1]公示!$A$13:$M$1012, MATCH("削除"&amp;H942,[1]公示!$Q$13:$Q$1012,0), 3),"")</f>
        <v/>
      </c>
      <c r="B942" s="17" t="str">
        <f>IFERROR(VLOOKUP(A942,[1]公示!$C$13:$M$1012,2,FALSE),"")</f>
        <v/>
      </c>
      <c r="C942" s="17" t="str">
        <f>IFERROR(VLOOKUP(A942,[1]公示!$C$13:$M$1012,3,FALSE),"")</f>
        <v/>
      </c>
      <c r="D942" s="17" t="str">
        <f>IFERROR(VLOOKUP(A942,[1]公示!$C$13:$M$1012,4,FALSE),"")</f>
        <v/>
      </c>
      <c r="E942" s="17" t="str">
        <f>IFERROR(VLOOKUP(A942,[1]公示!$C$13:$M$1012,5,FALSE),"")</f>
        <v/>
      </c>
      <c r="F942" s="17" t="str">
        <f>IFERROR(VLOOKUP(A942,[1]公示!$C$13:$M$1012,6,FALSE),"")</f>
        <v/>
      </c>
      <c r="G942" s="17" t="str">
        <f>IFERROR(VLOOKUP(A942,[1]公示!$C$13:$M$1012,8,FALSE),"")</f>
        <v/>
      </c>
      <c r="H942" s="18" t="str">
        <f t="shared" si="14"/>
        <v/>
      </c>
    </row>
    <row r="943" spans="1:8" ht="42.75" customHeight="1" x14ac:dyDescent="0.45">
      <c r="A943" s="16" t="str">
        <f>IFERROR(INDEX([1]公示!$A$13:$M$1012, MATCH("削除"&amp;H943,[1]公示!$Q$13:$Q$1012,0), 3),"")</f>
        <v/>
      </c>
      <c r="B943" s="17" t="str">
        <f>IFERROR(VLOOKUP(A943,[1]公示!$C$13:$M$1012,2,FALSE),"")</f>
        <v/>
      </c>
      <c r="C943" s="17" t="str">
        <f>IFERROR(VLOOKUP(A943,[1]公示!$C$13:$M$1012,3,FALSE),"")</f>
        <v/>
      </c>
      <c r="D943" s="17" t="str">
        <f>IFERROR(VLOOKUP(A943,[1]公示!$C$13:$M$1012,4,FALSE),"")</f>
        <v/>
      </c>
      <c r="E943" s="17" t="str">
        <f>IFERROR(VLOOKUP(A943,[1]公示!$C$13:$M$1012,5,FALSE),"")</f>
        <v/>
      </c>
      <c r="F943" s="17" t="str">
        <f>IFERROR(VLOOKUP(A943,[1]公示!$C$13:$M$1012,6,FALSE),"")</f>
        <v/>
      </c>
      <c r="G943" s="17" t="str">
        <f>IFERROR(VLOOKUP(A943,[1]公示!$C$13:$M$1012,8,FALSE),"")</f>
        <v/>
      </c>
      <c r="H943" s="18" t="str">
        <f t="shared" si="14"/>
        <v/>
      </c>
    </row>
    <row r="944" spans="1:8" ht="42.75" customHeight="1" x14ac:dyDescent="0.45">
      <c r="A944" s="16" t="str">
        <f>IFERROR(INDEX([1]公示!$A$13:$M$1012, MATCH("削除"&amp;H944,[1]公示!$Q$13:$Q$1012,0), 3),"")</f>
        <v/>
      </c>
      <c r="B944" s="17" t="str">
        <f>IFERROR(VLOOKUP(A944,[1]公示!$C$13:$M$1012,2,FALSE),"")</f>
        <v/>
      </c>
      <c r="C944" s="17" t="str">
        <f>IFERROR(VLOOKUP(A944,[1]公示!$C$13:$M$1012,3,FALSE),"")</f>
        <v/>
      </c>
      <c r="D944" s="17" t="str">
        <f>IFERROR(VLOOKUP(A944,[1]公示!$C$13:$M$1012,4,FALSE),"")</f>
        <v/>
      </c>
      <c r="E944" s="17" t="str">
        <f>IFERROR(VLOOKUP(A944,[1]公示!$C$13:$M$1012,5,FALSE),"")</f>
        <v/>
      </c>
      <c r="F944" s="17" t="str">
        <f>IFERROR(VLOOKUP(A944,[1]公示!$C$13:$M$1012,6,FALSE),"")</f>
        <v/>
      </c>
      <c r="G944" s="17" t="str">
        <f>IFERROR(VLOOKUP(A944,[1]公示!$C$13:$M$1012,8,FALSE),"")</f>
        <v/>
      </c>
      <c r="H944" s="18" t="str">
        <f t="shared" si="14"/>
        <v/>
      </c>
    </row>
    <row r="945" spans="1:8" ht="42.75" customHeight="1" x14ac:dyDescent="0.45">
      <c r="A945" s="16" t="str">
        <f>IFERROR(INDEX([1]公示!$A$13:$M$1012, MATCH("削除"&amp;H945,[1]公示!$Q$13:$Q$1012,0), 3),"")</f>
        <v/>
      </c>
      <c r="B945" s="17" t="str">
        <f>IFERROR(VLOOKUP(A945,[1]公示!$C$13:$M$1012,2,FALSE),"")</f>
        <v/>
      </c>
      <c r="C945" s="17" t="str">
        <f>IFERROR(VLOOKUP(A945,[1]公示!$C$13:$M$1012,3,FALSE),"")</f>
        <v/>
      </c>
      <c r="D945" s="17" t="str">
        <f>IFERROR(VLOOKUP(A945,[1]公示!$C$13:$M$1012,4,FALSE),"")</f>
        <v/>
      </c>
      <c r="E945" s="17" t="str">
        <f>IFERROR(VLOOKUP(A945,[1]公示!$C$13:$M$1012,5,FALSE),"")</f>
        <v/>
      </c>
      <c r="F945" s="17" t="str">
        <f>IFERROR(VLOOKUP(A945,[1]公示!$C$13:$M$1012,6,FALSE),"")</f>
        <v/>
      </c>
      <c r="G945" s="17" t="str">
        <f>IFERROR(VLOOKUP(A945,[1]公示!$C$13:$M$1012,8,FALSE),"")</f>
        <v/>
      </c>
      <c r="H945" s="18" t="str">
        <f t="shared" si="14"/>
        <v/>
      </c>
    </row>
    <row r="946" spans="1:8" ht="42.75" customHeight="1" x14ac:dyDescent="0.45">
      <c r="A946" s="16" t="str">
        <f>IFERROR(INDEX([1]公示!$A$13:$M$1012, MATCH("削除"&amp;H946,[1]公示!$Q$13:$Q$1012,0), 3),"")</f>
        <v/>
      </c>
      <c r="B946" s="17" t="str">
        <f>IFERROR(VLOOKUP(A946,[1]公示!$C$13:$M$1012,2,FALSE),"")</f>
        <v/>
      </c>
      <c r="C946" s="17" t="str">
        <f>IFERROR(VLOOKUP(A946,[1]公示!$C$13:$M$1012,3,FALSE),"")</f>
        <v/>
      </c>
      <c r="D946" s="17" t="str">
        <f>IFERROR(VLOOKUP(A946,[1]公示!$C$13:$M$1012,4,FALSE),"")</f>
        <v/>
      </c>
      <c r="E946" s="17" t="str">
        <f>IFERROR(VLOOKUP(A946,[1]公示!$C$13:$M$1012,5,FALSE),"")</f>
        <v/>
      </c>
      <c r="F946" s="17" t="str">
        <f>IFERROR(VLOOKUP(A946,[1]公示!$C$13:$M$1012,6,FALSE),"")</f>
        <v/>
      </c>
      <c r="G946" s="17" t="str">
        <f>IFERROR(VLOOKUP(A946,[1]公示!$C$13:$M$1012,8,FALSE),"")</f>
        <v/>
      </c>
      <c r="H946" s="18" t="str">
        <f t="shared" si="14"/>
        <v/>
      </c>
    </row>
    <row r="947" spans="1:8" ht="42.75" customHeight="1" x14ac:dyDescent="0.45">
      <c r="A947" s="16" t="str">
        <f>IFERROR(INDEX([1]公示!$A$13:$M$1012, MATCH("削除"&amp;H947,[1]公示!$Q$13:$Q$1012,0), 3),"")</f>
        <v/>
      </c>
      <c r="B947" s="17" t="str">
        <f>IFERROR(VLOOKUP(A947,[1]公示!$C$13:$M$1012,2,FALSE),"")</f>
        <v/>
      </c>
      <c r="C947" s="17" t="str">
        <f>IFERROR(VLOOKUP(A947,[1]公示!$C$13:$M$1012,3,FALSE),"")</f>
        <v/>
      </c>
      <c r="D947" s="17" t="str">
        <f>IFERROR(VLOOKUP(A947,[1]公示!$C$13:$M$1012,4,FALSE),"")</f>
        <v/>
      </c>
      <c r="E947" s="17" t="str">
        <f>IFERROR(VLOOKUP(A947,[1]公示!$C$13:$M$1012,5,FALSE),"")</f>
        <v/>
      </c>
      <c r="F947" s="17" t="str">
        <f>IFERROR(VLOOKUP(A947,[1]公示!$C$13:$M$1012,6,FALSE),"")</f>
        <v/>
      </c>
      <c r="G947" s="17" t="str">
        <f>IFERROR(VLOOKUP(A947,[1]公示!$C$13:$M$1012,8,FALSE),"")</f>
        <v/>
      </c>
      <c r="H947" s="18" t="str">
        <f t="shared" si="14"/>
        <v/>
      </c>
    </row>
    <row r="948" spans="1:8" ht="42.75" customHeight="1" x14ac:dyDescent="0.45">
      <c r="A948" s="16" t="str">
        <f>IFERROR(INDEX([1]公示!$A$13:$M$1012, MATCH("削除"&amp;H948,[1]公示!$Q$13:$Q$1012,0), 3),"")</f>
        <v/>
      </c>
      <c r="B948" s="17" t="str">
        <f>IFERROR(VLOOKUP(A948,[1]公示!$C$13:$M$1012,2,FALSE),"")</f>
        <v/>
      </c>
      <c r="C948" s="17" t="str">
        <f>IFERROR(VLOOKUP(A948,[1]公示!$C$13:$M$1012,3,FALSE),"")</f>
        <v/>
      </c>
      <c r="D948" s="17" t="str">
        <f>IFERROR(VLOOKUP(A948,[1]公示!$C$13:$M$1012,4,FALSE),"")</f>
        <v/>
      </c>
      <c r="E948" s="17" t="str">
        <f>IFERROR(VLOOKUP(A948,[1]公示!$C$13:$M$1012,5,FALSE),"")</f>
        <v/>
      </c>
      <c r="F948" s="17" t="str">
        <f>IFERROR(VLOOKUP(A948,[1]公示!$C$13:$M$1012,6,FALSE),"")</f>
        <v/>
      </c>
      <c r="G948" s="17" t="str">
        <f>IFERROR(VLOOKUP(A948,[1]公示!$C$13:$M$1012,8,FALSE),"")</f>
        <v/>
      </c>
      <c r="H948" s="18" t="str">
        <f t="shared" si="14"/>
        <v/>
      </c>
    </row>
    <row r="949" spans="1:8" ht="42.75" customHeight="1" x14ac:dyDescent="0.45">
      <c r="A949" s="16" t="str">
        <f>IFERROR(INDEX([1]公示!$A$13:$M$1012, MATCH("削除"&amp;H949,[1]公示!$Q$13:$Q$1012,0), 3),"")</f>
        <v/>
      </c>
      <c r="B949" s="17" t="str">
        <f>IFERROR(VLOOKUP(A949,[1]公示!$C$13:$M$1012,2,FALSE),"")</f>
        <v/>
      </c>
      <c r="C949" s="17" t="str">
        <f>IFERROR(VLOOKUP(A949,[1]公示!$C$13:$M$1012,3,FALSE),"")</f>
        <v/>
      </c>
      <c r="D949" s="17" t="str">
        <f>IFERROR(VLOOKUP(A949,[1]公示!$C$13:$M$1012,4,FALSE),"")</f>
        <v/>
      </c>
      <c r="E949" s="17" t="str">
        <f>IFERROR(VLOOKUP(A949,[1]公示!$C$13:$M$1012,5,FALSE),"")</f>
        <v/>
      </c>
      <c r="F949" s="17" t="str">
        <f>IFERROR(VLOOKUP(A949,[1]公示!$C$13:$M$1012,6,FALSE),"")</f>
        <v/>
      </c>
      <c r="G949" s="17" t="str">
        <f>IFERROR(VLOOKUP(A949,[1]公示!$C$13:$M$1012,8,FALSE),"")</f>
        <v/>
      </c>
      <c r="H949" s="18" t="str">
        <f t="shared" si="14"/>
        <v/>
      </c>
    </row>
    <row r="950" spans="1:8" ht="42.75" customHeight="1" x14ac:dyDescent="0.45">
      <c r="A950" s="16" t="str">
        <f>IFERROR(INDEX([1]公示!$A$13:$M$1012, MATCH("削除"&amp;H950,[1]公示!$Q$13:$Q$1012,0), 3),"")</f>
        <v/>
      </c>
      <c r="B950" s="17" t="str">
        <f>IFERROR(VLOOKUP(A950,[1]公示!$C$13:$M$1012,2,FALSE),"")</f>
        <v/>
      </c>
      <c r="C950" s="17" t="str">
        <f>IFERROR(VLOOKUP(A950,[1]公示!$C$13:$M$1012,3,FALSE),"")</f>
        <v/>
      </c>
      <c r="D950" s="17" t="str">
        <f>IFERROR(VLOOKUP(A950,[1]公示!$C$13:$M$1012,4,FALSE),"")</f>
        <v/>
      </c>
      <c r="E950" s="17" t="str">
        <f>IFERROR(VLOOKUP(A950,[1]公示!$C$13:$M$1012,5,FALSE),"")</f>
        <v/>
      </c>
      <c r="F950" s="17" t="str">
        <f>IFERROR(VLOOKUP(A950,[1]公示!$C$13:$M$1012,6,FALSE),"")</f>
        <v/>
      </c>
      <c r="G950" s="17" t="str">
        <f>IFERROR(VLOOKUP(A950,[1]公示!$C$13:$M$1012,8,FALSE),"")</f>
        <v/>
      </c>
      <c r="H950" s="18" t="str">
        <f t="shared" si="14"/>
        <v/>
      </c>
    </row>
    <row r="951" spans="1:8" ht="42.75" customHeight="1" x14ac:dyDescent="0.45">
      <c r="A951" s="16" t="str">
        <f>IFERROR(INDEX([1]公示!$A$13:$M$1012, MATCH("削除"&amp;H951,[1]公示!$Q$13:$Q$1012,0), 3),"")</f>
        <v/>
      </c>
      <c r="B951" s="17" t="str">
        <f>IFERROR(VLOOKUP(A951,[1]公示!$C$13:$M$1012,2,FALSE),"")</f>
        <v/>
      </c>
      <c r="C951" s="17" t="str">
        <f>IFERROR(VLOOKUP(A951,[1]公示!$C$13:$M$1012,3,FALSE),"")</f>
        <v/>
      </c>
      <c r="D951" s="17" t="str">
        <f>IFERROR(VLOOKUP(A951,[1]公示!$C$13:$M$1012,4,FALSE),"")</f>
        <v/>
      </c>
      <c r="E951" s="17" t="str">
        <f>IFERROR(VLOOKUP(A951,[1]公示!$C$13:$M$1012,5,FALSE),"")</f>
        <v/>
      </c>
      <c r="F951" s="17" t="str">
        <f>IFERROR(VLOOKUP(A951,[1]公示!$C$13:$M$1012,6,FALSE),"")</f>
        <v/>
      </c>
      <c r="G951" s="17" t="str">
        <f>IFERROR(VLOOKUP(A951,[1]公示!$C$13:$M$1012,8,FALSE),"")</f>
        <v/>
      </c>
      <c r="H951" s="18" t="str">
        <f t="shared" si="14"/>
        <v/>
      </c>
    </row>
    <row r="952" spans="1:8" ht="42.75" customHeight="1" x14ac:dyDescent="0.45">
      <c r="A952" s="16" t="str">
        <f>IFERROR(INDEX([1]公示!$A$13:$M$1012, MATCH("削除"&amp;H952,[1]公示!$Q$13:$Q$1012,0), 3),"")</f>
        <v/>
      </c>
      <c r="B952" s="17" t="str">
        <f>IFERROR(VLOOKUP(A952,[1]公示!$C$13:$M$1012,2,FALSE),"")</f>
        <v/>
      </c>
      <c r="C952" s="17" t="str">
        <f>IFERROR(VLOOKUP(A952,[1]公示!$C$13:$M$1012,3,FALSE),"")</f>
        <v/>
      </c>
      <c r="D952" s="17" t="str">
        <f>IFERROR(VLOOKUP(A952,[1]公示!$C$13:$M$1012,4,FALSE),"")</f>
        <v/>
      </c>
      <c r="E952" s="17" t="str">
        <f>IFERROR(VLOOKUP(A952,[1]公示!$C$13:$M$1012,5,FALSE),"")</f>
        <v/>
      </c>
      <c r="F952" s="17" t="str">
        <f>IFERROR(VLOOKUP(A952,[1]公示!$C$13:$M$1012,6,FALSE),"")</f>
        <v/>
      </c>
      <c r="G952" s="17" t="str">
        <f>IFERROR(VLOOKUP(A952,[1]公示!$C$13:$M$1012,8,FALSE),"")</f>
        <v/>
      </c>
      <c r="H952" s="18" t="str">
        <f t="shared" si="14"/>
        <v/>
      </c>
    </row>
    <row r="953" spans="1:8" ht="42.75" customHeight="1" x14ac:dyDescent="0.45">
      <c r="A953" s="16" t="str">
        <f>IFERROR(INDEX([1]公示!$A$13:$M$1012, MATCH("削除"&amp;H953,[1]公示!$Q$13:$Q$1012,0), 3),"")</f>
        <v/>
      </c>
      <c r="B953" s="17" t="str">
        <f>IFERROR(VLOOKUP(A953,[1]公示!$C$13:$M$1012,2,FALSE),"")</f>
        <v/>
      </c>
      <c r="C953" s="17" t="str">
        <f>IFERROR(VLOOKUP(A953,[1]公示!$C$13:$M$1012,3,FALSE),"")</f>
        <v/>
      </c>
      <c r="D953" s="17" t="str">
        <f>IFERROR(VLOOKUP(A953,[1]公示!$C$13:$M$1012,4,FALSE),"")</f>
        <v/>
      </c>
      <c r="E953" s="17" t="str">
        <f>IFERROR(VLOOKUP(A953,[1]公示!$C$13:$M$1012,5,FALSE),"")</f>
        <v/>
      </c>
      <c r="F953" s="17" t="str">
        <f>IFERROR(VLOOKUP(A953,[1]公示!$C$13:$M$1012,6,FALSE),"")</f>
        <v/>
      </c>
      <c r="G953" s="17" t="str">
        <f>IFERROR(VLOOKUP(A953,[1]公示!$C$13:$M$1012,8,FALSE),"")</f>
        <v/>
      </c>
      <c r="H953" s="18" t="str">
        <f t="shared" si="14"/>
        <v/>
      </c>
    </row>
    <row r="954" spans="1:8" ht="42.75" customHeight="1" x14ac:dyDescent="0.45">
      <c r="A954" s="16" t="str">
        <f>IFERROR(INDEX([1]公示!$A$13:$M$1012, MATCH("削除"&amp;H954,[1]公示!$Q$13:$Q$1012,0), 3),"")</f>
        <v/>
      </c>
      <c r="B954" s="17" t="str">
        <f>IFERROR(VLOOKUP(A954,[1]公示!$C$13:$M$1012,2,FALSE),"")</f>
        <v/>
      </c>
      <c r="C954" s="17" t="str">
        <f>IFERROR(VLOOKUP(A954,[1]公示!$C$13:$M$1012,3,FALSE),"")</f>
        <v/>
      </c>
      <c r="D954" s="17" t="str">
        <f>IFERROR(VLOOKUP(A954,[1]公示!$C$13:$M$1012,4,FALSE),"")</f>
        <v/>
      </c>
      <c r="E954" s="17" t="str">
        <f>IFERROR(VLOOKUP(A954,[1]公示!$C$13:$M$1012,5,FALSE),"")</f>
        <v/>
      </c>
      <c r="F954" s="17" t="str">
        <f>IFERROR(VLOOKUP(A954,[1]公示!$C$13:$M$1012,6,FALSE),"")</f>
        <v/>
      </c>
      <c r="G954" s="17" t="str">
        <f>IFERROR(VLOOKUP(A954,[1]公示!$C$13:$M$1012,8,FALSE),"")</f>
        <v/>
      </c>
      <c r="H954" s="18" t="str">
        <f t="shared" si="14"/>
        <v/>
      </c>
    </row>
    <row r="955" spans="1:8" ht="42.75" customHeight="1" x14ac:dyDescent="0.45">
      <c r="A955" s="16" t="str">
        <f>IFERROR(INDEX([1]公示!$A$13:$M$1012, MATCH("削除"&amp;H955,[1]公示!$Q$13:$Q$1012,0), 3),"")</f>
        <v/>
      </c>
      <c r="B955" s="17" t="str">
        <f>IFERROR(VLOOKUP(A955,[1]公示!$C$13:$M$1012,2,FALSE),"")</f>
        <v/>
      </c>
      <c r="C955" s="17" t="str">
        <f>IFERROR(VLOOKUP(A955,[1]公示!$C$13:$M$1012,3,FALSE),"")</f>
        <v/>
      </c>
      <c r="D955" s="17" t="str">
        <f>IFERROR(VLOOKUP(A955,[1]公示!$C$13:$M$1012,4,FALSE),"")</f>
        <v/>
      </c>
      <c r="E955" s="17" t="str">
        <f>IFERROR(VLOOKUP(A955,[1]公示!$C$13:$M$1012,5,FALSE),"")</f>
        <v/>
      </c>
      <c r="F955" s="17" t="str">
        <f>IFERROR(VLOOKUP(A955,[1]公示!$C$13:$M$1012,6,FALSE),"")</f>
        <v/>
      </c>
      <c r="G955" s="17" t="str">
        <f>IFERROR(VLOOKUP(A955,[1]公示!$C$13:$M$1012,8,FALSE),"")</f>
        <v/>
      </c>
      <c r="H955" s="18" t="str">
        <f t="shared" si="14"/>
        <v/>
      </c>
    </row>
    <row r="956" spans="1:8" ht="42.75" customHeight="1" x14ac:dyDescent="0.45">
      <c r="A956" s="16" t="str">
        <f>IFERROR(INDEX([1]公示!$A$13:$M$1012, MATCH("削除"&amp;H956,[1]公示!$Q$13:$Q$1012,0), 3),"")</f>
        <v/>
      </c>
      <c r="B956" s="17" t="str">
        <f>IFERROR(VLOOKUP(A956,[1]公示!$C$13:$M$1012,2,FALSE),"")</f>
        <v/>
      </c>
      <c r="C956" s="17" t="str">
        <f>IFERROR(VLOOKUP(A956,[1]公示!$C$13:$M$1012,3,FALSE),"")</f>
        <v/>
      </c>
      <c r="D956" s="17" t="str">
        <f>IFERROR(VLOOKUP(A956,[1]公示!$C$13:$M$1012,4,FALSE),"")</f>
        <v/>
      </c>
      <c r="E956" s="17" t="str">
        <f>IFERROR(VLOOKUP(A956,[1]公示!$C$13:$M$1012,5,FALSE),"")</f>
        <v/>
      </c>
      <c r="F956" s="17" t="str">
        <f>IFERROR(VLOOKUP(A956,[1]公示!$C$13:$M$1012,6,FALSE),"")</f>
        <v/>
      </c>
      <c r="G956" s="17" t="str">
        <f>IFERROR(VLOOKUP(A956,[1]公示!$C$13:$M$1012,8,FALSE),"")</f>
        <v/>
      </c>
      <c r="H956" s="18" t="str">
        <f t="shared" si="14"/>
        <v/>
      </c>
    </row>
    <row r="957" spans="1:8" ht="42.75" customHeight="1" x14ac:dyDescent="0.45">
      <c r="A957" s="16" t="str">
        <f>IFERROR(INDEX([1]公示!$A$13:$M$1012, MATCH("削除"&amp;H957,[1]公示!$Q$13:$Q$1012,0), 3),"")</f>
        <v/>
      </c>
      <c r="B957" s="17" t="str">
        <f>IFERROR(VLOOKUP(A957,[1]公示!$C$13:$M$1012,2,FALSE),"")</f>
        <v/>
      </c>
      <c r="C957" s="17" t="str">
        <f>IFERROR(VLOOKUP(A957,[1]公示!$C$13:$M$1012,3,FALSE),"")</f>
        <v/>
      </c>
      <c r="D957" s="17" t="str">
        <f>IFERROR(VLOOKUP(A957,[1]公示!$C$13:$M$1012,4,FALSE),"")</f>
        <v/>
      </c>
      <c r="E957" s="17" t="str">
        <f>IFERROR(VLOOKUP(A957,[1]公示!$C$13:$M$1012,5,FALSE),"")</f>
        <v/>
      </c>
      <c r="F957" s="17" t="str">
        <f>IFERROR(VLOOKUP(A957,[1]公示!$C$13:$M$1012,6,FALSE),"")</f>
        <v/>
      </c>
      <c r="G957" s="17" t="str">
        <f>IFERROR(VLOOKUP(A957,[1]公示!$C$13:$M$1012,8,FALSE),"")</f>
        <v/>
      </c>
      <c r="H957" s="18" t="str">
        <f t="shared" si="14"/>
        <v/>
      </c>
    </row>
    <row r="958" spans="1:8" ht="42.75" customHeight="1" x14ac:dyDescent="0.45">
      <c r="A958" s="16" t="str">
        <f>IFERROR(INDEX([1]公示!$A$13:$M$1012, MATCH("削除"&amp;H958,[1]公示!$Q$13:$Q$1012,0), 3),"")</f>
        <v/>
      </c>
      <c r="B958" s="17" t="str">
        <f>IFERROR(VLOOKUP(A958,[1]公示!$C$13:$M$1012,2,FALSE),"")</f>
        <v/>
      </c>
      <c r="C958" s="17" t="str">
        <f>IFERROR(VLOOKUP(A958,[1]公示!$C$13:$M$1012,3,FALSE),"")</f>
        <v/>
      </c>
      <c r="D958" s="17" t="str">
        <f>IFERROR(VLOOKUP(A958,[1]公示!$C$13:$M$1012,4,FALSE),"")</f>
        <v/>
      </c>
      <c r="E958" s="17" t="str">
        <f>IFERROR(VLOOKUP(A958,[1]公示!$C$13:$M$1012,5,FALSE),"")</f>
        <v/>
      </c>
      <c r="F958" s="17" t="str">
        <f>IFERROR(VLOOKUP(A958,[1]公示!$C$13:$M$1012,6,FALSE),"")</f>
        <v/>
      </c>
      <c r="G958" s="17" t="str">
        <f>IFERROR(VLOOKUP(A958,[1]公示!$C$13:$M$1012,8,FALSE),"")</f>
        <v/>
      </c>
      <c r="H958" s="18" t="str">
        <f t="shared" si="14"/>
        <v/>
      </c>
    </row>
    <row r="959" spans="1:8" ht="42.75" customHeight="1" x14ac:dyDescent="0.45">
      <c r="A959" s="16" t="str">
        <f>IFERROR(INDEX([1]公示!$A$13:$M$1012, MATCH("削除"&amp;H959,[1]公示!$Q$13:$Q$1012,0), 3),"")</f>
        <v/>
      </c>
      <c r="B959" s="17" t="str">
        <f>IFERROR(VLOOKUP(A959,[1]公示!$C$13:$M$1012,2,FALSE),"")</f>
        <v/>
      </c>
      <c r="C959" s="17" t="str">
        <f>IFERROR(VLOOKUP(A959,[1]公示!$C$13:$M$1012,3,FALSE),"")</f>
        <v/>
      </c>
      <c r="D959" s="17" t="str">
        <f>IFERROR(VLOOKUP(A959,[1]公示!$C$13:$M$1012,4,FALSE),"")</f>
        <v/>
      </c>
      <c r="E959" s="17" t="str">
        <f>IFERROR(VLOOKUP(A959,[1]公示!$C$13:$M$1012,5,FALSE),"")</f>
        <v/>
      </c>
      <c r="F959" s="17" t="str">
        <f>IFERROR(VLOOKUP(A959,[1]公示!$C$13:$M$1012,6,FALSE),"")</f>
        <v/>
      </c>
      <c r="G959" s="17" t="str">
        <f>IFERROR(VLOOKUP(A959,[1]公示!$C$13:$M$1012,8,FALSE),"")</f>
        <v/>
      </c>
      <c r="H959" s="18" t="str">
        <f t="shared" si="14"/>
        <v/>
      </c>
    </row>
    <row r="960" spans="1:8" ht="42.75" customHeight="1" x14ac:dyDescent="0.45">
      <c r="A960" s="16" t="str">
        <f>IFERROR(INDEX([1]公示!$A$13:$M$1012, MATCH("削除"&amp;H960,[1]公示!$Q$13:$Q$1012,0), 3),"")</f>
        <v/>
      </c>
      <c r="B960" s="17" t="str">
        <f>IFERROR(VLOOKUP(A960,[1]公示!$C$13:$M$1012,2,FALSE),"")</f>
        <v/>
      </c>
      <c r="C960" s="17" t="str">
        <f>IFERROR(VLOOKUP(A960,[1]公示!$C$13:$M$1012,3,FALSE),"")</f>
        <v/>
      </c>
      <c r="D960" s="17" t="str">
        <f>IFERROR(VLOOKUP(A960,[1]公示!$C$13:$M$1012,4,FALSE),"")</f>
        <v/>
      </c>
      <c r="E960" s="17" t="str">
        <f>IFERROR(VLOOKUP(A960,[1]公示!$C$13:$M$1012,5,FALSE),"")</f>
        <v/>
      </c>
      <c r="F960" s="17" t="str">
        <f>IFERROR(VLOOKUP(A960,[1]公示!$C$13:$M$1012,6,FALSE),"")</f>
        <v/>
      </c>
      <c r="G960" s="17" t="str">
        <f>IFERROR(VLOOKUP(A960,[1]公示!$C$13:$M$1012,8,FALSE),"")</f>
        <v/>
      </c>
      <c r="H960" s="18" t="str">
        <f t="shared" si="14"/>
        <v/>
      </c>
    </row>
    <row r="961" spans="1:8" ht="42.75" customHeight="1" x14ac:dyDescent="0.45">
      <c r="A961" s="16" t="str">
        <f>IFERROR(INDEX([1]公示!$A$13:$M$1012, MATCH("削除"&amp;H961,[1]公示!$Q$13:$Q$1012,0), 3),"")</f>
        <v/>
      </c>
      <c r="B961" s="17" t="str">
        <f>IFERROR(VLOOKUP(A961,[1]公示!$C$13:$M$1012,2,FALSE),"")</f>
        <v/>
      </c>
      <c r="C961" s="17" t="str">
        <f>IFERROR(VLOOKUP(A961,[1]公示!$C$13:$M$1012,3,FALSE),"")</f>
        <v/>
      </c>
      <c r="D961" s="17" t="str">
        <f>IFERROR(VLOOKUP(A961,[1]公示!$C$13:$M$1012,4,FALSE),"")</f>
        <v/>
      </c>
      <c r="E961" s="17" t="str">
        <f>IFERROR(VLOOKUP(A961,[1]公示!$C$13:$M$1012,5,FALSE),"")</f>
        <v/>
      </c>
      <c r="F961" s="17" t="str">
        <f>IFERROR(VLOOKUP(A961,[1]公示!$C$13:$M$1012,6,FALSE),"")</f>
        <v/>
      </c>
      <c r="G961" s="17" t="str">
        <f>IFERROR(VLOOKUP(A961,[1]公示!$C$13:$M$1012,8,FALSE),"")</f>
        <v/>
      </c>
      <c r="H961" s="18" t="str">
        <f t="shared" si="14"/>
        <v/>
      </c>
    </row>
    <row r="962" spans="1:8" ht="42.75" customHeight="1" x14ac:dyDescent="0.45">
      <c r="A962" s="16" t="str">
        <f>IFERROR(INDEX([1]公示!$A$13:$M$1012, MATCH("削除"&amp;H962,[1]公示!$Q$13:$Q$1012,0), 3),"")</f>
        <v/>
      </c>
      <c r="B962" s="17" t="str">
        <f>IFERROR(VLOOKUP(A962,[1]公示!$C$13:$M$1012,2,FALSE),"")</f>
        <v/>
      </c>
      <c r="C962" s="17" t="str">
        <f>IFERROR(VLOOKUP(A962,[1]公示!$C$13:$M$1012,3,FALSE),"")</f>
        <v/>
      </c>
      <c r="D962" s="17" t="str">
        <f>IFERROR(VLOOKUP(A962,[1]公示!$C$13:$M$1012,4,FALSE),"")</f>
        <v/>
      </c>
      <c r="E962" s="17" t="str">
        <f>IFERROR(VLOOKUP(A962,[1]公示!$C$13:$M$1012,5,FALSE),"")</f>
        <v/>
      </c>
      <c r="F962" s="17" t="str">
        <f>IFERROR(VLOOKUP(A962,[1]公示!$C$13:$M$1012,6,FALSE),"")</f>
        <v/>
      </c>
      <c r="G962" s="17" t="str">
        <f>IFERROR(VLOOKUP(A962,[1]公示!$C$13:$M$1012,8,FALSE),"")</f>
        <v/>
      </c>
      <c r="H962" s="18" t="str">
        <f t="shared" si="14"/>
        <v/>
      </c>
    </row>
    <row r="963" spans="1:8" ht="42.75" customHeight="1" x14ac:dyDescent="0.45">
      <c r="A963" s="16" t="str">
        <f>IFERROR(INDEX([1]公示!$A$13:$M$1012, MATCH("削除"&amp;H963,[1]公示!$Q$13:$Q$1012,0), 3),"")</f>
        <v/>
      </c>
      <c r="B963" s="17" t="str">
        <f>IFERROR(VLOOKUP(A963,[1]公示!$C$13:$M$1012,2,FALSE),"")</f>
        <v/>
      </c>
      <c r="C963" s="17" t="str">
        <f>IFERROR(VLOOKUP(A963,[1]公示!$C$13:$M$1012,3,FALSE),"")</f>
        <v/>
      </c>
      <c r="D963" s="17" t="str">
        <f>IFERROR(VLOOKUP(A963,[1]公示!$C$13:$M$1012,4,FALSE),"")</f>
        <v/>
      </c>
      <c r="E963" s="17" t="str">
        <f>IFERROR(VLOOKUP(A963,[1]公示!$C$13:$M$1012,5,FALSE),"")</f>
        <v/>
      </c>
      <c r="F963" s="17" t="str">
        <f>IFERROR(VLOOKUP(A963,[1]公示!$C$13:$M$1012,6,FALSE),"")</f>
        <v/>
      </c>
      <c r="G963" s="17" t="str">
        <f>IFERROR(VLOOKUP(A963,[1]公示!$C$13:$M$1012,8,FALSE),"")</f>
        <v/>
      </c>
      <c r="H963" s="18" t="str">
        <f t="shared" si="14"/>
        <v/>
      </c>
    </row>
    <row r="964" spans="1:8" ht="42.75" customHeight="1" x14ac:dyDescent="0.45">
      <c r="A964" s="16" t="str">
        <f>IFERROR(INDEX([1]公示!$A$13:$M$1012, MATCH("削除"&amp;H964,[1]公示!$Q$13:$Q$1012,0), 3),"")</f>
        <v/>
      </c>
      <c r="B964" s="17" t="str">
        <f>IFERROR(VLOOKUP(A964,[1]公示!$C$13:$M$1012,2,FALSE),"")</f>
        <v/>
      </c>
      <c r="C964" s="17" t="str">
        <f>IFERROR(VLOOKUP(A964,[1]公示!$C$13:$M$1012,3,FALSE),"")</f>
        <v/>
      </c>
      <c r="D964" s="17" t="str">
        <f>IFERROR(VLOOKUP(A964,[1]公示!$C$13:$M$1012,4,FALSE),"")</f>
        <v/>
      </c>
      <c r="E964" s="17" t="str">
        <f>IFERROR(VLOOKUP(A964,[1]公示!$C$13:$M$1012,5,FALSE),"")</f>
        <v/>
      </c>
      <c r="F964" s="17" t="str">
        <f>IFERROR(VLOOKUP(A964,[1]公示!$C$13:$M$1012,6,FALSE),"")</f>
        <v/>
      </c>
      <c r="G964" s="17" t="str">
        <f>IFERROR(VLOOKUP(A964,[1]公示!$C$13:$M$1012,8,FALSE),"")</f>
        <v/>
      </c>
      <c r="H964" s="18" t="str">
        <f t="shared" si="14"/>
        <v/>
      </c>
    </row>
    <row r="965" spans="1:8" ht="42.75" customHeight="1" x14ac:dyDescent="0.45">
      <c r="A965" s="16" t="str">
        <f>IFERROR(INDEX([1]公示!$A$13:$M$1012, MATCH("削除"&amp;H965,[1]公示!$Q$13:$Q$1012,0), 3),"")</f>
        <v/>
      </c>
      <c r="B965" s="17" t="str">
        <f>IFERROR(VLOOKUP(A965,[1]公示!$C$13:$M$1012,2,FALSE),"")</f>
        <v/>
      </c>
      <c r="C965" s="17" t="str">
        <f>IFERROR(VLOOKUP(A965,[1]公示!$C$13:$M$1012,3,FALSE),"")</f>
        <v/>
      </c>
      <c r="D965" s="17" t="str">
        <f>IFERROR(VLOOKUP(A965,[1]公示!$C$13:$M$1012,4,FALSE),"")</f>
        <v/>
      </c>
      <c r="E965" s="17" t="str">
        <f>IFERROR(VLOOKUP(A965,[1]公示!$C$13:$M$1012,5,FALSE),"")</f>
        <v/>
      </c>
      <c r="F965" s="17" t="str">
        <f>IFERROR(VLOOKUP(A965,[1]公示!$C$13:$M$1012,6,FALSE),"")</f>
        <v/>
      </c>
      <c r="G965" s="17" t="str">
        <f>IFERROR(VLOOKUP(A965,[1]公示!$C$13:$M$1012,8,FALSE),"")</f>
        <v/>
      </c>
      <c r="H965" s="18" t="str">
        <f t="shared" si="14"/>
        <v/>
      </c>
    </row>
    <row r="966" spans="1:8" ht="42.75" customHeight="1" x14ac:dyDescent="0.45">
      <c r="A966" s="16" t="str">
        <f>IFERROR(INDEX([1]公示!$A$13:$M$1012, MATCH("削除"&amp;H966,[1]公示!$Q$13:$Q$1012,0), 3),"")</f>
        <v/>
      </c>
      <c r="B966" s="17" t="str">
        <f>IFERROR(VLOOKUP(A966,[1]公示!$C$13:$M$1012,2,FALSE),"")</f>
        <v/>
      </c>
      <c r="C966" s="17" t="str">
        <f>IFERROR(VLOOKUP(A966,[1]公示!$C$13:$M$1012,3,FALSE),"")</f>
        <v/>
      </c>
      <c r="D966" s="17" t="str">
        <f>IFERROR(VLOOKUP(A966,[1]公示!$C$13:$M$1012,4,FALSE),"")</f>
        <v/>
      </c>
      <c r="E966" s="17" t="str">
        <f>IFERROR(VLOOKUP(A966,[1]公示!$C$13:$M$1012,5,FALSE),"")</f>
        <v/>
      </c>
      <c r="F966" s="17" t="str">
        <f>IFERROR(VLOOKUP(A966,[1]公示!$C$13:$M$1012,6,FALSE),"")</f>
        <v/>
      </c>
      <c r="G966" s="17" t="str">
        <f>IFERROR(VLOOKUP(A966,[1]公示!$C$13:$M$1012,8,FALSE),"")</f>
        <v/>
      </c>
      <c r="H966" s="18" t="str">
        <f t="shared" si="14"/>
        <v/>
      </c>
    </row>
    <row r="967" spans="1:8" ht="42.75" customHeight="1" x14ac:dyDescent="0.45">
      <c r="A967" s="16" t="str">
        <f>IFERROR(INDEX([1]公示!$A$13:$M$1012, MATCH("削除"&amp;H967,[1]公示!$Q$13:$Q$1012,0), 3),"")</f>
        <v/>
      </c>
      <c r="B967" s="17" t="str">
        <f>IFERROR(VLOOKUP(A967,[1]公示!$C$13:$M$1012,2,FALSE),"")</f>
        <v/>
      </c>
      <c r="C967" s="17" t="str">
        <f>IFERROR(VLOOKUP(A967,[1]公示!$C$13:$M$1012,3,FALSE),"")</f>
        <v/>
      </c>
      <c r="D967" s="17" t="str">
        <f>IFERROR(VLOOKUP(A967,[1]公示!$C$13:$M$1012,4,FALSE),"")</f>
        <v/>
      </c>
      <c r="E967" s="17" t="str">
        <f>IFERROR(VLOOKUP(A967,[1]公示!$C$13:$M$1012,5,FALSE),"")</f>
        <v/>
      </c>
      <c r="F967" s="17" t="str">
        <f>IFERROR(VLOOKUP(A967,[1]公示!$C$13:$M$1012,6,FALSE),"")</f>
        <v/>
      </c>
      <c r="G967" s="17" t="str">
        <f>IFERROR(VLOOKUP(A967,[1]公示!$C$13:$M$1012,8,FALSE),"")</f>
        <v/>
      </c>
      <c r="H967" s="18" t="str">
        <f t="shared" si="14"/>
        <v/>
      </c>
    </row>
    <row r="968" spans="1:8" ht="42.75" customHeight="1" x14ac:dyDescent="0.45">
      <c r="A968" s="16" t="str">
        <f>IFERROR(INDEX([1]公示!$A$13:$M$1012, MATCH("削除"&amp;H968,[1]公示!$Q$13:$Q$1012,0), 3),"")</f>
        <v/>
      </c>
      <c r="B968" s="17" t="str">
        <f>IFERROR(VLOOKUP(A968,[1]公示!$C$13:$M$1012,2,FALSE),"")</f>
        <v/>
      </c>
      <c r="C968" s="17" t="str">
        <f>IFERROR(VLOOKUP(A968,[1]公示!$C$13:$M$1012,3,FALSE),"")</f>
        <v/>
      </c>
      <c r="D968" s="17" t="str">
        <f>IFERROR(VLOOKUP(A968,[1]公示!$C$13:$M$1012,4,FALSE),"")</f>
        <v/>
      </c>
      <c r="E968" s="17" t="str">
        <f>IFERROR(VLOOKUP(A968,[1]公示!$C$13:$M$1012,5,FALSE),"")</f>
        <v/>
      </c>
      <c r="F968" s="17" t="str">
        <f>IFERROR(VLOOKUP(A968,[1]公示!$C$13:$M$1012,6,FALSE),"")</f>
        <v/>
      </c>
      <c r="G968" s="17" t="str">
        <f>IFERROR(VLOOKUP(A968,[1]公示!$C$13:$M$1012,8,FALSE),"")</f>
        <v/>
      </c>
      <c r="H968" s="18" t="str">
        <f t="shared" si="14"/>
        <v/>
      </c>
    </row>
    <row r="969" spans="1:8" ht="42.75" customHeight="1" x14ac:dyDescent="0.45">
      <c r="A969" s="16" t="str">
        <f>IFERROR(INDEX([1]公示!$A$13:$M$1012, MATCH("削除"&amp;H969,[1]公示!$Q$13:$Q$1012,0), 3),"")</f>
        <v/>
      </c>
      <c r="B969" s="17" t="str">
        <f>IFERROR(VLOOKUP(A969,[1]公示!$C$13:$M$1012,2,FALSE),"")</f>
        <v/>
      </c>
      <c r="C969" s="17" t="str">
        <f>IFERROR(VLOOKUP(A969,[1]公示!$C$13:$M$1012,3,FALSE),"")</f>
        <v/>
      </c>
      <c r="D969" s="17" t="str">
        <f>IFERROR(VLOOKUP(A969,[1]公示!$C$13:$M$1012,4,FALSE),"")</f>
        <v/>
      </c>
      <c r="E969" s="17" t="str">
        <f>IFERROR(VLOOKUP(A969,[1]公示!$C$13:$M$1012,5,FALSE),"")</f>
        <v/>
      </c>
      <c r="F969" s="17" t="str">
        <f>IFERROR(VLOOKUP(A969,[1]公示!$C$13:$M$1012,6,FALSE),"")</f>
        <v/>
      </c>
      <c r="G969" s="17" t="str">
        <f>IFERROR(VLOOKUP(A969,[1]公示!$C$13:$M$1012,8,FALSE),"")</f>
        <v/>
      </c>
      <c r="H969" s="18" t="str">
        <f t="shared" ref="H969:H1006" si="15">IFERROR(IF(H968-1&gt;0,H968-1,""),"")</f>
        <v/>
      </c>
    </row>
    <row r="970" spans="1:8" ht="42.75" customHeight="1" x14ac:dyDescent="0.45">
      <c r="A970" s="16" t="str">
        <f>IFERROR(INDEX([1]公示!$A$13:$M$1012, MATCH("削除"&amp;H970,[1]公示!$Q$13:$Q$1012,0), 3),"")</f>
        <v/>
      </c>
      <c r="B970" s="17" t="str">
        <f>IFERROR(VLOOKUP(A970,[1]公示!$C$13:$M$1012,2,FALSE),"")</f>
        <v/>
      </c>
      <c r="C970" s="17" t="str">
        <f>IFERROR(VLOOKUP(A970,[1]公示!$C$13:$M$1012,3,FALSE),"")</f>
        <v/>
      </c>
      <c r="D970" s="17" t="str">
        <f>IFERROR(VLOOKUP(A970,[1]公示!$C$13:$M$1012,4,FALSE),"")</f>
        <v/>
      </c>
      <c r="E970" s="17" t="str">
        <f>IFERROR(VLOOKUP(A970,[1]公示!$C$13:$M$1012,5,FALSE),"")</f>
        <v/>
      </c>
      <c r="F970" s="17" t="str">
        <f>IFERROR(VLOOKUP(A970,[1]公示!$C$13:$M$1012,6,FALSE),"")</f>
        <v/>
      </c>
      <c r="G970" s="17" t="str">
        <f>IFERROR(VLOOKUP(A970,[1]公示!$C$13:$M$1012,8,FALSE),"")</f>
        <v/>
      </c>
      <c r="H970" s="18" t="str">
        <f t="shared" si="15"/>
        <v/>
      </c>
    </row>
    <row r="971" spans="1:8" ht="42.75" customHeight="1" x14ac:dyDescent="0.45">
      <c r="A971" s="16" t="str">
        <f>IFERROR(INDEX([1]公示!$A$13:$M$1012, MATCH("削除"&amp;H971,[1]公示!$Q$13:$Q$1012,0), 3),"")</f>
        <v/>
      </c>
      <c r="B971" s="17" t="str">
        <f>IFERROR(VLOOKUP(A971,[1]公示!$C$13:$M$1012,2,FALSE),"")</f>
        <v/>
      </c>
      <c r="C971" s="17" t="str">
        <f>IFERROR(VLOOKUP(A971,[1]公示!$C$13:$M$1012,3,FALSE),"")</f>
        <v/>
      </c>
      <c r="D971" s="17" t="str">
        <f>IFERROR(VLOOKUP(A971,[1]公示!$C$13:$M$1012,4,FALSE),"")</f>
        <v/>
      </c>
      <c r="E971" s="17" t="str">
        <f>IFERROR(VLOOKUP(A971,[1]公示!$C$13:$M$1012,5,FALSE),"")</f>
        <v/>
      </c>
      <c r="F971" s="17" t="str">
        <f>IFERROR(VLOOKUP(A971,[1]公示!$C$13:$M$1012,6,FALSE),"")</f>
        <v/>
      </c>
      <c r="G971" s="17" t="str">
        <f>IFERROR(VLOOKUP(A971,[1]公示!$C$13:$M$1012,8,FALSE),"")</f>
        <v/>
      </c>
      <c r="H971" s="18" t="str">
        <f t="shared" si="15"/>
        <v/>
      </c>
    </row>
    <row r="972" spans="1:8" ht="42.75" customHeight="1" x14ac:dyDescent="0.45">
      <c r="A972" s="16" t="str">
        <f>IFERROR(INDEX([1]公示!$A$13:$M$1012, MATCH("削除"&amp;H972,[1]公示!$Q$13:$Q$1012,0), 3),"")</f>
        <v/>
      </c>
      <c r="B972" s="17" t="str">
        <f>IFERROR(VLOOKUP(A972,[1]公示!$C$13:$M$1012,2,FALSE),"")</f>
        <v/>
      </c>
      <c r="C972" s="17" t="str">
        <f>IFERROR(VLOOKUP(A972,[1]公示!$C$13:$M$1012,3,FALSE),"")</f>
        <v/>
      </c>
      <c r="D972" s="17" t="str">
        <f>IFERROR(VLOOKUP(A972,[1]公示!$C$13:$M$1012,4,FALSE),"")</f>
        <v/>
      </c>
      <c r="E972" s="17" t="str">
        <f>IFERROR(VLOOKUP(A972,[1]公示!$C$13:$M$1012,5,FALSE),"")</f>
        <v/>
      </c>
      <c r="F972" s="17" t="str">
        <f>IFERROR(VLOOKUP(A972,[1]公示!$C$13:$M$1012,6,FALSE),"")</f>
        <v/>
      </c>
      <c r="G972" s="17" t="str">
        <f>IFERROR(VLOOKUP(A972,[1]公示!$C$13:$M$1012,8,FALSE),"")</f>
        <v/>
      </c>
      <c r="H972" s="18" t="str">
        <f t="shared" si="15"/>
        <v/>
      </c>
    </row>
    <row r="973" spans="1:8" ht="42.75" customHeight="1" x14ac:dyDescent="0.45">
      <c r="A973" s="16" t="str">
        <f>IFERROR(INDEX([1]公示!$A$13:$M$1012, MATCH("削除"&amp;H973,[1]公示!$Q$13:$Q$1012,0), 3),"")</f>
        <v/>
      </c>
      <c r="B973" s="17" t="str">
        <f>IFERROR(VLOOKUP(A973,[1]公示!$C$13:$M$1012,2,FALSE),"")</f>
        <v/>
      </c>
      <c r="C973" s="17" t="str">
        <f>IFERROR(VLOOKUP(A973,[1]公示!$C$13:$M$1012,3,FALSE),"")</f>
        <v/>
      </c>
      <c r="D973" s="17" t="str">
        <f>IFERROR(VLOOKUP(A973,[1]公示!$C$13:$M$1012,4,FALSE),"")</f>
        <v/>
      </c>
      <c r="E973" s="17" t="str">
        <f>IFERROR(VLOOKUP(A973,[1]公示!$C$13:$M$1012,5,FALSE),"")</f>
        <v/>
      </c>
      <c r="F973" s="17" t="str">
        <f>IFERROR(VLOOKUP(A973,[1]公示!$C$13:$M$1012,6,FALSE),"")</f>
        <v/>
      </c>
      <c r="G973" s="17" t="str">
        <f>IFERROR(VLOOKUP(A973,[1]公示!$C$13:$M$1012,8,FALSE),"")</f>
        <v/>
      </c>
      <c r="H973" s="18" t="str">
        <f t="shared" si="15"/>
        <v/>
      </c>
    </row>
    <row r="974" spans="1:8" ht="42.75" customHeight="1" x14ac:dyDescent="0.45">
      <c r="A974" s="16" t="str">
        <f>IFERROR(INDEX([1]公示!$A$13:$M$1012, MATCH("削除"&amp;H974,[1]公示!$Q$13:$Q$1012,0), 3),"")</f>
        <v/>
      </c>
      <c r="B974" s="17" t="str">
        <f>IFERROR(VLOOKUP(A974,[1]公示!$C$13:$M$1012,2,FALSE),"")</f>
        <v/>
      </c>
      <c r="C974" s="17" t="str">
        <f>IFERROR(VLOOKUP(A974,[1]公示!$C$13:$M$1012,3,FALSE),"")</f>
        <v/>
      </c>
      <c r="D974" s="17" t="str">
        <f>IFERROR(VLOOKUP(A974,[1]公示!$C$13:$M$1012,4,FALSE),"")</f>
        <v/>
      </c>
      <c r="E974" s="17" t="str">
        <f>IFERROR(VLOOKUP(A974,[1]公示!$C$13:$M$1012,5,FALSE),"")</f>
        <v/>
      </c>
      <c r="F974" s="17" t="str">
        <f>IFERROR(VLOOKUP(A974,[1]公示!$C$13:$M$1012,6,FALSE),"")</f>
        <v/>
      </c>
      <c r="G974" s="17" t="str">
        <f>IFERROR(VLOOKUP(A974,[1]公示!$C$13:$M$1012,8,FALSE),"")</f>
        <v/>
      </c>
      <c r="H974" s="18" t="str">
        <f t="shared" si="15"/>
        <v/>
      </c>
    </row>
    <row r="975" spans="1:8" ht="42.75" customHeight="1" x14ac:dyDescent="0.45">
      <c r="A975" s="16" t="str">
        <f>IFERROR(INDEX([1]公示!$A$13:$M$1012, MATCH("削除"&amp;H975,[1]公示!$Q$13:$Q$1012,0), 3),"")</f>
        <v/>
      </c>
      <c r="B975" s="17" t="str">
        <f>IFERROR(VLOOKUP(A975,[1]公示!$C$13:$M$1012,2,FALSE),"")</f>
        <v/>
      </c>
      <c r="C975" s="17" t="str">
        <f>IFERROR(VLOOKUP(A975,[1]公示!$C$13:$M$1012,3,FALSE),"")</f>
        <v/>
      </c>
      <c r="D975" s="17" t="str">
        <f>IFERROR(VLOOKUP(A975,[1]公示!$C$13:$M$1012,4,FALSE),"")</f>
        <v/>
      </c>
      <c r="E975" s="17" t="str">
        <f>IFERROR(VLOOKUP(A975,[1]公示!$C$13:$M$1012,5,FALSE),"")</f>
        <v/>
      </c>
      <c r="F975" s="17" t="str">
        <f>IFERROR(VLOOKUP(A975,[1]公示!$C$13:$M$1012,6,FALSE),"")</f>
        <v/>
      </c>
      <c r="G975" s="17" t="str">
        <f>IFERROR(VLOOKUP(A975,[1]公示!$C$13:$M$1012,8,FALSE),"")</f>
        <v/>
      </c>
      <c r="H975" s="18" t="str">
        <f t="shared" si="15"/>
        <v/>
      </c>
    </row>
    <row r="976" spans="1:8" ht="42.75" customHeight="1" x14ac:dyDescent="0.45">
      <c r="A976" s="16" t="str">
        <f>IFERROR(INDEX([1]公示!$A$13:$M$1012, MATCH("削除"&amp;H976,[1]公示!$Q$13:$Q$1012,0), 3),"")</f>
        <v/>
      </c>
      <c r="B976" s="17" t="str">
        <f>IFERROR(VLOOKUP(A976,[1]公示!$C$13:$M$1012,2,FALSE),"")</f>
        <v/>
      </c>
      <c r="C976" s="17" t="str">
        <f>IFERROR(VLOOKUP(A976,[1]公示!$C$13:$M$1012,3,FALSE),"")</f>
        <v/>
      </c>
      <c r="D976" s="17" t="str">
        <f>IFERROR(VLOOKUP(A976,[1]公示!$C$13:$M$1012,4,FALSE),"")</f>
        <v/>
      </c>
      <c r="E976" s="17" t="str">
        <f>IFERROR(VLOOKUP(A976,[1]公示!$C$13:$M$1012,5,FALSE),"")</f>
        <v/>
      </c>
      <c r="F976" s="17" t="str">
        <f>IFERROR(VLOOKUP(A976,[1]公示!$C$13:$M$1012,6,FALSE),"")</f>
        <v/>
      </c>
      <c r="G976" s="17" t="str">
        <f>IFERROR(VLOOKUP(A976,[1]公示!$C$13:$M$1012,8,FALSE),"")</f>
        <v/>
      </c>
      <c r="H976" s="18" t="str">
        <f t="shared" si="15"/>
        <v/>
      </c>
    </row>
    <row r="977" spans="1:8" ht="42.75" customHeight="1" x14ac:dyDescent="0.45">
      <c r="A977" s="16" t="str">
        <f>IFERROR(INDEX([1]公示!$A$13:$M$1012, MATCH("削除"&amp;H977,[1]公示!$Q$13:$Q$1012,0), 3),"")</f>
        <v/>
      </c>
      <c r="B977" s="17" t="str">
        <f>IFERROR(VLOOKUP(A977,[1]公示!$C$13:$M$1012,2,FALSE),"")</f>
        <v/>
      </c>
      <c r="C977" s="17" t="str">
        <f>IFERROR(VLOOKUP(A977,[1]公示!$C$13:$M$1012,3,FALSE),"")</f>
        <v/>
      </c>
      <c r="D977" s="17" t="str">
        <f>IFERROR(VLOOKUP(A977,[1]公示!$C$13:$M$1012,4,FALSE),"")</f>
        <v/>
      </c>
      <c r="E977" s="17" t="str">
        <f>IFERROR(VLOOKUP(A977,[1]公示!$C$13:$M$1012,5,FALSE),"")</f>
        <v/>
      </c>
      <c r="F977" s="17" t="str">
        <f>IFERROR(VLOOKUP(A977,[1]公示!$C$13:$M$1012,6,FALSE),"")</f>
        <v/>
      </c>
      <c r="G977" s="17" t="str">
        <f>IFERROR(VLOOKUP(A977,[1]公示!$C$13:$M$1012,8,FALSE),"")</f>
        <v/>
      </c>
      <c r="H977" s="18" t="str">
        <f t="shared" si="15"/>
        <v/>
      </c>
    </row>
    <row r="978" spans="1:8" ht="42.75" customHeight="1" x14ac:dyDescent="0.45">
      <c r="A978" s="16" t="str">
        <f>IFERROR(INDEX([1]公示!$A$13:$M$1012, MATCH("削除"&amp;H978,[1]公示!$Q$13:$Q$1012,0), 3),"")</f>
        <v/>
      </c>
      <c r="B978" s="17" t="str">
        <f>IFERROR(VLOOKUP(A978,[1]公示!$C$13:$M$1012,2,FALSE),"")</f>
        <v/>
      </c>
      <c r="C978" s="17" t="str">
        <f>IFERROR(VLOOKUP(A978,[1]公示!$C$13:$M$1012,3,FALSE),"")</f>
        <v/>
      </c>
      <c r="D978" s="17" t="str">
        <f>IFERROR(VLOOKUP(A978,[1]公示!$C$13:$M$1012,4,FALSE),"")</f>
        <v/>
      </c>
      <c r="E978" s="17" t="str">
        <f>IFERROR(VLOOKUP(A978,[1]公示!$C$13:$M$1012,5,FALSE),"")</f>
        <v/>
      </c>
      <c r="F978" s="17" t="str">
        <f>IFERROR(VLOOKUP(A978,[1]公示!$C$13:$M$1012,6,FALSE),"")</f>
        <v/>
      </c>
      <c r="G978" s="17" t="str">
        <f>IFERROR(VLOOKUP(A978,[1]公示!$C$13:$M$1012,8,FALSE),"")</f>
        <v/>
      </c>
      <c r="H978" s="18" t="str">
        <f t="shared" si="15"/>
        <v/>
      </c>
    </row>
    <row r="979" spans="1:8" ht="42.75" customHeight="1" x14ac:dyDescent="0.45">
      <c r="A979" s="16" t="str">
        <f>IFERROR(INDEX([1]公示!$A$13:$M$1012, MATCH("削除"&amp;H979,[1]公示!$Q$13:$Q$1012,0), 3),"")</f>
        <v/>
      </c>
      <c r="B979" s="17" t="str">
        <f>IFERROR(VLOOKUP(A979,[1]公示!$C$13:$M$1012,2,FALSE),"")</f>
        <v/>
      </c>
      <c r="C979" s="17" t="str">
        <f>IFERROR(VLOOKUP(A979,[1]公示!$C$13:$M$1012,3,FALSE),"")</f>
        <v/>
      </c>
      <c r="D979" s="17" t="str">
        <f>IFERROR(VLOOKUP(A979,[1]公示!$C$13:$M$1012,4,FALSE),"")</f>
        <v/>
      </c>
      <c r="E979" s="17" t="str">
        <f>IFERROR(VLOOKUP(A979,[1]公示!$C$13:$M$1012,5,FALSE),"")</f>
        <v/>
      </c>
      <c r="F979" s="17" t="str">
        <f>IFERROR(VLOOKUP(A979,[1]公示!$C$13:$M$1012,6,FALSE),"")</f>
        <v/>
      </c>
      <c r="G979" s="17" t="str">
        <f>IFERROR(VLOOKUP(A979,[1]公示!$C$13:$M$1012,8,FALSE),"")</f>
        <v/>
      </c>
      <c r="H979" s="18" t="str">
        <f t="shared" si="15"/>
        <v/>
      </c>
    </row>
    <row r="980" spans="1:8" ht="42.75" customHeight="1" x14ac:dyDescent="0.45">
      <c r="A980" s="16" t="str">
        <f>IFERROR(INDEX([1]公示!$A$13:$M$1012, MATCH("削除"&amp;H980,[1]公示!$Q$13:$Q$1012,0), 3),"")</f>
        <v/>
      </c>
      <c r="B980" s="17" t="str">
        <f>IFERROR(VLOOKUP(A980,[1]公示!$C$13:$M$1012,2,FALSE),"")</f>
        <v/>
      </c>
      <c r="C980" s="17" t="str">
        <f>IFERROR(VLOOKUP(A980,[1]公示!$C$13:$M$1012,3,FALSE),"")</f>
        <v/>
      </c>
      <c r="D980" s="17" t="str">
        <f>IFERROR(VLOOKUP(A980,[1]公示!$C$13:$M$1012,4,FALSE),"")</f>
        <v/>
      </c>
      <c r="E980" s="17" t="str">
        <f>IFERROR(VLOOKUP(A980,[1]公示!$C$13:$M$1012,5,FALSE),"")</f>
        <v/>
      </c>
      <c r="F980" s="17" t="str">
        <f>IFERROR(VLOOKUP(A980,[1]公示!$C$13:$M$1012,6,FALSE),"")</f>
        <v/>
      </c>
      <c r="G980" s="17" t="str">
        <f>IFERROR(VLOOKUP(A980,[1]公示!$C$13:$M$1012,8,FALSE),"")</f>
        <v/>
      </c>
      <c r="H980" s="18" t="str">
        <f t="shared" si="15"/>
        <v/>
      </c>
    </row>
    <row r="981" spans="1:8" ht="42.75" customHeight="1" x14ac:dyDescent="0.45">
      <c r="A981" s="16" t="str">
        <f>IFERROR(INDEX([1]公示!$A$13:$M$1012, MATCH("削除"&amp;H981,[1]公示!$Q$13:$Q$1012,0), 3),"")</f>
        <v/>
      </c>
      <c r="B981" s="17" t="str">
        <f>IFERROR(VLOOKUP(A981,[1]公示!$C$13:$M$1012,2,FALSE),"")</f>
        <v/>
      </c>
      <c r="C981" s="17" t="str">
        <f>IFERROR(VLOOKUP(A981,[1]公示!$C$13:$M$1012,3,FALSE),"")</f>
        <v/>
      </c>
      <c r="D981" s="17" t="str">
        <f>IFERROR(VLOOKUP(A981,[1]公示!$C$13:$M$1012,4,FALSE),"")</f>
        <v/>
      </c>
      <c r="E981" s="17" t="str">
        <f>IFERROR(VLOOKUP(A981,[1]公示!$C$13:$M$1012,5,FALSE),"")</f>
        <v/>
      </c>
      <c r="F981" s="17" t="str">
        <f>IFERROR(VLOOKUP(A981,[1]公示!$C$13:$M$1012,6,FALSE),"")</f>
        <v/>
      </c>
      <c r="G981" s="17" t="str">
        <f>IFERROR(VLOOKUP(A981,[1]公示!$C$13:$M$1012,8,FALSE),"")</f>
        <v/>
      </c>
      <c r="H981" s="18" t="str">
        <f t="shared" si="15"/>
        <v/>
      </c>
    </row>
    <row r="982" spans="1:8" ht="42.75" customHeight="1" x14ac:dyDescent="0.45">
      <c r="A982" s="16" t="str">
        <f>IFERROR(INDEX([1]公示!$A$13:$M$1012, MATCH("削除"&amp;H982,[1]公示!$Q$13:$Q$1012,0), 3),"")</f>
        <v/>
      </c>
      <c r="B982" s="17" t="str">
        <f>IFERROR(VLOOKUP(A982,[1]公示!$C$13:$M$1012,2,FALSE),"")</f>
        <v/>
      </c>
      <c r="C982" s="17" t="str">
        <f>IFERROR(VLOOKUP(A982,[1]公示!$C$13:$M$1012,3,FALSE),"")</f>
        <v/>
      </c>
      <c r="D982" s="17" t="str">
        <f>IFERROR(VLOOKUP(A982,[1]公示!$C$13:$M$1012,4,FALSE),"")</f>
        <v/>
      </c>
      <c r="E982" s="17" t="str">
        <f>IFERROR(VLOOKUP(A982,[1]公示!$C$13:$M$1012,5,FALSE),"")</f>
        <v/>
      </c>
      <c r="F982" s="17" t="str">
        <f>IFERROR(VLOOKUP(A982,[1]公示!$C$13:$M$1012,6,FALSE),"")</f>
        <v/>
      </c>
      <c r="G982" s="17" t="str">
        <f>IFERROR(VLOOKUP(A982,[1]公示!$C$13:$M$1012,8,FALSE),"")</f>
        <v/>
      </c>
      <c r="H982" s="18" t="str">
        <f t="shared" si="15"/>
        <v/>
      </c>
    </row>
    <row r="983" spans="1:8" ht="42.75" customHeight="1" x14ac:dyDescent="0.45">
      <c r="A983" s="16" t="str">
        <f>IFERROR(INDEX([1]公示!$A$13:$M$1012, MATCH("削除"&amp;H983,[1]公示!$Q$13:$Q$1012,0), 3),"")</f>
        <v/>
      </c>
      <c r="B983" s="17" t="str">
        <f>IFERROR(VLOOKUP(A983,[1]公示!$C$13:$M$1012,2,FALSE),"")</f>
        <v/>
      </c>
      <c r="C983" s="17" t="str">
        <f>IFERROR(VLOOKUP(A983,[1]公示!$C$13:$M$1012,3,FALSE),"")</f>
        <v/>
      </c>
      <c r="D983" s="17" t="str">
        <f>IFERROR(VLOOKUP(A983,[1]公示!$C$13:$M$1012,4,FALSE),"")</f>
        <v/>
      </c>
      <c r="E983" s="17" t="str">
        <f>IFERROR(VLOOKUP(A983,[1]公示!$C$13:$M$1012,5,FALSE),"")</f>
        <v/>
      </c>
      <c r="F983" s="17" t="str">
        <f>IFERROR(VLOOKUP(A983,[1]公示!$C$13:$M$1012,6,FALSE),"")</f>
        <v/>
      </c>
      <c r="G983" s="17" t="str">
        <f>IFERROR(VLOOKUP(A983,[1]公示!$C$13:$M$1012,8,FALSE),"")</f>
        <v/>
      </c>
      <c r="H983" s="18" t="str">
        <f t="shared" si="15"/>
        <v/>
      </c>
    </row>
    <row r="984" spans="1:8" ht="42.75" customHeight="1" x14ac:dyDescent="0.45">
      <c r="A984" s="16" t="str">
        <f>IFERROR(INDEX([1]公示!$A$13:$M$1012, MATCH("削除"&amp;H984,[1]公示!$Q$13:$Q$1012,0), 3),"")</f>
        <v/>
      </c>
      <c r="B984" s="17" t="str">
        <f>IFERROR(VLOOKUP(A984,[1]公示!$C$13:$M$1012,2,FALSE),"")</f>
        <v/>
      </c>
      <c r="C984" s="17" t="str">
        <f>IFERROR(VLOOKUP(A984,[1]公示!$C$13:$M$1012,3,FALSE),"")</f>
        <v/>
      </c>
      <c r="D984" s="17" t="str">
        <f>IFERROR(VLOOKUP(A984,[1]公示!$C$13:$M$1012,4,FALSE),"")</f>
        <v/>
      </c>
      <c r="E984" s="17" t="str">
        <f>IFERROR(VLOOKUP(A984,[1]公示!$C$13:$M$1012,5,FALSE),"")</f>
        <v/>
      </c>
      <c r="F984" s="17" t="str">
        <f>IFERROR(VLOOKUP(A984,[1]公示!$C$13:$M$1012,6,FALSE),"")</f>
        <v/>
      </c>
      <c r="G984" s="17" t="str">
        <f>IFERROR(VLOOKUP(A984,[1]公示!$C$13:$M$1012,8,FALSE),"")</f>
        <v/>
      </c>
      <c r="H984" s="18" t="str">
        <f t="shared" si="15"/>
        <v/>
      </c>
    </row>
    <row r="985" spans="1:8" ht="42.75" customHeight="1" x14ac:dyDescent="0.45">
      <c r="A985" s="16" t="str">
        <f>IFERROR(INDEX([1]公示!$A$13:$M$1012, MATCH("削除"&amp;H985,[1]公示!$Q$13:$Q$1012,0), 3),"")</f>
        <v/>
      </c>
      <c r="B985" s="17" t="str">
        <f>IFERROR(VLOOKUP(A985,[1]公示!$C$13:$M$1012,2,FALSE),"")</f>
        <v/>
      </c>
      <c r="C985" s="17" t="str">
        <f>IFERROR(VLOOKUP(A985,[1]公示!$C$13:$M$1012,3,FALSE),"")</f>
        <v/>
      </c>
      <c r="D985" s="17" t="str">
        <f>IFERROR(VLOOKUP(A985,[1]公示!$C$13:$M$1012,4,FALSE),"")</f>
        <v/>
      </c>
      <c r="E985" s="17" t="str">
        <f>IFERROR(VLOOKUP(A985,[1]公示!$C$13:$M$1012,5,FALSE),"")</f>
        <v/>
      </c>
      <c r="F985" s="17" t="str">
        <f>IFERROR(VLOOKUP(A985,[1]公示!$C$13:$M$1012,6,FALSE),"")</f>
        <v/>
      </c>
      <c r="G985" s="17" t="str">
        <f>IFERROR(VLOOKUP(A985,[1]公示!$C$13:$M$1012,8,FALSE),"")</f>
        <v/>
      </c>
      <c r="H985" s="18" t="str">
        <f t="shared" si="15"/>
        <v/>
      </c>
    </row>
    <row r="986" spans="1:8" ht="42.75" customHeight="1" x14ac:dyDescent="0.45">
      <c r="A986" s="16" t="str">
        <f>IFERROR(INDEX([1]公示!$A$13:$M$1012, MATCH("削除"&amp;H986,[1]公示!$Q$13:$Q$1012,0), 3),"")</f>
        <v/>
      </c>
      <c r="B986" s="17" t="str">
        <f>IFERROR(VLOOKUP(A986,[1]公示!$C$13:$M$1012,2,FALSE),"")</f>
        <v/>
      </c>
      <c r="C986" s="17" t="str">
        <f>IFERROR(VLOOKUP(A986,[1]公示!$C$13:$M$1012,3,FALSE),"")</f>
        <v/>
      </c>
      <c r="D986" s="17" t="str">
        <f>IFERROR(VLOOKUP(A986,[1]公示!$C$13:$M$1012,4,FALSE),"")</f>
        <v/>
      </c>
      <c r="E986" s="17" t="str">
        <f>IFERROR(VLOOKUP(A986,[1]公示!$C$13:$M$1012,5,FALSE),"")</f>
        <v/>
      </c>
      <c r="F986" s="17" t="str">
        <f>IFERROR(VLOOKUP(A986,[1]公示!$C$13:$M$1012,6,FALSE),"")</f>
        <v/>
      </c>
      <c r="G986" s="17" t="str">
        <f>IFERROR(VLOOKUP(A986,[1]公示!$C$13:$M$1012,8,FALSE),"")</f>
        <v/>
      </c>
      <c r="H986" s="18" t="str">
        <f t="shared" si="15"/>
        <v/>
      </c>
    </row>
    <row r="987" spans="1:8" ht="42.75" customHeight="1" x14ac:dyDescent="0.45">
      <c r="A987" s="16" t="str">
        <f>IFERROR(INDEX([1]公示!$A$13:$M$1012, MATCH("削除"&amp;H987,[1]公示!$Q$13:$Q$1012,0), 3),"")</f>
        <v/>
      </c>
      <c r="B987" s="17" t="str">
        <f>IFERROR(VLOOKUP(A987,[1]公示!$C$13:$M$1012,2,FALSE),"")</f>
        <v/>
      </c>
      <c r="C987" s="17" t="str">
        <f>IFERROR(VLOOKUP(A987,[1]公示!$C$13:$M$1012,3,FALSE),"")</f>
        <v/>
      </c>
      <c r="D987" s="17" t="str">
        <f>IFERROR(VLOOKUP(A987,[1]公示!$C$13:$M$1012,4,FALSE),"")</f>
        <v/>
      </c>
      <c r="E987" s="17" t="str">
        <f>IFERROR(VLOOKUP(A987,[1]公示!$C$13:$M$1012,5,FALSE),"")</f>
        <v/>
      </c>
      <c r="F987" s="17" t="str">
        <f>IFERROR(VLOOKUP(A987,[1]公示!$C$13:$M$1012,6,FALSE),"")</f>
        <v/>
      </c>
      <c r="G987" s="17" t="str">
        <f>IFERROR(VLOOKUP(A987,[1]公示!$C$13:$M$1012,8,FALSE),"")</f>
        <v/>
      </c>
      <c r="H987" s="18" t="str">
        <f t="shared" si="15"/>
        <v/>
      </c>
    </row>
    <row r="988" spans="1:8" ht="42.75" customHeight="1" x14ac:dyDescent="0.45">
      <c r="A988" s="16" t="str">
        <f>IFERROR(INDEX([1]公示!$A$13:$M$1012, MATCH("削除"&amp;H988,[1]公示!$Q$13:$Q$1012,0), 3),"")</f>
        <v/>
      </c>
      <c r="B988" s="17" t="str">
        <f>IFERROR(VLOOKUP(A988,[1]公示!$C$13:$M$1012,2,FALSE),"")</f>
        <v/>
      </c>
      <c r="C988" s="17" t="str">
        <f>IFERROR(VLOOKUP(A988,[1]公示!$C$13:$M$1012,3,FALSE),"")</f>
        <v/>
      </c>
      <c r="D988" s="17" t="str">
        <f>IFERROR(VLOOKUP(A988,[1]公示!$C$13:$M$1012,4,FALSE),"")</f>
        <v/>
      </c>
      <c r="E988" s="17" t="str">
        <f>IFERROR(VLOOKUP(A988,[1]公示!$C$13:$M$1012,5,FALSE),"")</f>
        <v/>
      </c>
      <c r="F988" s="17" t="str">
        <f>IFERROR(VLOOKUP(A988,[1]公示!$C$13:$M$1012,6,FALSE),"")</f>
        <v/>
      </c>
      <c r="G988" s="17" t="str">
        <f>IFERROR(VLOOKUP(A988,[1]公示!$C$13:$M$1012,8,FALSE),"")</f>
        <v/>
      </c>
      <c r="H988" s="18" t="str">
        <f t="shared" si="15"/>
        <v/>
      </c>
    </row>
    <row r="989" spans="1:8" ht="42.75" customHeight="1" x14ac:dyDescent="0.45">
      <c r="A989" s="16" t="str">
        <f>IFERROR(INDEX([1]公示!$A$13:$M$1012, MATCH("削除"&amp;H989,[1]公示!$Q$13:$Q$1012,0), 3),"")</f>
        <v/>
      </c>
      <c r="B989" s="17" t="str">
        <f>IFERROR(VLOOKUP(A989,[1]公示!$C$13:$M$1012,2,FALSE),"")</f>
        <v/>
      </c>
      <c r="C989" s="17" t="str">
        <f>IFERROR(VLOOKUP(A989,[1]公示!$C$13:$M$1012,3,FALSE),"")</f>
        <v/>
      </c>
      <c r="D989" s="17" t="str">
        <f>IFERROR(VLOOKUP(A989,[1]公示!$C$13:$M$1012,4,FALSE),"")</f>
        <v/>
      </c>
      <c r="E989" s="17" t="str">
        <f>IFERROR(VLOOKUP(A989,[1]公示!$C$13:$M$1012,5,FALSE),"")</f>
        <v/>
      </c>
      <c r="F989" s="17" t="str">
        <f>IFERROR(VLOOKUP(A989,[1]公示!$C$13:$M$1012,6,FALSE),"")</f>
        <v/>
      </c>
      <c r="G989" s="17" t="str">
        <f>IFERROR(VLOOKUP(A989,[1]公示!$C$13:$M$1012,8,FALSE),"")</f>
        <v/>
      </c>
      <c r="H989" s="18" t="str">
        <f t="shared" si="15"/>
        <v/>
      </c>
    </row>
    <row r="990" spans="1:8" ht="42.75" customHeight="1" x14ac:dyDescent="0.45">
      <c r="A990" s="16" t="str">
        <f>IFERROR(INDEX([1]公示!$A$13:$M$1012, MATCH("削除"&amp;H990,[1]公示!$Q$13:$Q$1012,0), 3),"")</f>
        <v/>
      </c>
      <c r="B990" s="17" t="str">
        <f>IFERROR(VLOOKUP(A990,[1]公示!$C$13:$M$1012,2,FALSE),"")</f>
        <v/>
      </c>
      <c r="C990" s="17" t="str">
        <f>IFERROR(VLOOKUP(A990,[1]公示!$C$13:$M$1012,3,FALSE),"")</f>
        <v/>
      </c>
      <c r="D990" s="17" t="str">
        <f>IFERROR(VLOOKUP(A990,[1]公示!$C$13:$M$1012,4,FALSE),"")</f>
        <v/>
      </c>
      <c r="E990" s="17" t="str">
        <f>IFERROR(VLOOKUP(A990,[1]公示!$C$13:$M$1012,5,FALSE),"")</f>
        <v/>
      </c>
      <c r="F990" s="17" t="str">
        <f>IFERROR(VLOOKUP(A990,[1]公示!$C$13:$M$1012,6,FALSE),"")</f>
        <v/>
      </c>
      <c r="G990" s="17" t="str">
        <f>IFERROR(VLOOKUP(A990,[1]公示!$C$13:$M$1012,8,FALSE),"")</f>
        <v/>
      </c>
      <c r="H990" s="18" t="str">
        <f t="shared" si="15"/>
        <v/>
      </c>
    </row>
    <row r="991" spans="1:8" ht="42.75" customHeight="1" x14ac:dyDescent="0.45">
      <c r="A991" s="16" t="str">
        <f>IFERROR(INDEX([1]公示!$A$13:$M$1012, MATCH("削除"&amp;H991,[1]公示!$Q$13:$Q$1012,0), 3),"")</f>
        <v/>
      </c>
      <c r="B991" s="17" t="str">
        <f>IFERROR(VLOOKUP(A991,[1]公示!$C$13:$M$1012,2,FALSE),"")</f>
        <v/>
      </c>
      <c r="C991" s="17" t="str">
        <f>IFERROR(VLOOKUP(A991,[1]公示!$C$13:$M$1012,3,FALSE),"")</f>
        <v/>
      </c>
      <c r="D991" s="17" t="str">
        <f>IFERROR(VLOOKUP(A991,[1]公示!$C$13:$M$1012,4,FALSE),"")</f>
        <v/>
      </c>
      <c r="E991" s="17" t="str">
        <f>IFERROR(VLOOKUP(A991,[1]公示!$C$13:$M$1012,5,FALSE),"")</f>
        <v/>
      </c>
      <c r="F991" s="17" t="str">
        <f>IFERROR(VLOOKUP(A991,[1]公示!$C$13:$M$1012,6,FALSE),"")</f>
        <v/>
      </c>
      <c r="G991" s="17" t="str">
        <f>IFERROR(VLOOKUP(A991,[1]公示!$C$13:$M$1012,8,FALSE),"")</f>
        <v/>
      </c>
      <c r="H991" s="18" t="str">
        <f t="shared" si="15"/>
        <v/>
      </c>
    </row>
    <row r="992" spans="1:8" ht="42.75" customHeight="1" x14ac:dyDescent="0.45">
      <c r="A992" s="16" t="str">
        <f>IFERROR(INDEX([1]公示!$A$13:$M$1012, MATCH("削除"&amp;H992,[1]公示!$Q$13:$Q$1012,0), 3),"")</f>
        <v/>
      </c>
      <c r="B992" s="17" t="str">
        <f>IFERROR(VLOOKUP(A992,[1]公示!$C$13:$M$1012,2,FALSE),"")</f>
        <v/>
      </c>
      <c r="C992" s="17" t="str">
        <f>IFERROR(VLOOKUP(A992,[1]公示!$C$13:$M$1012,3,FALSE),"")</f>
        <v/>
      </c>
      <c r="D992" s="17" t="str">
        <f>IFERROR(VLOOKUP(A992,[1]公示!$C$13:$M$1012,4,FALSE),"")</f>
        <v/>
      </c>
      <c r="E992" s="17" t="str">
        <f>IFERROR(VLOOKUP(A992,[1]公示!$C$13:$M$1012,5,FALSE),"")</f>
        <v/>
      </c>
      <c r="F992" s="17" t="str">
        <f>IFERROR(VLOOKUP(A992,[1]公示!$C$13:$M$1012,6,FALSE),"")</f>
        <v/>
      </c>
      <c r="G992" s="17" t="str">
        <f>IFERROR(VLOOKUP(A992,[1]公示!$C$13:$M$1012,8,FALSE),"")</f>
        <v/>
      </c>
      <c r="H992" s="18" t="str">
        <f t="shared" si="15"/>
        <v/>
      </c>
    </row>
    <row r="993" spans="1:8" ht="42.75" customHeight="1" x14ac:dyDescent="0.45">
      <c r="A993" s="16" t="str">
        <f>IFERROR(INDEX([1]公示!$A$13:$M$1012, MATCH("削除"&amp;H993,[1]公示!$Q$13:$Q$1012,0), 3),"")</f>
        <v/>
      </c>
      <c r="B993" s="17" t="str">
        <f>IFERROR(VLOOKUP(A993,[1]公示!$C$13:$M$1012,2,FALSE),"")</f>
        <v/>
      </c>
      <c r="C993" s="17" t="str">
        <f>IFERROR(VLOOKUP(A993,[1]公示!$C$13:$M$1012,3,FALSE),"")</f>
        <v/>
      </c>
      <c r="D993" s="17" t="str">
        <f>IFERROR(VLOOKUP(A993,[1]公示!$C$13:$M$1012,4,FALSE),"")</f>
        <v/>
      </c>
      <c r="E993" s="17" t="str">
        <f>IFERROR(VLOOKUP(A993,[1]公示!$C$13:$M$1012,5,FALSE),"")</f>
        <v/>
      </c>
      <c r="F993" s="17" t="str">
        <f>IFERROR(VLOOKUP(A993,[1]公示!$C$13:$M$1012,6,FALSE),"")</f>
        <v/>
      </c>
      <c r="G993" s="17" t="str">
        <f>IFERROR(VLOOKUP(A993,[1]公示!$C$13:$M$1012,8,FALSE),"")</f>
        <v/>
      </c>
      <c r="H993" s="18" t="str">
        <f t="shared" si="15"/>
        <v/>
      </c>
    </row>
    <row r="994" spans="1:8" ht="42.75" customHeight="1" x14ac:dyDescent="0.45">
      <c r="A994" s="16" t="str">
        <f>IFERROR(INDEX([1]公示!$A$13:$M$1012, MATCH("削除"&amp;H994,[1]公示!$Q$13:$Q$1012,0), 3),"")</f>
        <v/>
      </c>
      <c r="B994" s="17" t="str">
        <f>IFERROR(VLOOKUP(A994,[1]公示!$C$13:$M$1012,2,FALSE),"")</f>
        <v/>
      </c>
      <c r="C994" s="17" t="str">
        <f>IFERROR(VLOOKUP(A994,[1]公示!$C$13:$M$1012,3,FALSE),"")</f>
        <v/>
      </c>
      <c r="D994" s="17" t="str">
        <f>IFERROR(VLOOKUP(A994,[1]公示!$C$13:$M$1012,4,FALSE),"")</f>
        <v/>
      </c>
      <c r="E994" s="17" t="str">
        <f>IFERROR(VLOOKUP(A994,[1]公示!$C$13:$M$1012,5,FALSE),"")</f>
        <v/>
      </c>
      <c r="F994" s="17" t="str">
        <f>IFERROR(VLOOKUP(A994,[1]公示!$C$13:$M$1012,6,FALSE),"")</f>
        <v/>
      </c>
      <c r="G994" s="17" t="str">
        <f>IFERROR(VLOOKUP(A994,[1]公示!$C$13:$M$1012,8,FALSE),"")</f>
        <v/>
      </c>
      <c r="H994" s="18" t="str">
        <f t="shared" si="15"/>
        <v/>
      </c>
    </row>
    <row r="995" spans="1:8" ht="42.75" customHeight="1" x14ac:dyDescent="0.45">
      <c r="A995" s="16" t="str">
        <f>IFERROR(INDEX([1]公示!$A$13:$M$1012, MATCH("削除"&amp;H995,[1]公示!$Q$13:$Q$1012,0), 3),"")</f>
        <v/>
      </c>
      <c r="B995" s="17" t="str">
        <f>IFERROR(VLOOKUP(A995,[1]公示!$C$13:$M$1012,2,FALSE),"")</f>
        <v/>
      </c>
      <c r="C995" s="17" t="str">
        <f>IFERROR(VLOOKUP(A995,[1]公示!$C$13:$M$1012,3,FALSE),"")</f>
        <v/>
      </c>
      <c r="D995" s="17" t="str">
        <f>IFERROR(VLOOKUP(A995,[1]公示!$C$13:$M$1012,4,FALSE),"")</f>
        <v/>
      </c>
      <c r="E995" s="17" t="str">
        <f>IFERROR(VLOOKUP(A995,[1]公示!$C$13:$M$1012,5,FALSE),"")</f>
        <v/>
      </c>
      <c r="F995" s="17" t="str">
        <f>IFERROR(VLOOKUP(A995,[1]公示!$C$13:$M$1012,6,FALSE),"")</f>
        <v/>
      </c>
      <c r="G995" s="17" t="str">
        <f>IFERROR(VLOOKUP(A995,[1]公示!$C$13:$M$1012,8,FALSE),"")</f>
        <v/>
      </c>
      <c r="H995" s="18" t="str">
        <f t="shared" si="15"/>
        <v/>
      </c>
    </row>
    <row r="996" spans="1:8" ht="42.75" customHeight="1" x14ac:dyDescent="0.45">
      <c r="A996" s="16" t="str">
        <f>IFERROR(INDEX([1]公示!$A$13:$M$1012, MATCH("削除"&amp;H996,[1]公示!$Q$13:$Q$1012,0), 3),"")</f>
        <v/>
      </c>
      <c r="B996" s="17" t="str">
        <f>IFERROR(VLOOKUP(A996,[1]公示!$C$13:$M$1012,2,FALSE),"")</f>
        <v/>
      </c>
      <c r="C996" s="17" t="str">
        <f>IFERROR(VLOOKUP(A996,[1]公示!$C$13:$M$1012,3,FALSE),"")</f>
        <v/>
      </c>
      <c r="D996" s="17" t="str">
        <f>IFERROR(VLOOKUP(A996,[1]公示!$C$13:$M$1012,4,FALSE),"")</f>
        <v/>
      </c>
      <c r="E996" s="17" t="str">
        <f>IFERROR(VLOOKUP(A996,[1]公示!$C$13:$M$1012,5,FALSE),"")</f>
        <v/>
      </c>
      <c r="F996" s="17" t="str">
        <f>IFERROR(VLOOKUP(A996,[1]公示!$C$13:$M$1012,6,FALSE),"")</f>
        <v/>
      </c>
      <c r="G996" s="17" t="str">
        <f>IFERROR(VLOOKUP(A996,[1]公示!$C$13:$M$1012,8,FALSE),"")</f>
        <v/>
      </c>
      <c r="H996" s="18" t="str">
        <f t="shared" si="15"/>
        <v/>
      </c>
    </row>
    <row r="997" spans="1:8" ht="42.75" customHeight="1" x14ac:dyDescent="0.45">
      <c r="A997" s="16" t="str">
        <f>IFERROR(INDEX([1]公示!$A$13:$M$1012, MATCH("削除"&amp;H997,[1]公示!$Q$13:$Q$1012,0), 3),"")</f>
        <v/>
      </c>
      <c r="B997" s="17" t="str">
        <f>IFERROR(VLOOKUP(A997,[1]公示!$C$13:$M$1012,2,FALSE),"")</f>
        <v/>
      </c>
      <c r="C997" s="17" t="str">
        <f>IFERROR(VLOOKUP(A997,[1]公示!$C$13:$M$1012,3,FALSE),"")</f>
        <v/>
      </c>
      <c r="D997" s="17" t="str">
        <f>IFERROR(VLOOKUP(A997,[1]公示!$C$13:$M$1012,4,FALSE),"")</f>
        <v/>
      </c>
      <c r="E997" s="17" t="str">
        <f>IFERROR(VLOOKUP(A997,[1]公示!$C$13:$M$1012,5,FALSE),"")</f>
        <v/>
      </c>
      <c r="F997" s="17" t="str">
        <f>IFERROR(VLOOKUP(A997,[1]公示!$C$13:$M$1012,6,FALSE),"")</f>
        <v/>
      </c>
      <c r="G997" s="17" t="str">
        <f>IFERROR(VLOOKUP(A997,[1]公示!$C$13:$M$1012,8,FALSE),"")</f>
        <v/>
      </c>
      <c r="H997" s="18" t="str">
        <f t="shared" si="15"/>
        <v/>
      </c>
    </row>
    <row r="998" spans="1:8" ht="42.75" customHeight="1" x14ac:dyDescent="0.45">
      <c r="A998" s="16" t="str">
        <f>IFERROR(INDEX([1]公示!$A$13:$M$1012, MATCH("削除"&amp;H998,[1]公示!$Q$13:$Q$1012,0), 3),"")</f>
        <v/>
      </c>
      <c r="B998" s="17" t="str">
        <f>IFERROR(VLOOKUP(A998,[1]公示!$C$13:$M$1012,2,FALSE),"")</f>
        <v/>
      </c>
      <c r="C998" s="17" t="str">
        <f>IFERROR(VLOOKUP(A998,[1]公示!$C$13:$M$1012,3,FALSE),"")</f>
        <v/>
      </c>
      <c r="D998" s="17" t="str">
        <f>IFERROR(VLOOKUP(A998,[1]公示!$C$13:$M$1012,4,FALSE),"")</f>
        <v/>
      </c>
      <c r="E998" s="17" t="str">
        <f>IFERROR(VLOOKUP(A998,[1]公示!$C$13:$M$1012,5,FALSE),"")</f>
        <v/>
      </c>
      <c r="F998" s="17" t="str">
        <f>IFERROR(VLOOKUP(A998,[1]公示!$C$13:$M$1012,6,FALSE),"")</f>
        <v/>
      </c>
      <c r="G998" s="17" t="str">
        <f>IFERROR(VLOOKUP(A998,[1]公示!$C$13:$M$1012,8,FALSE),"")</f>
        <v/>
      </c>
      <c r="H998" s="18" t="str">
        <f t="shared" si="15"/>
        <v/>
      </c>
    </row>
    <row r="999" spans="1:8" ht="42.75" customHeight="1" x14ac:dyDescent="0.45">
      <c r="A999" s="16" t="str">
        <f>IFERROR(INDEX([1]公示!$A$13:$M$1012, MATCH("削除"&amp;H999,[1]公示!$Q$13:$Q$1012,0), 3),"")</f>
        <v/>
      </c>
      <c r="B999" s="17" t="str">
        <f>IFERROR(VLOOKUP(A999,[1]公示!$C$13:$M$1012,2,FALSE),"")</f>
        <v/>
      </c>
      <c r="C999" s="17" t="str">
        <f>IFERROR(VLOOKUP(A999,[1]公示!$C$13:$M$1012,3,FALSE),"")</f>
        <v/>
      </c>
      <c r="D999" s="17" t="str">
        <f>IFERROR(VLOOKUP(A999,[1]公示!$C$13:$M$1012,4,FALSE),"")</f>
        <v/>
      </c>
      <c r="E999" s="17" t="str">
        <f>IFERROR(VLOOKUP(A999,[1]公示!$C$13:$M$1012,5,FALSE),"")</f>
        <v/>
      </c>
      <c r="F999" s="17" t="str">
        <f>IFERROR(VLOOKUP(A999,[1]公示!$C$13:$M$1012,6,FALSE),"")</f>
        <v/>
      </c>
      <c r="G999" s="17" t="str">
        <f>IFERROR(VLOOKUP(A999,[1]公示!$C$13:$M$1012,8,FALSE),"")</f>
        <v/>
      </c>
      <c r="H999" s="18" t="str">
        <f t="shared" si="15"/>
        <v/>
      </c>
    </row>
    <row r="1000" spans="1:8" ht="42.75" customHeight="1" x14ac:dyDescent="0.45">
      <c r="A1000" s="16" t="str">
        <f>IFERROR(INDEX([1]公示!$A$13:$M$1012, MATCH("削除"&amp;H1000,[1]公示!$Q$13:$Q$1012,0), 3),"")</f>
        <v/>
      </c>
      <c r="B1000" s="17" t="str">
        <f>IFERROR(VLOOKUP(A1000,[1]公示!$C$13:$M$1012,2,FALSE),"")</f>
        <v/>
      </c>
      <c r="C1000" s="17" t="str">
        <f>IFERROR(VLOOKUP(A1000,[1]公示!$C$13:$M$1012,3,FALSE),"")</f>
        <v/>
      </c>
      <c r="D1000" s="17" t="str">
        <f>IFERROR(VLOOKUP(A1000,[1]公示!$C$13:$M$1012,4,FALSE),"")</f>
        <v/>
      </c>
      <c r="E1000" s="17" t="str">
        <f>IFERROR(VLOOKUP(A1000,[1]公示!$C$13:$M$1012,5,FALSE),"")</f>
        <v/>
      </c>
      <c r="F1000" s="17" t="str">
        <f>IFERROR(VLOOKUP(A1000,[1]公示!$C$13:$M$1012,6,FALSE),"")</f>
        <v/>
      </c>
      <c r="G1000" s="17" t="str">
        <f>IFERROR(VLOOKUP(A1000,[1]公示!$C$13:$M$1012,8,FALSE),"")</f>
        <v/>
      </c>
      <c r="H1000" s="18" t="str">
        <f t="shared" si="15"/>
        <v/>
      </c>
    </row>
    <row r="1001" spans="1:8" ht="42.75" customHeight="1" x14ac:dyDescent="0.45">
      <c r="A1001" s="16" t="str">
        <f>IFERROR(INDEX([1]公示!$A$13:$M$1012, MATCH("削除"&amp;H1001,[1]公示!$Q$13:$Q$1012,0), 3),"")</f>
        <v/>
      </c>
      <c r="B1001" s="17" t="str">
        <f>IFERROR(VLOOKUP(A1001,[1]公示!$C$13:$M$1012,2,FALSE),"")</f>
        <v/>
      </c>
      <c r="C1001" s="17" t="str">
        <f>IFERROR(VLOOKUP(A1001,[1]公示!$C$13:$M$1012,3,FALSE),"")</f>
        <v/>
      </c>
      <c r="D1001" s="17" t="str">
        <f>IFERROR(VLOOKUP(A1001,[1]公示!$C$13:$M$1012,4,FALSE),"")</f>
        <v/>
      </c>
      <c r="E1001" s="17" t="str">
        <f>IFERROR(VLOOKUP(A1001,[1]公示!$C$13:$M$1012,5,FALSE),"")</f>
        <v/>
      </c>
      <c r="F1001" s="17" t="str">
        <f>IFERROR(VLOOKUP(A1001,[1]公示!$C$13:$M$1012,6,FALSE),"")</f>
        <v/>
      </c>
      <c r="G1001" s="17" t="str">
        <f>IFERROR(VLOOKUP(A1001,[1]公示!$C$13:$M$1012,8,FALSE),"")</f>
        <v/>
      </c>
      <c r="H1001" s="18" t="str">
        <f t="shared" si="15"/>
        <v/>
      </c>
    </row>
    <row r="1002" spans="1:8" ht="42.75" customHeight="1" x14ac:dyDescent="0.45">
      <c r="A1002" s="16" t="str">
        <f>IFERROR(INDEX([1]公示!$A$13:$M$1012, MATCH("削除"&amp;H1002,[1]公示!$Q$13:$Q$1012,0), 3),"")</f>
        <v/>
      </c>
      <c r="B1002" s="17" t="str">
        <f>IFERROR(VLOOKUP(A1002,[1]公示!$C$13:$M$1012,2,FALSE),"")</f>
        <v/>
      </c>
      <c r="C1002" s="17" t="str">
        <f>IFERROR(VLOOKUP(A1002,[1]公示!$C$13:$M$1012,3,FALSE),"")</f>
        <v/>
      </c>
      <c r="D1002" s="17" t="str">
        <f>IFERROR(VLOOKUP(A1002,[1]公示!$C$13:$M$1012,4,FALSE),"")</f>
        <v/>
      </c>
      <c r="E1002" s="17" t="str">
        <f>IFERROR(VLOOKUP(A1002,[1]公示!$C$13:$M$1012,5,FALSE),"")</f>
        <v/>
      </c>
      <c r="F1002" s="17" t="str">
        <f>IFERROR(VLOOKUP(A1002,[1]公示!$C$13:$M$1012,6,FALSE),"")</f>
        <v/>
      </c>
      <c r="G1002" s="17" t="str">
        <f>IFERROR(VLOOKUP(A1002,[1]公示!$C$13:$M$1012,8,FALSE),"")</f>
        <v/>
      </c>
      <c r="H1002" s="18" t="str">
        <f t="shared" si="15"/>
        <v/>
      </c>
    </row>
    <row r="1003" spans="1:8" ht="42.75" customHeight="1" x14ac:dyDescent="0.45">
      <c r="A1003" s="16" t="str">
        <f>IFERROR(INDEX([1]公示!$A$13:$M$1012, MATCH("削除"&amp;H1003,[1]公示!$Q$13:$Q$1012,0), 3),"")</f>
        <v/>
      </c>
      <c r="B1003" s="17" t="str">
        <f>IFERROR(VLOOKUP(A1003,[1]公示!$C$13:$M$1012,2,FALSE),"")</f>
        <v/>
      </c>
      <c r="C1003" s="17" t="str">
        <f>IFERROR(VLOOKUP(A1003,[1]公示!$C$13:$M$1012,3,FALSE),"")</f>
        <v/>
      </c>
      <c r="D1003" s="17" t="str">
        <f>IFERROR(VLOOKUP(A1003,[1]公示!$C$13:$M$1012,4,FALSE),"")</f>
        <v/>
      </c>
      <c r="E1003" s="17" t="str">
        <f>IFERROR(VLOOKUP(A1003,[1]公示!$C$13:$M$1012,5,FALSE),"")</f>
        <v/>
      </c>
      <c r="F1003" s="17" t="str">
        <f>IFERROR(VLOOKUP(A1003,[1]公示!$C$13:$M$1012,6,FALSE),"")</f>
        <v/>
      </c>
      <c r="G1003" s="17" t="str">
        <f>IFERROR(VLOOKUP(A1003,[1]公示!$C$13:$M$1012,8,FALSE),"")</f>
        <v/>
      </c>
      <c r="H1003" s="18" t="str">
        <f t="shared" si="15"/>
        <v/>
      </c>
    </row>
    <row r="1004" spans="1:8" ht="42.75" customHeight="1" x14ac:dyDescent="0.45">
      <c r="A1004" s="16" t="str">
        <f>IFERROR(INDEX([1]公示!$A$13:$M$1012, MATCH("削除"&amp;H1004,[1]公示!$Q$13:$Q$1012,0), 3),"")</f>
        <v/>
      </c>
      <c r="B1004" s="17" t="str">
        <f>IFERROR(VLOOKUP(A1004,[1]公示!$C$13:$M$1012,2,FALSE),"")</f>
        <v/>
      </c>
      <c r="C1004" s="17" t="str">
        <f>IFERROR(VLOOKUP(A1004,[1]公示!$C$13:$M$1012,3,FALSE),"")</f>
        <v/>
      </c>
      <c r="D1004" s="17" t="str">
        <f>IFERROR(VLOOKUP(A1004,[1]公示!$C$13:$M$1012,4,FALSE),"")</f>
        <v/>
      </c>
      <c r="E1004" s="17" t="str">
        <f>IFERROR(VLOOKUP(A1004,[1]公示!$C$13:$M$1012,5,FALSE),"")</f>
        <v/>
      </c>
      <c r="F1004" s="17" t="str">
        <f>IFERROR(VLOOKUP(A1004,[1]公示!$C$13:$M$1012,6,FALSE),"")</f>
        <v/>
      </c>
      <c r="G1004" s="17" t="str">
        <f>IFERROR(VLOOKUP(A1004,[1]公示!$C$13:$M$1012,8,FALSE),"")</f>
        <v/>
      </c>
      <c r="H1004" s="18" t="str">
        <f t="shared" si="15"/>
        <v/>
      </c>
    </row>
    <row r="1005" spans="1:8" ht="42.75" customHeight="1" x14ac:dyDescent="0.45">
      <c r="A1005" s="16" t="str">
        <f>IFERROR(INDEX([1]公示!$A$13:$M$1012, MATCH("削除"&amp;H1005,[1]公示!$Q$13:$Q$1012,0), 3),"")</f>
        <v/>
      </c>
      <c r="B1005" s="17" t="str">
        <f>IFERROR(VLOOKUP(A1005,[1]公示!$C$13:$M$1012,2,FALSE),"")</f>
        <v/>
      </c>
      <c r="C1005" s="17" t="str">
        <f>IFERROR(VLOOKUP(A1005,[1]公示!$C$13:$M$1012,3,FALSE),"")</f>
        <v/>
      </c>
      <c r="D1005" s="17" t="str">
        <f>IFERROR(VLOOKUP(A1005,[1]公示!$C$13:$M$1012,4,FALSE),"")</f>
        <v/>
      </c>
      <c r="E1005" s="17" t="str">
        <f>IFERROR(VLOOKUP(A1005,[1]公示!$C$13:$M$1012,5,FALSE),"")</f>
        <v/>
      </c>
      <c r="F1005" s="17" t="str">
        <f>IFERROR(VLOOKUP(A1005,[1]公示!$C$13:$M$1012,6,FALSE),"")</f>
        <v/>
      </c>
      <c r="G1005" s="17" t="str">
        <f>IFERROR(VLOOKUP(A1005,[1]公示!$C$13:$M$1012,8,FALSE),"")</f>
        <v/>
      </c>
      <c r="H1005" s="18" t="str">
        <f t="shared" si="15"/>
        <v/>
      </c>
    </row>
    <row r="1006" spans="1:8" ht="42.75" customHeight="1" x14ac:dyDescent="0.45">
      <c r="A1006" s="16" t="str">
        <f>IFERROR(INDEX([1]公示!$A$13:$M$1012, MATCH("削除"&amp;H1006,[1]公示!$Q$13:$Q$1012,0), 3),"")</f>
        <v/>
      </c>
      <c r="B1006" s="17" t="str">
        <f>IFERROR(VLOOKUP(A1006,[1]公示!$C$13:$M$1012,2,FALSE),"")</f>
        <v/>
      </c>
      <c r="C1006" s="17" t="str">
        <f>IFERROR(VLOOKUP(A1006,[1]公示!$C$13:$M$1012,3,FALSE),"")</f>
        <v/>
      </c>
      <c r="D1006" s="17" t="str">
        <f>IFERROR(VLOOKUP(A1006,[1]公示!$C$13:$M$1012,4,FALSE),"")</f>
        <v/>
      </c>
      <c r="E1006" s="17" t="str">
        <f>IFERROR(VLOOKUP(A1006,[1]公示!$C$13:$M$1012,5,FALSE),"")</f>
        <v/>
      </c>
      <c r="F1006" s="17" t="str">
        <f>IFERROR(VLOOKUP(A1006,[1]公示!$C$13:$M$1012,6,FALSE),"")</f>
        <v/>
      </c>
      <c r="G1006" s="17" t="str">
        <f>IFERROR(VLOOKUP(A1006,[1]公示!$C$13:$M$1012,8,FALSE),"")</f>
        <v/>
      </c>
      <c r="H1006" s="18" t="str">
        <f t="shared" si="15"/>
        <v/>
      </c>
    </row>
    <row r="1007" spans="1:8" ht="42.75" customHeight="1" x14ac:dyDescent="0.45">
      <c r="A1007" s="23"/>
      <c r="B1007" s="24"/>
      <c r="C1007" s="25"/>
      <c r="D1007" s="26"/>
      <c r="E1007" s="27"/>
      <c r="F1007" s="28"/>
      <c r="G1007" s="29"/>
    </row>
    <row r="1008" spans="1:8" ht="42.75" customHeight="1" x14ac:dyDescent="0.45">
      <c r="A1008" s="23"/>
      <c r="B1008" s="24"/>
      <c r="C1008" s="25"/>
      <c r="D1008" s="26"/>
      <c r="E1008" s="27"/>
      <c r="F1008" s="28"/>
      <c r="G1008" s="29"/>
    </row>
    <row r="1009" spans="1:7" ht="42.75" customHeight="1" x14ac:dyDescent="0.45">
      <c r="A1009" s="23"/>
      <c r="B1009" s="24"/>
      <c r="C1009" s="25"/>
      <c r="D1009" s="26"/>
      <c r="E1009" s="27"/>
      <c r="F1009" s="28"/>
      <c r="G1009" s="29"/>
    </row>
    <row r="1010" spans="1:7" ht="42.75" customHeight="1" x14ac:dyDescent="0.45">
      <c r="A1010" s="23"/>
      <c r="B1010" s="24"/>
      <c r="C1010" s="25"/>
      <c r="D1010" s="26"/>
      <c r="E1010" s="27"/>
      <c r="F1010" s="28"/>
      <c r="G1010" s="29"/>
    </row>
    <row r="1011" spans="1:7" ht="42.75" customHeight="1" x14ac:dyDescent="0.45">
      <c r="A1011" s="23"/>
      <c r="B1011" s="24"/>
      <c r="C1011" s="25"/>
      <c r="D1011" s="26"/>
      <c r="E1011" s="27"/>
      <c r="F1011" s="28"/>
      <c r="G1011" s="29"/>
    </row>
    <row r="1012" spans="1:7" ht="42.75" customHeight="1" x14ac:dyDescent="0.45">
      <c r="A1012" s="23"/>
      <c r="B1012" s="24"/>
      <c r="C1012" s="25"/>
      <c r="D1012" s="26"/>
      <c r="E1012" s="27"/>
      <c r="F1012" s="28"/>
      <c r="G1012" s="29"/>
    </row>
    <row r="1013" spans="1:7" ht="42.75" customHeight="1" x14ac:dyDescent="0.45">
      <c r="A1013" s="23"/>
      <c r="B1013" s="24"/>
      <c r="C1013" s="25"/>
      <c r="D1013" s="26"/>
      <c r="E1013" s="27"/>
      <c r="F1013" s="28"/>
      <c r="G1013" s="29"/>
    </row>
    <row r="1014" spans="1:7" ht="42.75" customHeight="1" x14ac:dyDescent="0.45">
      <c r="A1014" s="23"/>
      <c r="B1014" s="24"/>
      <c r="C1014" s="25"/>
      <c r="D1014" s="26"/>
      <c r="E1014" s="27"/>
      <c r="F1014" s="28"/>
      <c r="G1014" s="29"/>
    </row>
    <row r="1015" spans="1:7" ht="42.75" customHeight="1" x14ac:dyDescent="0.45">
      <c r="A1015" s="23"/>
      <c r="B1015" s="24"/>
      <c r="C1015" s="25"/>
      <c r="D1015" s="26"/>
      <c r="E1015" s="27"/>
      <c r="F1015" s="28"/>
      <c r="G1015" s="29"/>
    </row>
    <row r="1016" spans="1:7" ht="42.75" customHeight="1" x14ac:dyDescent="0.45">
      <c r="A1016" s="23"/>
      <c r="B1016" s="24"/>
      <c r="C1016" s="25"/>
      <c r="D1016" s="26"/>
      <c r="E1016" s="27"/>
      <c r="F1016" s="28"/>
      <c r="G1016" s="29"/>
    </row>
    <row r="1017" spans="1:7" ht="42.75" customHeight="1" x14ac:dyDescent="0.45">
      <c r="A1017" s="23"/>
      <c r="B1017" s="24"/>
      <c r="C1017" s="25"/>
      <c r="D1017" s="26"/>
      <c r="E1017" s="27"/>
      <c r="F1017" s="28"/>
      <c r="G1017" s="29"/>
    </row>
    <row r="1018" spans="1:7" ht="42.75" customHeight="1" x14ac:dyDescent="0.45">
      <c r="A1018" s="23"/>
      <c r="B1018" s="24"/>
      <c r="C1018" s="25"/>
      <c r="D1018" s="26"/>
      <c r="E1018" s="27"/>
      <c r="F1018" s="28"/>
      <c r="G1018" s="29"/>
    </row>
    <row r="1019" spans="1:7" ht="42.75" customHeight="1" x14ac:dyDescent="0.45">
      <c r="A1019" s="23"/>
      <c r="B1019" s="24"/>
      <c r="C1019" s="25"/>
      <c r="D1019" s="26"/>
      <c r="E1019" s="27"/>
      <c r="F1019" s="28"/>
      <c r="G1019" s="29"/>
    </row>
    <row r="1020" spans="1:7" ht="42.75" customHeight="1" x14ac:dyDescent="0.45">
      <c r="A1020" s="23"/>
      <c r="B1020" s="24"/>
      <c r="C1020" s="25"/>
      <c r="D1020" s="26"/>
      <c r="E1020" s="27"/>
      <c r="F1020" s="28"/>
      <c r="G1020" s="29"/>
    </row>
    <row r="1021" spans="1:7" ht="42.75" customHeight="1" x14ac:dyDescent="0.45">
      <c r="A1021" s="23"/>
      <c r="B1021" s="24"/>
      <c r="C1021" s="25"/>
      <c r="D1021" s="26"/>
      <c r="E1021" s="27"/>
      <c r="F1021" s="28"/>
      <c r="G1021" s="29"/>
    </row>
    <row r="1022" spans="1:7" ht="42.75" customHeight="1" x14ac:dyDescent="0.45">
      <c r="A1022" s="23"/>
      <c r="B1022" s="24"/>
      <c r="C1022" s="25"/>
      <c r="D1022" s="26"/>
      <c r="E1022" s="27"/>
      <c r="F1022" s="28"/>
      <c r="G1022" s="29"/>
    </row>
    <row r="1023" spans="1:7" ht="42.75" customHeight="1" x14ac:dyDescent="0.45">
      <c r="A1023" s="23"/>
      <c r="B1023" s="24"/>
      <c r="C1023" s="25"/>
      <c r="D1023" s="26"/>
      <c r="E1023" s="27"/>
      <c r="F1023" s="28"/>
      <c r="G1023" s="29"/>
    </row>
    <row r="1024" spans="1:7" ht="42.75" customHeight="1" x14ac:dyDescent="0.45">
      <c r="A1024" s="23"/>
      <c r="B1024" s="24"/>
      <c r="C1024" s="25"/>
      <c r="D1024" s="26"/>
      <c r="E1024" s="27"/>
      <c r="F1024" s="28"/>
      <c r="G1024" s="29"/>
    </row>
    <row r="1025" spans="1:7" ht="42.75" customHeight="1" x14ac:dyDescent="0.45">
      <c r="A1025" s="23"/>
      <c r="B1025" s="24"/>
      <c r="C1025" s="25"/>
      <c r="D1025" s="26"/>
      <c r="E1025" s="27"/>
      <c r="F1025" s="28"/>
      <c r="G1025" s="29"/>
    </row>
    <row r="1026" spans="1:7" ht="42.75" customHeight="1" x14ac:dyDescent="0.45">
      <c r="A1026" s="23"/>
      <c r="B1026" s="24"/>
      <c r="C1026" s="25"/>
      <c r="D1026" s="26"/>
      <c r="E1026" s="27"/>
      <c r="F1026" s="28"/>
      <c r="G1026" s="29"/>
    </row>
    <row r="1027" spans="1:7" ht="42.75" customHeight="1" x14ac:dyDescent="0.45">
      <c r="A1027" s="23"/>
      <c r="B1027" s="24"/>
      <c r="C1027" s="25"/>
      <c r="D1027" s="26"/>
      <c r="E1027" s="27"/>
      <c r="F1027" s="28"/>
      <c r="G1027" s="29"/>
    </row>
    <row r="1028" spans="1:7" ht="42.75" customHeight="1" x14ac:dyDescent="0.45">
      <c r="A1028" s="23"/>
      <c r="B1028" s="24"/>
      <c r="C1028" s="25"/>
      <c r="D1028" s="26"/>
      <c r="E1028" s="27"/>
      <c r="F1028" s="28"/>
      <c r="G1028" s="29"/>
    </row>
    <row r="1029" spans="1:7" ht="42.75" customHeight="1" x14ac:dyDescent="0.45">
      <c r="A1029" s="23"/>
      <c r="B1029" s="24"/>
      <c r="C1029" s="25"/>
      <c r="D1029" s="26"/>
      <c r="E1029" s="27"/>
      <c r="F1029" s="28"/>
      <c r="G1029" s="29"/>
    </row>
    <row r="1030" spans="1:7" ht="42.75" customHeight="1" x14ac:dyDescent="0.45">
      <c r="A1030" s="23"/>
      <c r="B1030" s="24"/>
      <c r="C1030" s="25"/>
      <c r="D1030" s="26"/>
      <c r="E1030" s="27"/>
      <c r="F1030" s="28"/>
      <c r="G1030" s="29"/>
    </row>
    <row r="1031" spans="1:7" ht="42.75" customHeight="1" x14ac:dyDescent="0.45">
      <c r="A1031" s="23"/>
      <c r="B1031" s="24"/>
      <c r="C1031" s="25"/>
      <c r="D1031" s="26"/>
      <c r="E1031" s="27"/>
      <c r="F1031" s="28"/>
      <c r="G1031" s="29"/>
    </row>
    <row r="1032" spans="1:7" ht="42.75" customHeight="1" x14ac:dyDescent="0.45">
      <c r="A1032" s="23"/>
      <c r="B1032" s="24"/>
      <c r="C1032" s="25"/>
      <c r="D1032" s="26"/>
      <c r="E1032" s="27"/>
      <c r="F1032" s="28"/>
      <c r="G1032" s="29"/>
    </row>
    <row r="1033" spans="1:7" ht="42.75" customHeight="1" x14ac:dyDescent="0.45">
      <c r="A1033" s="23"/>
      <c r="B1033" s="24"/>
      <c r="C1033" s="25"/>
      <c r="D1033" s="26"/>
      <c r="E1033" s="27"/>
      <c r="F1033" s="28"/>
      <c r="G1033" s="29"/>
    </row>
    <row r="1034" spans="1:7" ht="42.75" customHeight="1" x14ac:dyDescent="0.45">
      <c r="A1034" s="23"/>
      <c r="B1034" s="24"/>
      <c r="C1034" s="25"/>
      <c r="D1034" s="26"/>
      <c r="E1034" s="27"/>
      <c r="F1034" s="28"/>
      <c r="G1034" s="29"/>
    </row>
    <row r="1035" spans="1:7" ht="42.75" customHeight="1" x14ac:dyDescent="0.45">
      <c r="A1035" s="23"/>
      <c r="B1035" s="24"/>
      <c r="C1035" s="25"/>
      <c r="D1035" s="26"/>
      <c r="E1035" s="27"/>
      <c r="F1035" s="28"/>
      <c r="G1035" s="29"/>
    </row>
    <row r="1036" spans="1:7" ht="42.75" customHeight="1" x14ac:dyDescent="0.45">
      <c r="A1036" s="23"/>
      <c r="B1036" s="24"/>
      <c r="C1036" s="25"/>
      <c r="D1036" s="26"/>
      <c r="E1036" s="27"/>
      <c r="F1036" s="28"/>
      <c r="G1036" s="29"/>
    </row>
    <row r="1037" spans="1:7" ht="42.75" customHeight="1" x14ac:dyDescent="0.45">
      <c r="A1037" s="23"/>
      <c r="B1037" s="24"/>
      <c r="C1037" s="25"/>
      <c r="D1037" s="26"/>
      <c r="E1037" s="27"/>
      <c r="F1037" s="28"/>
      <c r="G1037" s="29"/>
    </row>
    <row r="1038" spans="1:7" ht="42.75" customHeight="1" x14ac:dyDescent="0.45">
      <c r="A1038" s="23"/>
      <c r="B1038" s="24"/>
      <c r="C1038" s="25"/>
      <c r="D1038" s="26"/>
      <c r="E1038" s="27"/>
      <c r="F1038" s="28"/>
      <c r="G1038" s="29"/>
    </row>
    <row r="1039" spans="1:7" ht="42.75" customHeight="1" x14ac:dyDescent="0.45">
      <c r="A1039" s="23"/>
      <c r="B1039" s="24"/>
      <c r="C1039" s="25"/>
      <c r="D1039" s="26"/>
      <c r="E1039" s="27"/>
      <c r="F1039" s="28"/>
      <c r="G1039" s="29"/>
    </row>
    <row r="1040" spans="1:7" ht="42.75" customHeight="1" x14ac:dyDescent="0.45">
      <c r="A1040" s="23"/>
      <c r="B1040" s="24"/>
      <c r="C1040" s="25"/>
      <c r="D1040" s="26"/>
      <c r="E1040" s="27"/>
      <c r="F1040" s="28"/>
      <c r="G1040" s="29"/>
    </row>
    <row r="1041" spans="1:7" ht="42.75" customHeight="1" x14ac:dyDescent="0.45">
      <c r="A1041" s="23"/>
      <c r="B1041" s="24"/>
      <c r="C1041" s="25"/>
      <c r="D1041" s="26"/>
      <c r="E1041" s="27"/>
      <c r="F1041" s="28"/>
      <c r="G1041" s="29"/>
    </row>
    <row r="1042" spans="1:7" ht="42.75" customHeight="1" x14ac:dyDescent="0.45">
      <c r="A1042" s="23"/>
      <c r="B1042" s="24"/>
      <c r="C1042" s="25"/>
      <c r="D1042" s="26"/>
      <c r="E1042" s="27"/>
      <c r="F1042" s="28"/>
      <c r="G1042" s="29"/>
    </row>
    <row r="1043" spans="1:7" ht="42.75" customHeight="1" x14ac:dyDescent="0.45">
      <c r="A1043" s="23"/>
      <c r="B1043" s="24"/>
      <c r="C1043" s="25"/>
      <c r="D1043" s="26"/>
      <c r="E1043" s="27"/>
      <c r="F1043" s="28"/>
      <c r="G1043" s="29"/>
    </row>
    <row r="1044" spans="1:7" ht="42.75" customHeight="1" x14ac:dyDescent="0.45">
      <c r="A1044" s="23"/>
      <c r="B1044" s="24"/>
      <c r="C1044" s="25"/>
      <c r="D1044" s="26"/>
      <c r="E1044" s="27"/>
      <c r="F1044" s="28"/>
      <c r="G1044" s="29"/>
    </row>
    <row r="1045" spans="1:7" ht="42.75" customHeight="1" x14ac:dyDescent="0.45">
      <c r="A1045" s="23"/>
      <c r="B1045" s="24"/>
      <c r="C1045" s="25"/>
      <c r="D1045" s="26"/>
      <c r="E1045" s="27"/>
      <c r="F1045" s="28"/>
      <c r="G1045" s="29"/>
    </row>
    <row r="1046" spans="1:7" ht="42.75" customHeight="1" x14ac:dyDescent="0.45">
      <c r="A1046" s="23"/>
      <c r="B1046" s="24"/>
      <c r="C1046" s="25"/>
      <c r="D1046" s="26"/>
      <c r="E1046" s="27"/>
      <c r="F1046" s="28"/>
      <c r="G1046" s="29"/>
    </row>
    <row r="1047" spans="1:7" ht="42.75" customHeight="1" x14ac:dyDescent="0.45">
      <c r="A1047" s="23"/>
      <c r="B1047" s="24"/>
      <c r="C1047" s="25"/>
      <c r="D1047" s="26"/>
      <c r="E1047" s="27"/>
      <c r="F1047" s="28"/>
      <c r="G1047" s="29"/>
    </row>
    <row r="1048" spans="1:7" ht="42.75" customHeight="1" x14ac:dyDescent="0.45">
      <c r="A1048" s="23"/>
      <c r="B1048" s="24"/>
      <c r="C1048" s="25"/>
      <c r="D1048" s="26"/>
      <c r="E1048" s="27"/>
      <c r="F1048" s="28"/>
      <c r="G1048" s="29"/>
    </row>
    <row r="1049" spans="1:7" ht="42.75" customHeight="1" x14ac:dyDescent="0.45">
      <c r="A1049" s="23"/>
      <c r="B1049" s="24"/>
      <c r="C1049" s="25"/>
      <c r="D1049" s="26"/>
      <c r="E1049" s="27"/>
      <c r="F1049" s="28"/>
      <c r="G1049" s="29"/>
    </row>
    <row r="1050" spans="1:7" ht="42.75" customHeight="1" x14ac:dyDescent="0.45">
      <c r="A1050" s="23"/>
      <c r="B1050" s="24"/>
      <c r="C1050" s="25"/>
      <c r="D1050" s="26"/>
      <c r="E1050" s="27"/>
      <c r="F1050" s="28"/>
      <c r="G1050" s="29"/>
    </row>
    <row r="1051" spans="1:7" ht="42.75" customHeight="1" x14ac:dyDescent="0.45">
      <c r="A1051" s="23"/>
      <c r="B1051" s="24"/>
      <c r="C1051" s="25"/>
      <c r="D1051" s="26"/>
      <c r="E1051" s="27"/>
      <c r="F1051" s="28"/>
      <c r="G1051" s="29"/>
    </row>
    <row r="1052" spans="1:7" ht="42.75" customHeight="1" x14ac:dyDescent="0.45">
      <c r="A1052" s="23"/>
      <c r="B1052" s="24"/>
      <c r="C1052" s="25"/>
      <c r="D1052" s="26"/>
      <c r="E1052" s="27"/>
      <c r="F1052" s="28"/>
      <c r="G1052" s="29"/>
    </row>
    <row r="1053" spans="1:7" ht="42.75" customHeight="1" x14ac:dyDescent="0.45">
      <c r="A1053" s="23"/>
      <c r="B1053" s="24"/>
      <c r="C1053" s="25"/>
      <c r="D1053" s="26"/>
      <c r="E1053" s="27"/>
      <c r="F1053" s="28"/>
      <c r="G1053" s="29"/>
    </row>
    <row r="1054" spans="1:7" ht="42.75" customHeight="1" x14ac:dyDescent="0.45">
      <c r="A1054" s="23"/>
      <c r="B1054" s="24"/>
      <c r="C1054" s="25"/>
      <c r="D1054" s="26"/>
      <c r="E1054" s="27"/>
      <c r="F1054" s="28"/>
      <c r="G1054" s="29"/>
    </row>
    <row r="1055" spans="1:7" ht="42.75" customHeight="1" x14ac:dyDescent="0.45">
      <c r="A1055" s="23"/>
      <c r="B1055" s="24"/>
      <c r="C1055" s="25"/>
      <c r="D1055" s="26"/>
      <c r="E1055" s="27"/>
      <c r="F1055" s="28"/>
      <c r="G1055" s="29"/>
    </row>
    <row r="1056" spans="1:7" ht="42.75" customHeight="1" x14ac:dyDescent="0.45">
      <c r="A1056" s="23"/>
      <c r="B1056" s="24"/>
      <c r="C1056" s="25"/>
      <c r="D1056" s="26"/>
      <c r="E1056" s="27"/>
      <c r="F1056" s="28"/>
      <c r="G1056" s="29"/>
    </row>
    <row r="1057" spans="1:7" ht="42.75" customHeight="1" x14ac:dyDescent="0.45">
      <c r="A1057" s="23"/>
      <c r="B1057" s="24"/>
      <c r="C1057" s="25"/>
      <c r="D1057" s="26"/>
      <c r="E1057" s="27"/>
      <c r="F1057" s="28"/>
      <c r="G1057" s="29"/>
    </row>
    <row r="1058" spans="1:7" ht="42.75" customHeight="1" x14ac:dyDescent="0.45">
      <c r="A1058" s="23"/>
      <c r="B1058" s="24"/>
      <c r="C1058" s="25"/>
      <c r="D1058" s="26"/>
      <c r="E1058" s="27"/>
      <c r="F1058" s="28"/>
      <c r="G1058" s="29"/>
    </row>
    <row r="1059" spans="1:7" ht="42.75" customHeight="1" x14ac:dyDescent="0.45">
      <c r="A1059" s="23"/>
      <c r="B1059" s="24"/>
      <c r="C1059" s="25"/>
      <c r="D1059" s="26"/>
      <c r="E1059" s="27"/>
      <c r="F1059" s="28"/>
      <c r="G1059" s="29"/>
    </row>
    <row r="1060" spans="1:7" ht="42.75" customHeight="1" x14ac:dyDescent="0.45">
      <c r="A1060" s="23"/>
      <c r="B1060" s="24"/>
      <c r="C1060" s="25"/>
      <c r="D1060" s="26"/>
      <c r="E1060" s="27"/>
      <c r="F1060" s="28"/>
      <c r="G1060" s="29"/>
    </row>
    <row r="1061" spans="1:7" ht="42.75" customHeight="1" x14ac:dyDescent="0.45">
      <c r="A1061" s="23"/>
      <c r="B1061" s="24"/>
      <c r="C1061" s="25"/>
      <c r="D1061" s="26"/>
      <c r="E1061" s="27"/>
      <c r="F1061" s="28"/>
      <c r="G1061" s="29"/>
    </row>
    <row r="1062" spans="1:7" ht="42.75" customHeight="1" x14ac:dyDescent="0.45">
      <c r="A1062" s="23"/>
      <c r="B1062" s="24"/>
      <c r="C1062" s="25"/>
      <c r="D1062" s="26"/>
      <c r="E1062" s="27"/>
      <c r="F1062" s="28"/>
      <c r="G1062" s="29"/>
    </row>
    <row r="1063" spans="1:7" ht="42.75" customHeight="1" x14ac:dyDescent="0.45">
      <c r="A1063" s="23"/>
      <c r="B1063" s="24"/>
      <c r="C1063" s="25"/>
      <c r="D1063" s="26"/>
      <c r="E1063" s="27"/>
      <c r="F1063" s="28"/>
      <c r="G1063" s="29"/>
    </row>
    <row r="1064" spans="1:7" ht="42.75" customHeight="1" x14ac:dyDescent="0.45">
      <c r="A1064" s="23"/>
      <c r="B1064" s="24"/>
      <c r="C1064" s="25"/>
      <c r="D1064" s="26"/>
      <c r="E1064" s="27"/>
      <c r="F1064" s="28"/>
      <c r="G1064" s="29"/>
    </row>
    <row r="1065" spans="1:7" ht="42.75" customHeight="1" x14ac:dyDescent="0.45">
      <c r="A1065" s="23"/>
      <c r="B1065" s="24"/>
      <c r="C1065" s="25"/>
      <c r="D1065" s="26"/>
      <c r="E1065" s="27"/>
      <c r="F1065" s="28"/>
      <c r="G1065" s="29"/>
    </row>
    <row r="1066" spans="1:7" ht="42.75" customHeight="1" x14ac:dyDescent="0.45">
      <c r="A1066" s="23"/>
      <c r="B1066" s="24"/>
      <c r="C1066" s="25"/>
      <c r="D1066" s="26"/>
      <c r="E1066" s="27"/>
      <c r="F1066" s="28"/>
      <c r="G1066" s="29"/>
    </row>
    <row r="1067" spans="1:7" ht="42.75" customHeight="1" x14ac:dyDescent="0.45">
      <c r="A1067" s="23"/>
      <c r="B1067" s="24"/>
      <c r="C1067" s="25"/>
      <c r="D1067" s="26"/>
      <c r="E1067" s="27"/>
      <c r="F1067" s="28"/>
      <c r="G1067" s="29"/>
    </row>
    <row r="1068" spans="1:7" ht="42.75" customHeight="1" x14ac:dyDescent="0.45">
      <c r="A1068" s="23"/>
      <c r="B1068" s="24"/>
      <c r="C1068" s="25"/>
      <c r="D1068" s="26"/>
      <c r="E1068" s="27"/>
      <c r="F1068" s="28"/>
      <c r="G1068" s="29"/>
    </row>
    <row r="1069" spans="1:7" ht="42.75" customHeight="1" x14ac:dyDescent="0.45">
      <c r="A1069" s="23"/>
      <c r="B1069" s="24"/>
      <c r="C1069" s="25"/>
      <c r="D1069" s="26"/>
      <c r="E1069" s="27"/>
      <c r="F1069" s="28"/>
      <c r="G1069" s="29"/>
    </row>
    <row r="1070" spans="1:7" ht="42.75" customHeight="1" x14ac:dyDescent="0.45">
      <c r="A1070" s="23"/>
      <c r="B1070" s="24"/>
      <c r="C1070" s="25"/>
      <c r="D1070" s="26"/>
      <c r="E1070" s="27"/>
      <c r="F1070" s="28"/>
      <c r="G1070" s="29"/>
    </row>
    <row r="1071" spans="1:7" ht="42.75" customHeight="1" x14ac:dyDescent="0.45">
      <c r="A1071" s="23"/>
      <c r="B1071" s="24"/>
      <c r="C1071" s="25"/>
      <c r="D1071" s="26"/>
      <c r="E1071" s="27"/>
      <c r="F1071" s="28"/>
      <c r="G1071" s="29"/>
    </row>
    <row r="1072" spans="1:7" ht="42.75" customHeight="1" x14ac:dyDescent="0.45">
      <c r="A1072" s="23"/>
      <c r="B1072" s="24"/>
      <c r="C1072" s="25"/>
      <c r="D1072" s="26"/>
      <c r="E1072" s="27"/>
      <c r="F1072" s="28"/>
      <c r="G1072" s="29"/>
    </row>
    <row r="1073" spans="1:7" ht="42.75" customHeight="1" x14ac:dyDescent="0.45">
      <c r="A1073" s="23"/>
      <c r="B1073" s="24"/>
      <c r="C1073" s="25"/>
      <c r="D1073" s="26"/>
      <c r="E1073" s="27"/>
      <c r="F1073" s="28"/>
      <c r="G1073" s="29"/>
    </row>
    <row r="1074" spans="1:7" ht="42.75" customHeight="1" x14ac:dyDescent="0.45">
      <c r="A1074" s="23"/>
      <c r="B1074" s="24"/>
      <c r="C1074" s="25"/>
      <c r="D1074" s="26"/>
      <c r="E1074" s="27"/>
      <c r="F1074" s="28"/>
      <c r="G1074" s="29"/>
    </row>
    <row r="1075" spans="1:7" ht="42.75" customHeight="1" x14ac:dyDescent="0.45">
      <c r="A1075" s="23"/>
      <c r="B1075" s="24"/>
      <c r="C1075" s="25"/>
      <c r="D1075" s="26"/>
      <c r="E1075" s="27"/>
      <c r="F1075" s="28"/>
      <c r="G1075" s="29"/>
    </row>
    <row r="1076" spans="1:7" ht="42.75" customHeight="1" x14ac:dyDescent="0.45">
      <c r="A1076" s="23"/>
      <c r="B1076" s="24"/>
      <c r="C1076" s="25"/>
      <c r="D1076" s="26"/>
      <c r="E1076" s="27"/>
      <c r="F1076" s="28"/>
      <c r="G1076" s="29"/>
    </row>
    <row r="1077" spans="1:7" ht="42.75" customHeight="1" x14ac:dyDescent="0.45">
      <c r="A1077" s="23"/>
      <c r="B1077" s="24"/>
      <c r="C1077" s="25"/>
      <c r="D1077" s="26"/>
      <c r="E1077" s="27"/>
      <c r="F1077" s="28"/>
      <c r="G1077" s="29"/>
    </row>
    <row r="1078" spans="1:7" ht="42.75" customHeight="1" x14ac:dyDescent="0.45">
      <c r="A1078" s="23"/>
      <c r="B1078" s="24"/>
      <c r="C1078" s="25"/>
      <c r="D1078" s="26"/>
      <c r="E1078" s="27"/>
      <c r="F1078" s="28"/>
      <c r="G1078" s="29"/>
    </row>
    <row r="1079" spans="1:7" ht="42.75" customHeight="1" x14ac:dyDescent="0.45">
      <c r="A1079" s="23"/>
      <c r="B1079" s="24"/>
      <c r="C1079" s="25"/>
      <c r="D1079" s="26"/>
      <c r="E1079" s="27"/>
      <c r="F1079" s="28"/>
      <c r="G1079" s="29"/>
    </row>
    <row r="1080" spans="1:7" ht="42.75" customHeight="1" x14ac:dyDescent="0.45">
      <c r="A1080" s="23"/>
      <c r="B1080" s="24"/>
      <c r="C1080" s="25"/>
      <c r="D1080" s="26"/>
      <c r="E1080" s="27"/>
      <c r="F1080" s="28"/>
      <c r="G1080" s="29"/>
    </row>
    <row r="1081" spans="1:7" ht="42.75" customHeight="1" x14ac:dyDescent="0.45">
      <c r="A1081" s="23"/>
      <c r="B1081" s="24"/>
      <c r="C1081" s="25"/>
      <c r="D1081" s="26"/>
      <c r="E1081" s="27"/>
      <c r="F1081" s="28"/>
      <c r="G1081" s="29"/>
    </row>
    <row r="1082" spans="1:7" ht="42.75" customHeight="1" x14ac:dyDescent="0.45">
      <c r="A1082" s="23"/>
      <c r="B1082" s="24"/>
      <c r="C1082" s="25"/>
      <c r="D1082" s="26"/>
      <c r="E1082" s="27"/>
      <c r="F1082" s="28"/>
      <c r="G1082" s="29"/>
    </row>
    <row r="1083" spans="1:7" ht="42.75" customHeight="1" x14ac:dyDescent="0.45">
      <c r="A1083" s="23"/>
      <c r="B1083" s="24"/>
      <c r="C1083" s="25"/>
      <c r="D1083" s="26"/>
      <c r="E1083" s="27"/>
      <c r="F1083" s="28"/>
      <c r="G1083" s="29"/>
    </row>
    <row r="1084" spans="1:7" ht="42.75" customHeight="1" x14ac:dyDescent="0.45">
      <c r="A1084" s="23"/>
      <c r="B1084" s="24"/>
      <c r="C1084" s="25"/>
      <c r="D1084" s="26"/>
      <c r="E1084" s="27"/>
      <c r="F1084" s="28"/>
      <c r="G1084" s="29"/>
    </row>
    <row r="1085" spans="1:7" ht="42.75" customHeight="1" x14ac:dyDescent="0.45">
      <c r="A1085" s="23"/>
      <c r="B1085" s="24"/>
      <c r="C1085" s="25"/>
      <c r="D1085" s="26"/>
      <c r="E1085" s="27"/>
      <c r="F1085" s="28"/>
      <c r="G1085" s="29"/>
    </row>
    <row r="1086" spans="1:7" ht="42.75" customHeight="1" x14ac:dyDescent="0.45">
      <c r="A1086" s="23"/>
      <c r="B1086" s="24"/>
      <c r="C1086" s="25"/>
      <c r="D1086" s="26"/>
      <c r="E1086" s="27"/>
      <c r="F1086" s="28"/>
      <c r="G1086" s="29"/>
    </row>
    <row r="1087" spans="1:7" ht="42.75" customHeight="1" x14ac:dyDescent="0.45">
      <c r="A1087" s="23"/>
      <c r="B1087" s="24"/>
      <c r="C1087" s="25"/>
      <c r="D1087" s="26"/>
      <c r="E1087" s="27"/>
      <c r="F1087" s="28"/>
      <c r="G1087" s="29"/>
    </row>
    <row r="1088" spans="1:7" ht="42.75" customHeight="1" x14ac:dyDescent="0.45">
      <c r="A1088" s="23"/>
      <c r="B1088" s="24"/>
      <c r="C1088" s="25"/>
      <c r="D1088" s="26"/>
      <c r="E1088" s="27"/>
      <c r="F1088" s="28"/>
      <c r="G1088" s="29"/>
    </row>
    <row r="1089" spans="1:7" ht="42.75" customHeight="1" x14ac:dyDescent="0.45">
      <c r="A1089" s="23"/>
      <c r="B1089" s="24"/>
      <c r="C1089" s="25"/>
      <c r="D1089" s="26"/>
      <c r="E1089" s="27"/>
      <c r="F1089" s="28"/>
      <c r="G1089" s="29"/>
    </row>
    <row r="1090" spans="1:7" ht="42.75" customHeight="1" x14ac:dyDescent="0.45">
      <c r="A1090" s="23"/>
      <c r="B1090" s="24"/>
      <c r="C1090" s="25"/>
      <c r="D1090" s="26"/>
      <c r="E1090" s="27"/>
      <c r="F1090" s="28"/>
      <c r="G1090" s="29"/>
    </row>
    <row r="1091" spans="1:7" ht="42.75" customHeight="1" x14ac:dyDescent="0.45">
      <c r="A1091" s="23"/>
      <c r="B1091" s="24"/>
      <c r="C1091" s="25"/>
      <c r="D1091" s="26"/>
      <c r="E1091" s="27"/>
      <c r="F1091" s="28"/>
      <c r="G1091" s="29"/>
    </row>
    <row r="1092" spans="1:7" ht="42.75" customHeight="1" x14ac:dyDescent="0.45">
      <c r="A1092" s="23"/>
      <c r="B1092" s="24"/>
      <c r="C1092" s="25"/>
      <c r="D1092" s="26"/>
      <c r="E1092" s="27"/>
      <c r="F1092" s="28"/>
      <c r="G1092" s="29"/>
    </row>
    <row r="1093" spans="1:7" ht="42.75" customHeight="1" x14ac:dyDescent="0.45">
      <c r="A1093" s="23"/>
      <c r="B1093" s="24"/>
      <c r="C1093" s="25"/>
      <c r="D1093" s="26"/>
      <c r="E1093" s="27"/>
      <c r="F1093" s="28"/>
      <c r="G1093" s="29"/>
    </row>
    <row r="1094" spans="1:7" ht="42.75" customHeight="1" x14ac:dyDescent="0.45">
      <c r="A1094" s="23"/>
      <c r="B1094" s="24"/>
      <c r="C1094" s="25"/>
      <c r="D1094" s="26"/>
      <c r="E1094" s="27"/>
      <c r="F1094" s="28"/>
      <c r="G1094" s="29"/>
    </row>
    <row r="1095" spans="1:7" ht="42.75" customHeight="1" x14ac:dyDescent="0.45">
      <c r="A1095" s="23"/>
      <c r="B1095" s="24"/>
      <c r="C1095" s="25"/>
      <c r="D1095" s="26"/>
      <c r="E1095" s="27"/>
      <c r="F1095" s="28"/>
      <c r="G1095" s="29"/>
    </row>
    <row r="1096" spans="1:7" ht="42.75" customHeight="1" x14ac:dyDescent="0.45">
      <c r="A1096" s="23"/>
      <c r="B1096" s="24"/>
      <c r="C1096" s="25"/>
      <c r="D1096" s="26"/>
      <c r="E1096" s="27"/>
      <c r="F1096" s="28"/>
      <c r="G1096" s="29"/>
    </row>
    <row r="1097" spans="1:7" ht="42.75" customHeight="1" x14ac:dyDescent="0.45">
      <c r="A1097" s="23"/>
      <c r="B1097" s="24"/>
      <c r="C1097" s="25"/>
      <c r="D1097" s="26"/>
      <c r="E1097" s="27"/>
      <c r="F1097" s="28"/>
      <c r="G1097" s="29"/>
    </row>
    <row r="1098" spans="1:7" ht="42.75" customHeight="1" x14ac:dyDescent="0.45">
      <c r="A1098" s="23"/>
      <c r="B1098" s="24"/>
      <c r="C1098" s="25"/>
      <c r="D1098" s="26"/>
      <c r="E1098" s="27"/>
      <c r="F1098" s="28"/>
      <c r="G1098" s="29"/>
    </row>
    <row r="1099" spans="1:7" ht="42.75" customHeight="1" x14ac:dyDescent="0.45">
      <c r="A1099" s="23"/>
      <c r="B1099" s="24"/>
      <c r="C1099" s="25"/>
      <c r="D1099" s="26"/>
      <c r="E1099" s="27"/>
      <c r="F1099" s="28"/>
      <c r="G1099" s="29"/>
    </row>
    <row r="1100" spans="1:7" ht="42.75" customHeight="1" x14ac:dyDescent="0.45">
      <c r="A1100" s="23"/>
      <c r="B1100" s="24"/>
      <c r="C1100" s="25"/>
      <c r="D1100" s="26"/>
      <c r="E1100" s="27"/>
      <c r="F1100" s="28"/>
      <c r="G1100" s="29"/>
    </row>
    <row r="1101" spans="1:7" ht="42.75" customHeight="1" x14ac:dyDescent="0.45">
      <c r="A1101" s="23"/>
      <c r="B1101" s="24"/>
      <c r="C1101" s="25"/>
      <c r="D1101" s="26"/>
      <c r="E1101" s="27"/>
      <c r="F1101" s="28"/>
      <c r="G1101" s="29"/>
    </row>
    <row r="1102" spans="1:7" ht="42.75" customHeight="1" x14ac:dyDescent="0.45">
      <c r="A1102" s="23"/>
      <c r="B1102" s="24"/>
      <c r="C1102" s="25"/>
      <c r="D1102" s="26"/>
      <c r="E1102" s="27"/>
      <c r="F1102" s="28"/>
      <c r="G1102" s="29"/>
    </row>
    <row r="1103" spans="1:7" ht="42.75" customHeight="1" x14ac:dyDescent="0.45">
      <c r="A1103" s="23"/>
      <c r="B1103" s="24"/>
      <c r="C1103" s="25"/>
      <c r="D1103" s="26"/>
      <c r="E1103" s="27"/>
      <c r="F1103" s="28"/>
      <c r="G1103" s="29"/>
    </row>
    <row r="1104" spans="1:7" ht="42.75" customHeight="1" x14ac:dyDescent="0.45">
      <c r="A1104" s="23"/>
      <c r="B1104" s="24"/>
      <c r="C1104" s="25"/>
      <c r="D1104" s="26"/>
      <c r="E1104" s="27"/>
      <c r="F1104" s="28"/>
      <c r="G1104" s="29"/>
    </row>
    <row r="1105" spans="1:7" ht="42.75" customHeight="1" x14ac:dyDescent="0.45">
      <c r="A1105" s="23"/>
      <c r="B1105" s="24"/>
      <c r="C1105" s="25"/>
      <c r="D1105" s="26"/>
      <c r="E1105" s="27"/>
      <c r="F1105" s="28"/>
      <c r="G1105" s="29"/>
    </row>
    <row r="1106" spans="1:7" ht="42.75" customHeight="1" x14ac:dyDescent="0.45">
      <c r="A1106" s="23"/>
      <c r="B1106" s="24"/>
      <c r="C1106" s="25"/>
      <c r="D1106" s="26"/>
      <c r="E1106" s="27"/>
      <c r="F1106" s="28"/>
      <c r="G1106" s="29"/>
    </row>
    <row r="1107" spans="1:7" ht="42.75" customHeight="1" x14ac:dyDescent="0.45">
      <c r="A1107" s="23"/>
      <c r="B1107" s="24"/>
      <c r="C1107" s="25"/>
      <c r="D1107" s="26"/>
      <c r="E1107" s="27"/>
      <c r="F1107" s="28"/>
      <c r="G1107" s="29"/>
    </row>
    <row r="1108" spans="1:7" ht="42.75" customHeight="1" x14ac:dyDescent="0.45">
      <c r="A1108" s="23"/>
      <c r="B1108" s="24"/>
      <c r="C1108" s="25"/>
      <c r="D1108" s="26"/>
      <c r="E1108" s="27"/>
      <c r="F1108" s="28"/>
      <c r="G1108" s="29"/>
    </row>
    <row r="1109" spans="1:7" ht="42.75" customHeight="1" x14ac:dyDescent="0.45">
      <c r="A1109" s="23"/>
      <c r="B1109" s="24"/>
      <c r="C1109" s="25"/>
      <c r="D1109" s="26"/>
      <c r="E1109" s="27"/>
      <c r="F1109" s="28"/>
      <c r="G1109" s="29"/>
    </row>
    <row r="1110" spans="1:7" ht="42.75" customHeight="1" x14ac:dyDescent="0.45">
      <c r="A1110" s="23"/>
      <c r="B1110" s="24"/>
      <c r="C1110" s="25"/>
      <c r="D1110" s="26"/>
      <c r="E1110" s="27"/>
      <c r="F1110" s="28"/>
      <c r="G1110" s="29"/>
    </row>
    <row r="1111" spans="1:7" ht="42.75" customHeight="1" x14ac:dyDescent="0.45">
      <c r="A1111" s="23"/>
      <c r="B1111" s="24"/>
      <c r="C1111" s="25"/>
      <c r="D1111" s="26"/>
      <c r="E1111" s="27"/>
      <c r="F1111" s="28"/>
      <c r="G1111" s="29"/>
    </row>
    <row r="1112" spans="1:7" ht="42.75" customHeight="1" x14ac:dyDescent="0.45">
      <c r="A1112" s="23"/>
      <c r="B1112" s="24"/>
      <c r="C1112" s="25"/>
      <c r="D1112" s="26"/>
      <c r="E1112" s="27"/>
      <c r="F1112" s="28"/>
      <c r="G1112" s="29"/>
    </row>
    <row r="1113" spans="1:7" ht="42.75" customHeight="1" x14ac:dyDescent="0.45">
      <c r="A1113" s="23"/>
      <c r="B1113" s="24"/>
      <c r="C1113" s="25"/>
      <c r="D1113" s="26"/>
      <c r="E1113" s="27"/>
      <c r="F1113" s="28"/>
      <c r="G1113" s="29"/>
    </row>
    <row r="1114" spans="1:7" ht="42.75" customHeight="1" x14ac:dyDescent="0.45">
      <c r="A1114" s="23"/>
      <c r="B1114" s="24"/>
      <c r="C1114" s="25"/>
      <c r="D1114" s="26"/>
      <c r="E1114" s="27"/>
      <c r="F1114" s="28"/>
      <c r="G1114" s="29"/>
    </row>
    <row r="1115" spans="1:7" ht="42.75" customHeight="1" x14ac:dyDescent="0.45">
      <c r="A1115" s="23"/>
      <c r="B1115" s="24"/>
      <c r="C1115" s="25"/>
      <c r="D1115" s="26"/>
      <c r="E1115" s="27"/>
      <c r="F1115" s="28"/>
      <c r="G1115" s="29"/>
    </row>
    <row r="1116" spans="1:7" ht="42.75" customHeight="1" x14ac:dyDescent="0.45">
      <c r="A1116" s="23"/>
      <c r="B1116" s="24"/>
      <c r="C1116" s="25"/>
      <c r="D1116" s="26"/>
      <c r="E1116" s="27"/>
      <c r="F1116" s="28"/>
      <c r="G1116" s="29"/>
    </row>
    <row r="1117" spans="1:7" ht="42.75" customHeight="1" x14ac:dyDescent="0.45">
      <c r="A1117" s="23"/>
      <c r="B1117" s="24"/>
      <c r="C1117" s="25"/>
      <c r="D1117" s="26"/>
      <c r="E1117" s="27"/>
      <c r="F1117" s="28"/>
      <c r="G1117" s="29"/>
    </row>
    <row r="1118" spans="1:7" ht="42.75" customHeight="1" x14ac:dyDescent="0.45">
      <c r="A1118" s="23"/>
      <c r="B1118" s="24"/>
      <c r="C1118" s="25"/>
      <c r="D1118" s="26"/>
      <c r="E1118" s="27"/>
      <c r="F1118" s="28"/>
      <c r="G1118" s="29"/>
    </row>
    <row r="1119" spans="1:7" ht="42.75" customHeight="1" x14ac:dyDescent="0.45">
      <c r="A1119" s="23"/>
      <c r="B1119" s="24"/>
      <c r="C1119" s="25"/>
      <c r="D1119" s="26"/>
      <c r="E1119" s="27"/>
      <c r="F1119" s="28"/>
      <c r="G1119" s="29"/>
    </row>
    <row r="1120" spans="1:7" ht="42.75" customHeight="1" x14ac:dyDescent="0.45">
      <c r="A1120" s="23"/>
      <c r="B1120" s="24"/>
      <c r="C1120" s="25"/>
      <c r="D1120" s="26"/>
      <c r="E1120" s="27"/>
      <c r="F1120" s="28"/>
      <c r="G1120" s="29"/>
    </row>
    <row r="1121" spans="1:7" ht="42.75" customHeight="1" x14ac:dyDescent="0.45">
      <c r="A1121" s="23"/>
      <c r="B1121" s="24"/>
      <c r="C1121" s="25"/>
      <c r="D1121" s="26"/>
      <c r="E1121" s="27"/>
      <c r="F1121" s="28"/>
      <c r="G1121" s="29"/>
    </row>
    <row r="1122" spans="1:7" ht="42.75" customHeight="1" x14ac:dyDescent="0.45">
      <c r="A1122" s="23"/>
      <c r="B1122" s="24"/>
      <c r="C1122" s="25"/>
      <c r="D1122" s="26"/>
      <c r="E1122" s="27"/>
      <c r="F1122" s="28"/>
      <c r="G1122" s="29"/>
    </row>
    <row r="1123" spans="1:7" ht="42.75" customHeight="1" x14ac:dyDescent="0.45">
      <c r="A1123" s="23"/>
      <c r="B1123" s="24"/>
      <c r="C1123" s="25"/>
      <c r="D1123" s="26"/>
      <c r="E1123" s="27"/>
      <c r="F1123" s="28"/>
      <c r="G1123" s="29"/>
    </row>
    <row r="1124" spans="1:7" ht="42.75" customHeight="1" x14ac:dyDescent="0.45">
      <c r="A1124" s="23"/>
      <c r="B1124" s="24"/>
      <c r="C1124" s="25"/>
      <c r="D1124" s="26"/>
      <c r="E1124" s="27"/>
      <c r="F1124" s="28"/>
      <c r="G1124" s="29"/>
    </row>
    <row r="1125" spans="1:7" ht="42.75" customHeight="1" x14ac:dyDescent="0.45">
      <c r="A1125" s="23"/>
      <c r="B1125" s="24"/>
      <c r="C1125" s="25"/>
      <c r="D1125" s="26"/>
      <c r="E1125" s="27"/>
      <c r="F1125" s="28"/>
      <c r="G1125" s="29"/>
    </row>
    <row r="1126" spans="1:7" ht="42.75" customHeight="1" x14ac:dyDescent="0.45">
      <c r="A1126" s="23"/>
      <c r="B1126" s="24"/>
      <c r="C1126" s="25"/>
      <c r="D1126" s="26"/>
      <c r="E1126" s="27"/>
      <c r="F1126" s="28"/>
      <c r="G1126" s="29"/>
    </row>
    <row r="1127" spans="1:7" ht="42.75" customHeight="1" x14ac:dyDescent="0.45">
      <c r="A1127" s="23"/>
      <c r="B1127" s="24"/>
      <c r="C1127" s="25"/>
      <c r="D1127" s="26"/>
      <c r="E1127" s="27"/>
      <c r="F1127" s="28"/>
      <c r="G1127" s="29"/>
    </row>
    <row r="1128" spans="1:7" ht="42.75" customHeight="1" x14ac:dyDescent="0.45">
      <c r="A1128" s="23"/>
      <c r="B1128" s="24"/>
      <c r="C1128" s="25"/>
      <c r="D1128" s="26"/>
      <c r="E1128" s="27"/>
      <c r="F1128" s="28"/>
      <c r="G1128" s="29"/>
    </row>
    <row r="1129" spans="1:7" ht="42.75" customHeight="1" x14ac:dyDescent="0.45">
      <c r="A1129" s="23"/>
      <c r="B1129" s="24"/>
      <c r="C1129" s="25"/>
      <c r="D1129" s="26"/>
      <c r="E1129" s="27"/>
      <c r="F1129" s="28"/>
      <c r="G1129" s="29"/>
    </row>
    <row r="1130" spans="1:7" ht="42.75" customHeight="1" x14ac:dyDescent="0.45">
      <c r="A1130" s="23"/>
      <c r="B1130" s="24"/>
      <c r="C1130" s="25"/>
      <c r="D1130" s="26"/>
      <c r="E1130" s="27"/>
      <c r="F1130" s="28"/>
      <c r="G1130" s="29"/>
    </row>
    <row r="1131" spans="1:7" ht="42.75" customHeight="1" x14ac:dyDescent="0.45">
      <c r="A1131" s="23"/>
      <c r="B1131" s="24"/>
      <c r="C1131" s="25"/>
      <c r="D1131" s="26"/>
      <c r="E1131" s="27"/>
      <c r="F1131" s="28"/>
      <c r="G1131" s="29"/>
    </row>
    <row r="1132" spans="1:7" ht="42.75" customHeight="1" x14ac:dyDescent="0.45">
      <c r="A1132" s="23"/>
      <c r="B1132" s="24"/>
      <c r="C1132" s="25"/>
      <c r="D1132" s="26"/>
      <c r="E1132" s="27"/>
      <c r="F1132" s="28"/>
      <c r="G1132" s="29"/>
    </row>
    <row r="1133" spans="1:7" ht="42.75" customHeight="1" x14ac:dyDescent="0.45">
      <c r="A1133" s="23"/>
      <c r="B1133" s="24"/>
      <c r="C1133" s="25"/>
      <c r="D1133" s="26"/>
      <c r="E1133" s="27"/>
      <c r="F1133" s="28"/>
      <c r="G1133" s="29"/>
    </row>
    <row r="1134" spans="1:7" ht="42.75" customHeight="1" x14ac:dyDescent="0.45">
      <c r="A1134" s="23"/>
      <c r="B1134" s="24"/>
      <c r="C1134" s="25"/>
      <c r="D1134" s="26"/>
      <c r="E1134" s="27"/>
      <c r="F1134" s="28"/>
      <c r="G1134" s="29"/>
    </row>
    <row r="1135" spans="1:7" ht="42.75" customHeight="1" x14ac:dyDescent="0.45">
      <c r="A1135" s="23"/>
      <c r="B1135" s="24"/>
      <c r="C1135" s="25"/>
      <c r="D1135" s="26"/>
      <c r="E1135" s="27"/>
      <c r="F1135" s="28"/>
      <c r="G1135" s="29"/>
    </row>
    <row r="1136" spans="1:7" ht="42.75" customHeight="1" x14ac:dyDescent="0.45">
      <c r="A1136" s="23"/>
      <c r="B1136" s="24"/>
      <c r="C1136" s="25"/>
      <c r="D1136" s="26"/>
      <c r="E1136" s="27"/>
      <c r="F1136" s="28"/>
      <c r="G1136" s="29"/>
    </row>
    <row r="1137" spans="1:7" ht="42.75" customHeight="1" x14ac:dyDescent="0.45">
      <c r="A1137" s="23"/>
      <c r="B1137" s="24"/>
      <c r="C1137" s="25"/>
      <c r="D1137" s="26"/>
      <c r="E1137" s="27"/>
      <c r="F1137" s="28"/>
      <c r="G1137" s="29"/>
    </row>
    <row r="1138" spans="1:7" ht="42.75" customHeight="1" x14ac:dyDescent="0.45">
      <c r="A1138" s="23"/>
      <c r="B1138" s="24"/>
      <c r="C1138" s="25"/>
      <c r="D1138" s="26"/>
      <c r="E1138" s="27"/>
      <c r="F1138" s="28"/>
      <c r="G1138" s="29"/>
    </row>
    <row r="1139" spans="1:7" ht="42.75" customHeight="1" x14ac:dyDescent="0.45">
      <c r="A1139" s="23"/>
      <c r="B1139" s="24"/>
      <c r="C1139" s="25"/>
      <c r="D1139" s="26"/>
      <c r="E1139" s="27"/>
      <c r="F1139" s="28"/>
      <c r="G1139" s="29"/>
    </row>
    <row r="1140" spans="1:7" ht="42.75" customHeight="1" x14ac:dyDescent="0.45">
      <c r="A1140" s="23"/>
      <c r="B1140" s="24"/>
      <c r="C1140" s="25"/>
      <c r="D1140" s="26"/>
      <c r="E1140" s="27"/>
      <c r="F1140" s="28"/>
      <c r="G1140" s="29"/>
    </row>
    <row r="1141" spans="1:7" ht="42.75" customHeight="1" x14ac:dyDescent="0.45">
      <c r="A1141" s="23"/>
      <c r="B1141" s="24"/>
      <c r="C1141" s="25"/>
      <c r="D1141" s="26"/>
      <c r="E1141" s="27"/>
      <c r="F1141" s="28"/>
      <c r="G1141" s="29"/>
    </row>
    <row r="1142" spans="1:7" ht="42.75" customHeight="1" x14ac:dyDescent="0.45">
      <c r="A1142" s="23"/>
      <c r="B1142" s="24"/>
      <c r="C1142" s="25"/>
      <c r="D1142" s="26"/>
      <c r="E1142" s="27"/>
      <c r="F1142" s="28"/>
      <c r="G1142" s="29"/>
    </row>
    <row r="1143" spans="1:7" ht="42.75" customHeight="1" x14ac:dyDescent="0.45">
      <c r="A1143" s="23"/>
      <c r="B1143" s="24"/>
      <c r="C1143" s="25"/>
      <c r="D1143" s="26"/>
      <c r="E1143" s="27"/>
      <c r="F1143" s="28"/>
      <c r="G1143" s="29"/>
    </row>
    <row r="1144" spans="1:7" ht="42.75" customHeight="1" x14ac:dyDescent="0.45">
      <c r="A1144" s="23"/>
      <c r="B1144" s="24"/>
      <c r="C1144" s="25"/>
      <c r="D1144" s="26"/>
      <c r="E1144" s="27"/>
      <c r="F1144" s="28"/>
      <c r="G1144" s="29"/>
    </row>
    <row r="1145" spans="1:7" ht="42.75" customHeight="1" x14ac:dyDescent="0.45">
      <c r="A1145" s="23"/>
      <c r="B1145" s="24"/>
      <c r="C1145" s="25"/>
      <c r="D1145" s="26"/>
      <c r="E1145" s="27"/>
      <c r="F1145" s="28"/>
      <c r="G1145" s="29"/>
    </row>
    <row r="1146" spans="1:7" ht="42.75" customHeight="1" x14ac:dyDescent="0.45">
      <c r="A1146" s="23"/>
      <c r="B1146" s="24"/>
      <c r="C1146" s="25"/>
      <c r="D1146" s="26"/>
      <c r="E1146" s="27"/>
      <c r="F1146" s="28"/>
      <c r="G1146" s="29"/>
    </row>
    <row r="1147" spans="1:7" ht="42.75" customHeight="1" x14ac:dyDescent="0.45">
      <c r="A1147" s="23"/>
      <c r="B1147" s="24"/>
      <c r="C1147" s="25"/>
      <c r="D1147" s="26"/>
      <c r="E1147" s="27"/>
      <c r="F1147" s="28"/>
      <c r="G1147" s="29"/>
    </row>
    <row r="1148" spans="1:7" ht="42.75" customHeight="1" x14ac:dyDescent="0.45">
      <c r="A1148" s="23"/>
      <c r="B1148" s="24"/>
      <c r="C1148" s="25"/>
      <c r="D1148" s="26"/>
      <c r="E1148" s="27"/>
      <c r="F1148" s="28"/>
      <c r="G1148" s="29"/>
    </row>
    <row r="1149" spans="1:7" ht="42.75" customHeight="1" x14ac:dyDescent="0.45">
      <c r="A1149" s="23"/>
      <c r="B1149" s="24"/>
      <c r="C1149" s="25"/>
      <c r="D1149" s="26"/>
      <c r="E1149" s="27"/>
      <c r="F1149" s="28"/>
      <c r="G1149" s="29"/>
    </row>
    <row r="1150" spans="1:7" ht="42.75" customHeight="1" x14ac:dyDescent="0.45">
      <c r="A1150" s="23"/>
      <c r="B1150" s="24"/>
      <c r="C1150" s="25"/>
      <c r="D1150" s="26"/>
      <c r="E1150" s="27"/>
      <c r="F1150" s="28"/>
      <c r="G1150" s="29"/>
    </row>
    <row r="1151" spans="1:7" ht="42.75" customHeight="1" x14ac:dyDescent="0.45">
      <c r="A1151" s="23"/>
      <c r="B1151" s="24"/>
      <c r="C1151" s="25"/>
      <c r="D1151" s="26"/>
      <c r="E1151" s="27"/>
      <c r="F1151" s="28"/>
      <c r="G1151" s="29"/>
    </row>
    <row r="1152" spans="1:7" ht="42.75" customHeight="1" x14ac:dyDescent="0.45">
      <c r="A1152" s="23"/>
      <c r="B1152" s="24"/>
      <c r="C1152" s="25"/>
      <c r="D1152" s="26"/>
      <c r="E1152" s="27"/>
      <c r="F1152" s="28"/>
      <c r="G1152" s="29"/>
    </row>
    <row r="1153" spans="1:7" ht="42.75" customHeight="1" x14ac:dyDescent="0.45">
      <c r="A1153" s="23"/>
      <c r="B1153" s="24"/>
      <c r="C1153" s="25"/>
      <c r="D1153" s="26"/>
      <c r="E1153" s="27"/>
      <c r="F1153" s="28"/>
      <c r="G1153" s="29"/>
    </row>
    <row r="1154" spans="1:7" ht="42.75" customHeight="1" x14ac:dyDescent="0.45">
      <c r="A1154" s="23"/>
      <c r="B1154" s="24"/>
      <c r="C1154" s="25"/>
      <c r="D1154" s="26"/>
      <c r="E1154" s="27"/>
      <c r="F1154" s="28"/>
      <c r="G1154" s="29"/>
    </row>
    <row r="1155" spans="1:7" ht="42.75" customHeight="1" x14ac:dyDescent="0.45">
      <c r="A1155" s="23"/>
      <c r="B1155" s="24"/>
      <c r="C1155" s="25"/>
      <c r="D1155" s="26"/>
      <c r="E1155" s="27"/>
      <c r="F1155" s="28"/>
      <c r="G1155" s="29"/>
    </row>
    <row r="1156" spans="1:7" ht="42.75" customHeight="1" x14ac:dyDescent="0.45">
      <c r="A1156" s="23"/>
      <c r="B1156" s="24"/>
      <c r="C1156" s="25"/>
      <c r="D1156" s="26"/>
      <c r="E1156" s="27"/>
      <c r="F1156" s="28"/>
      <c r="G1156" s="29"/>
    </row>
    <row r="1157" spans="1:7" ht="42.75" customHeight="1" x14ac:dyDescent="0.45">
      <c r="A1157" s="23"/>
      <c r="B1157" s="24"/>
      <c r="C1157" s="25"/>
      <c r="D1157" s="26"/>
      <c r="E1157" s="27"/>
      <c r="F1157" s="28"/>
      <c r="G1157" s="29"/>
    </row>
    <row r="1158" spans="1:7" ht="42.75" customHeight="1" x14ac:dyDescent="0.45">
      <c r="A1158" s="23"/>
      <c r="B1158" s="24"/>
      <c r="C1158" s="25"/>
      <c r="D1158" s="26"/>
      <c r="E1158" s="27"/>
      <c r="F1158" s="28"/>
      <c r="G1158" s="29"/>
    </row>
    <row r="1159" spans="1:7" ht="42.75" customHeight="1" x14ac:dyDescent="0.45">
      <c r="A1159" s="23"/>
      <c r="B1159" s="24"/>
      <c r="C1159" s="25"/>
      <c r="D1159" s="26"/>
      <c r="E1159" s="27"/>
      <c r="F1159" s="28"/>
      <c r="G1159" s="29"/>
    </row>
    <row r="1160" spans="1:7" ht="42.75" customHeight="1" x14ac:dyDescent="0.45">
      <c r="A1160" s="23"/>
      <c r="B1160" s="24"/>
      <c r="C1160" s="25"/>
      <c r="D1160" s="26"/>
      <c r="E1160" s="27"/>
      <c r="F1160" s="28"/>
      <c r="G1160" s="29"/>
    </row>
    <row r="1161" spans="1:7" ht="42.75" customHeight="1" x14ac:dyDescent="0.45">
      <c r="A1161" s="23"/>
      <c r="B1161" s="24"/>
      <c r="C1161" s="25"/>
      <c r="D1161" s="26"/>
      <c r="E1161" s="27"/>
      <c r="F1161" s="28"/>
      <c r="G1161" s="29"/>
    </row>
    <row r="1162" spans="1:7" ht="42.75" customHeight="1" x14ac:dyDescent="0.45">
      <c r="A1162" s="23"/>
      <c r="B1162" s="24"/>
      <c r="C1162" s="25"/>
      <c r="D1162" s="26"/>
      <c r="E1162" s="27"/>
      <c r="F1162" s="28"/>
      <c r="G1162" s="29"/>
    </row>
    <row r="1163" spans="1:7" ht="42.75" customHeight="1" x14ac:dyDescent="0.45">
      <c r="A1163" s="23"/>
      <c r="B1163" s="24"/>
      <c r="C1163" s="25"/>
      <c r="D1163" s="26"/>
      <c r="E1163" s="27"/>
      <c r="F1163" s="28"/>
      <c r="G1163" s="29"/>
    </row>
    <row r="1164" spans="1:7" ht="42.75" customHeight="1" x14ac:dyDescent="0.45">
      <c r="A1164" s="23"/>
      <c r="B1164" s="24"/>
      <c r="C1164" s="25"/>
      <c r="D1164" s="26"/>
      <c r="E1164" s="27"/>
      <c r="F1164" s="28"/>
      <c r="G1164" s="29"/>
    </row>
    <row r="1165" spans="1:7" ht="42.75" customHeight="1" x14ac:dyDescent="0.45">
      <c r="A1165" s="23"/>
      <c r="B1165" s="24"/>
      <c r="C1165" s="25"/>
      <c r="D1165" s="26"/>
      <c r="E1165" s="27"/>
      <c r="F1165" s="28"/>
      <c r="G1165" s="29"/>
    </row>
    <row r="1166" spans="1:7" ht="42.75" customHeight="1" x14ac:dyDescent="0.45">
      <c r="A1166" s="23"/>
      <c r="B1166" s="24"/>
      <c r="C1166" s="25"/>
      <c r="D1166" s="26"/>
      <c r="E1166" s="27"/>
      <c r="F1166" s="28"/>
      <c r="G1166" s="29"/>
    </row>
    <row r="1167" spans="1:7" ht="42.75" customHeight="1" x14ac:dyDescent="0.45">
      <c r="A1167" s="23"/>
      <c r="B1167" s="24"/>
      <c r="C1167" s="25"/>
      <c r="D1167" s="26"/>
      <c r="E1167" s="27"/>
      <c r="F1167" s="28"/>
      <c r="G1167" s="29"/>
    </row>
    <row r="1168" spans="1:7" ht="42.75" customHeight="1" x14ac:dyDescent="0.45">
      <c r="A1168" s="23"/>
      <c r="B1168" s="24"/>
      <c r="C1168" s="25"/>
      <c r="D1168" s="26"/>
      <c r="E1168" s="27"/>
      <c r="F1168" s="28"/>
      <c r="G1168" s="29"/>
    </row>
    <row r="1169" spans="1:7" ht="42.75" customHeight="1" x14ac:dyDescent="0.45">
      <c r="A1169" s="23"/>
      <c r="B1169" s="24"/>
      <c r="C1169" s="25"/>
      <c r="D1169" s="26"/>
      <c r="E1169" s="27"/>
      <c r="F1169" s="28"/>
      <c r="G1169" s="29"/>
    </row>
    <row r="1170" spans="1:7" ht="42.75" customHeight="1" x14ac:dyDescent="0.45">
      <c r="A1170" s="23"/>
      <c r="B1170" s="24"/>
      <c r="C1170" s="25"/>
      <c r="D1170" s="26"/>
      <c r="E1170" s="27"/>
      <c r="F1170" s="28"/>
      <c r="G1170" s="29"/>
    </row>
    <row r="1171" spans="1:7" ht="42.75" customHeight="1" x14ac:dyDescent="0.45">
      <c r="A1171" s="23"/>
      <c r="B1171" s="24"/>
      <c r="C1171" s="25"/>
      <c r="D1171" s="26"/>
      <c r="E1171" s="27"/>
      <c r="F1171" s="28"/>
      <c r="G1171" s="29"/>
    </row>
    <row r="1172" spans="1:7" ht="42.75" customHeight="1" x14ac:dyDescent="0.45">
      <c r="A1172" s="23"/>
      <c r="B1172" s="24"/>
      <c r="C1172" s="25"/>
      <c r="D1172" s="26"/>
      <c r="E1172" s="27"/>
      <c r="F1172" s="28"/>
      <c r="G1172" s="29"/>
    </row>
    <row r="1173" spans="1:7" ht="42.75" customHeight="1" x14ac:dyDescent="0.45">
      <c r="A1173" s="23"/>
      <c r="B1173" s="24"/>
      <c r="C1173" s="25"/>
      <c r="D1173" s="26"/>
      <c r="E1173" s="27"/>
      <c r="F1173" s="28"/>
      <c r="G1173" s="29"/>
    </row>
    <row r="1174" spans="1:7" ht="42.75" customHeight="1" x14ac:dyDescent="0.45">
      <c r="A1174" s="23"/>
      <c r="B1174" s="24"/>
      <c r="C1174" s="25"/>
      <c r="D1174" s="26"/>
      <c r="E1174" s="27"/>
      <c r="F1174" s="28"/>
      <c r="G1174" s="29"/>
    </row>
    <row r="1175" spans="1:7" ht="42.75" customHeight="1" x14ac:dyDescent="0.45">
      <c r="A1175" s="23"/>
      <c r="B1175" s="24"/>
      <c r="C1175" s="25"/>
      <c r="D1175" s="26"/>
      <c r="E1175" s="27"/>
      <c r="F1175" s="28"/>
      <c r="G1175" s="29"/>
    </row>
    <row r="1176" spans="1:7" ht="42.75" customHeight="1" x14ac:dyDescent="0.45">
      <c r="A1176" s="23"/>
      <c r="B1176" s="24"/>
      <c r="C1176" s="25"/>
      <c r="D1176" s="26"/>
      <c r="E1176" s="27"/>
      <c r="F1176" s="28"/>
      <c r="G1176" s="29"/>
    </row>
    <row r="1177" spans="1:7" ht="42.75" customHeight="1" x14ac:dyDescent="0.45">
      <c r="A1177" s="23"/>
      <c r="B1177" s="24"/>
      <c r="C1177" s="25"/>
      <c r="D1177" s="26"/>
      <c r="E1177" s="27"/>
      <c r="F1177" s="28"/>
      <c r="G1177" s="29"/>
    </row>
    <row r="1178" spans="1:7" ht="42.75" customHeight="1" x14ac:dyDescent="0.45">
      <c r="A1178" s="23"/>
      <c r="B1178" s="24"/>
      <c r="C1178" s="25"/>
      <c r="D1178" s="26"/>
      <c r="E1178" s="27"/>
      <c r="F1178" s="28"/>
      <c r="G1178" s="29"/>
    </row>
    <row r="1179" spans="1:7" ht="42.75" customHeight="1" x14ac:dyDescent="0.45">
      <c r="A1179" s="23"/>
      <c r="B1179" s="24"/>
      <c r="C1179" s="25"/>
      <c r="D1179" s="26"/>
      <c r="E1179" s="27"/>
      <c r="F1179" s="28"/>
      <c r="G1179" s="29"/>
    </row>
    <row r="1180" spans="1:7" ht="42.75" customHeight="1" x14ac:dyDescent="0.45">
      <c r="A1180" s="23"/>
      <c r="B1180" s="24"/>
      <c r="C1180" s="25"/>
      <c r="D1180" s="26"/>
      <c r="E1180" s="27"/>
      <c r="F1180" s="28"/>
      <c r="G1180" s="29"/>
    </row>
    <row r="1181" spans="1:7" ht="42.75" customHeight="1" x14ac:dyDescent="0.45">
      <c r="A1181" s="23"/>
      <c r="B1181" s="24"/>
      <c r="C1181" s="25"/>
      <c r="D1181" s="26"/>
      <c r="E1181" s="27"/>
      <c r="F1181" s="28"/>
      <c r="G1181" s="29"/>
    </row>
    <row r="1182" spans="1:7" ht="42.75" customHeight="1" x14ac:dyDescent="0.45">
      <c r="A1182" s="23"/>
      <c r="B1182" s="24"/>
      <c r="C1182" s="25"/>
      <c r="D1182" s="26"/>
      <c r="E1182" s="27"/>
      <c r="F1182" s="28"/>
      <c r="G1182" s="29"/>
    </row>
    <row r="1183" spans="1:7" ht="42.75" customHeight="1" x14ac:dyDescent="0.45">
      <c r="A1183" s="23"/>
      <c r="B1183" s="24"/>
      <c r="C1183" s="25"/>
      <c r="D1183" s="26"/>
      <c r="E1183" s="27"/>
      <c r="F1183" s="28"/>
      <c r="G1183" s="29"/>
    </row>
    <row r="1184" spans="1:7" ht="42.75" customHeight="1" x14ac:dyDescent="0.45">
      <c r="A1184" s="23"/>
      <c r="B1184" s="24"/>
      <c r="C1184" s="25"/>
      <c r="D1184" s="26"/>
      <c r="E1184" s="27"/>
      <c r="F1184" s="28"/>
      <c r="G1184" s="29"/>
    </row>
    <row r="1185" spans="1:7" ht="42.75" customHeight="1" x14ac:dyDescent="0.45">
      <c r="A1185" s="23"/>
      <c r="B1185" s="24"/>
      <c r="C1185" s="25"/>
      <c r="D1185" s="26"/>
      <c r="E1185" s="27"/>
      <c r="F1185" s="28"/>
      <c r="G1185" s="29"/>
    </row>
    <row r="1186" spans="1:7" ht="42.75" customHeight="1" x14ac:dyDescent="0.45">
      <c r="A1186" s="23"/>
      <c r="B1186" s="24"/>
      <c r="C1186" s="25"/>
      <c r="D1186" s="26"/>
      <c r="E1186" s="27"/>
      <c r="F1186" s="28"/>
      <c r="G1186" s="29"/>
    </row>
    <row r="1187" spans="1:7" ht="42.75" customHeight="1" x14ac:dyDescent="0.45">
      <c r="A1187" s="23"/>
      <c r="B1187" s="24"/>
      <c r="C1187" s="25"/>
      <c r="D1187" s="26"/>
      <c r="E1187" s="27"/>
      <c r="F1187" s="28"/>
      <c r="G1187" s="29"/>
    </row>
    <row r="1188" spans="1:7" ht="42.75" customHeight="1" x14ac:dyDescent="0.45">
      <c r="A1188" s="23"/>
      <c r="B1188" s="24"/>
      <c r="C1188" s="25"/>
      <c r="D1188" s="26"/>
      <c r="E1188" s="27"/>
      <c r="F1188" s="28"/>
      <c r="G1188" s="29"/>
    </row>
    <row r="1189" spans="1:7" ht="42.75" customHeight="1" x14ac:dyDescent="0.45">
      <c r="A1189" s="23"/>
      <c r="B1189" s="24"/>
      <c r="C1189" s="25"/>
      <c r="D1189" s="26"/>
      <c r="E1189" s="27"/>
      <c r="F1189" s="28"/>
      <c r="G1189" s="29"/>
    </row>
    <row r="1190" spans="1:7" ht="42.75" customHeight="1" x14ac:dyDescent="0.45">
      <c r="A1190" s="23"/>
      <c r="B1190" s="24"/>
      <c r="C1190" s="25"/>
      <c r="D1190" s="26"/>
      <c r="E1190" s="27"/>
      <c r="F1190" s="28"/>
      <c r="G1190" s="29"/>
    </row>
    <row r="1191" spans="1:7" ht="42.75" customHeight="1" x14ac:dyDescent="0.45">
      <c r="A1191" s="23"/>
      <c r="B1191" s="24"/>
      <c r="C1191" s="25"/>
      <c r="D1191" s="26"/>
      <c r="E1191" s="27"/>
      <c r="F1191" s="28"/>
      <c r="G1191" s="29"/>
    </row>
    <row r="1192" spans="1:7" ht="42.75" customHeight="1" x14ac:dyDescent="0.45">
      <c r="A1192" s="23"/>
      <c r="B1192" s="24"/>
      <c r="C1192" s="25"/>
      <c r="D1192" s="26"/>
      <c r="E1192" s="27"/>
      <c r="F1192" s="28"/>
      <c r="G1192" s="29"/>
    </row>
    <row r="1193" spans="1:7" ht="42.75" customHeight="1" x14ac:dyDescent="0.45">
      <c r="A1193" s="23"/>
      <c r="B1193" s="24"/>
      <c r="C1193" s="25"/>
      <c r="D1193" s="26"/>
      <c r="E1193" s="27"/>
      <c r="F1193" s="28"/>
      <c r="G1193" s="29"/>
    </row>
    <row r="1194" spans="1:7" ht="42.75" customHeight="1" x14ac:dyDescent="0.45">
      <c r="A1194" s="23"/>
      <c r="B1194" s="24"/>
      <c r="C1194" s="25"/>
      <c r="D1194" s="26"/>
      <c r="E1194" s="27"/>
      <c r="F1194" s="28"/>
      <c r="G1194" s="29"/>
    </row>
    <row r="1195" spans="1:7" ht="42.75" customHeight="1" x14ac:dyDescent="0.45">
      <c r="A1195" s="23"/>
      <c r="B1195" s="24"/>
      <c r="C1195" s="25"/>
      <c r="D1195" s="26"/>
      <c r="E1195" s="27"/>
      <c r="F1195" s="28"/>
      <c r="G1195" s="29"/>
    </row>
    <row r="1196" spans="1:7" ht="42.75" customHeight="1" x14ac:dyDescent="0.45">
      <c r="A1196" s="23"/>
      <c r="B1196" s="24"/>
      <c r="C1196" s="25"/>
      <c r="D1196" s="26"/>
      <c r="E1196" s="27"/>
      <c r="F1196" s="28"/>
      <c r="G1196" s="29"/>
    </row>
    <row r="1197" spans="1:7" ht="42.75" customHeight="1" x14ac:dyDescent="0.45">
      <c r="A1197" s="23"/>
      <c r="B1197" s="24"/>
      <c r="C1197" s="25"/>
      <c r="D1197" s="26"/>
      <c r="E1197" s="27"/>
      <c r="F1197" s="28"/>
      <c r="G1197" s="29"/>
    </row>
    <row r="1198" spans="1:7" ht="42.75" customHeight="1" x14ac:dyDescent="0.45">
      <c r="A1198" s="23"/>
      <c r="B1198" s="24"/>
      <c r="C1198" s="25"/>
      <c r="D1198" s="26"/>
      <c r="E1198" s="27"/>
      <c r="F1198" s="28"/>
      <c r="G1198" s="29"/>
    </row>
    <row r="1199" spans="1:7" ht="42.75" customHeight="1" x14ac:dyDescent="0.45">
      <c r="A1199" s="23"/>
      <c r="B1199" s="24"/>
      <c r="C1199" s="25"/>
      <c r="D1199" s="26"/>
      <c r="E1199" s="27"/>
      <c r="F1199" s="28"/>
      <c r="G1199" s="29"/>
    </row>
    <row r="1200" spans="1:7" ht="42.75" customHeight="1" x14ac:dyDescent="0.45">
      <c r="A1200" s="23"/>
      <c r="B1200" s="24"/>
      <c r="C1200" s="25"/>
      <c r="D1200" s="26"/>
      <c r="E1200" s="27"/>
      <c r="F1200" s="28"/>
      <c r="G1200" s="29"/>
    </row>
    <row r="1201" spans="1:7" ht="42.75" customHeight="1" x14ac:dyDescent="0.45">
      <c r="A1201" s="23"/>
      <c r="B1201" s="24"/>
      <c r="C1201" s="25"/>
      <c r="D1201" s="26"/>
      <c r="E1201" s="27"/>
      <c r="F1201" s="28"/>
      <c r="G1201" s="29"/>
    </row>
    <row r="1202" spans="1:7" ht="42.75" customHeight="1" x14ac:dyDescent="0.45">
      <c r="A1202" s="23"/>
      <c r="B1202" s="24"/>
      <c r="C1202" s="25"/>
      <c r="D1202" s="26"/>
      <c r="E1202" s="27"/>
      <c r="F1202" s="28"/>
      <c r="G1202" s="29"/>
    </row>
    <row r="1203" spans="1:7" ht="42.75" customHeight="1" x14ac:dyDescent="0.45">
      <c r="A1203" s="23"/>
      <c r="B1203" s="24"/>
      <c r="C1203" s="25"/>
      <c r="D1203" s="26"/>
      <c r="E1203" s="27"/>
      <c r="F1203" s="28"/>
      <c r="G1203" s="29"/>
    </row>
    <row r="1204" spans="1:7" ht="42.75" customHeight="1" x14ac:dyDescent="0.45">
      <c r="A1204" s="23"/>
      <c r="B1204" s="24"/>
      <c r="C1204" s="25"/>
      <c r="D1204" s="26"/>
      <c r="E1204" s="27"/>
      <c r="F1204" s="28"/>
      <c r="G1204" s="29"/>
    </row>
    <row r="1205" spans="1:7" ht="42.75" customHeight="1" x14ac:dyDescent="0.45">
      <c r="A1205" s="23"/>
      <c r="B1205" s="24"/>
      <c r="C1205" s="25"/>
      <c r="D1205" s="26"/>
      <c r="E1205" s="27"/>
      <c r="F1205" s="28"/>
      <c r="G1205" s="29"/>
    </row>
    <row r="1206" spans="1:7" ht="42.75" customHeight="1" x14ac:dyDescent="0.45">
      <c r="A1206" s="23"/>
      <c r="B1206" s="24"/>
      <c r="C1206" s="25"/>
      <c r="D1206" s="26"/>
      <c r="E1206" s="27"/>
      <c r="F1206" s="28"/>
      <c r="G1206" s="29"/>
    </row>
    <row r="1207" spans="1:7" ht="42.75" customHeight="1" x14ac:dyDescent="0.45">
      <c r="A1207" s="23"/>
      <c r="B1207" s="24"/>
      <c r="C1207" s="25"/>
      <c r="D1207" s="26"/>
      <c r="E1207" s="27"/>
      <c r="F1207" s="28"/>
      <c r="G1207" s="29"/>
    </row>
    <row r="1208" spans="1:7" ht="42.75" customHeight="1" x14ac:dyDescent="0.45">
      <c r="A1208" s="23"/>
      <c r="B1208" s="24"/>
      <c r="C1208" s="25"/>
      <c r="D1208" s="26"/>
      <c r="E1208" s="27"/>
      <c r="F1208" s="28"/>
      <c r="G1208" s="29"/>
    </row>
    <row r="1209" spans="1:7" ht="42.75" customHeight="1" x14ac:dyDescent="0.45">
      <c r="A1209" s="23"/>
      <c r="B1209" s="24"/>
      <c r="C1209" s="25"/>
      <c r="D1209" s="26"/>
      <c r="E1209" s="27"/>
      <c r="F1209" s="28"/>
      <c r="G1209" s="29"/>
    </row>
    <row r="1210" spans="1:7" ht="42.75" customHeight="1" x14ac:dyDescent="0.45">
      <c r="A1210" s="23"/>
      <c r="B1210" s="24"/>
      <c r="C1210" s="25"/>
      <c r="D1210" s="26"/>
      <c r="E1210" s="27"/>
      <c r="F1210" s="28"/>
      <c r="G1210" s="29"/>
    </row>
    <row r="1211" spans="1:7" ht="42.75" customHeight="1" x14ac:dyDescent="0.45">
      <c r="A1211" s="23"/>
      <c r="B1211" s="24"/>
      <c r="C1211" s="25"/>
      <c r="D1211" s="26"/>
      <c r="E1211" s="27"/>
      <c r="F1211" s="28"/>
      <c r="G1211" s="29"/>
    </row>
    <row r="1212" spans="1:7" ht="42.75" customHeight="1" x14ac:dyDescent="0.45">
      <c r="A1212" s="23"/>
      <c r="B1212" s="24"/>
      <c r="C1212" s="25"/>
      <c r="D1212" s="26"/>
      <c r="E1212" s="27"/>
      <c r="F1212" s="28"/>
      <c r="G1212" s="29"/>
    </row>
    <row r="1213" spans="1:7" ht="42.75" customHeight="1" x14ac:dyDescent="0.45">
      <c r="A1213" s="23"/>
      <c r="B1213" s="24"/>
      <c r="C1213" s="25"/>
      <c r="D1213" s="26"/>
      <c r="E1213" s="27"/>
      <c r="F1213" s="28"/>
      <c r="G1213" s="29"/>
    </row>
    <row r="1214" spans="1:7" ht="42.75" customHeight="1" x14ac:dyDescent="0.45">
      <c r="A1214" s="23"/>
      <c r="B1214" s="24"/>
      <c r="C1214" s="25"/>
      <c r="D1214" s="26"/>
      <c r="E1214" s="27"/>
      <c r="F1214" s="28"/>
      <c r="G1214" s="29"/>
    </row>
    <row r="1215" spans="1:7" ht="42.75" customHeight="1" x14ac:dyDescent="0.45">
      <c r="A1215" s="23"/>
      <c r="B1215" s="24"/>
      <c r="C1215" s="25"/>
      <c r="D1215" s="26"/>
      <c r="E1215" s="27"/>
      <c r="F1215" s="28"/>
      <c r="G1215" s="29"/>
    </row>
    <row r="1216" spans="1:7" ht="42.75" customHeight="1" x14ac:dyDescent="0.45">
      <c r="A1216" s="23"/>
      <c r="B1216" s="24"/>
      <c r="C1216" s="25"/>
      <c r="D1216" s="26"/>
      <c r="E1216" s="27"/>
      <c r="F1216" s="28"/>
      <c r="G1216" s="29"/>
    </row>
    <row r="1217" spans="1:7" ht="42.75" customHeight="1" x14ac:dyDescent="0.45">
      <c r="A1217" s="23"/>
      <c r="B1217" s="24"/>
      <c r="C1217" s="25"/>
      <c r="D1217" s="26"/>
      <c r="E1217" s="27"/>
      <c r="F1217" s="28"/>
      <c r="G1217" s="29"/>
    </row>
    <row r="1218" spans="1:7" ht="42.75" customHeight="1" x14ac:dyDescent="0.45">
      <c r="A1218" s="23"/>
      <c r="B1218" s="24"/>
      <c r="C1218" s="25"/>
      <c r="D1218" s="26"/>
      <c r="E1218" s="27"/>
      <c r="F1218" s="28"/>
      <c r="G1218" s="29"/>
    </row>
    <row r="1219" spans="1:7" ht="42.75" customHeight="1" x14ac:dyDescent="0.45">
      <c r="A1219" s="23"/>
      <c r="B1219" s="24"/>
      <c r="C1219" s="25"/>
      <c r="D1219" s="26"/>
      <c r="E1219" s="27"/>
      <c r="F1219" s="28"/>
      <c r="G1219" s="29"/>
    </row>
    <row r="1220" spans="1:7" ht="42.75" customHeight="1" x14ac:dyDescent="0.45">
      <c r="A1220" s="23"/>
      <c r="B1220" s="24"/>
      <c r="C1220" s="25"/>
      <c r="D1220" s="26"/>
      <c r="E1220" s="27"/>
      <c r="F1220" s="28"/>
      <c r="G1220" s="29"/>
    </row>
    <row r="1221" spans="1:7" ht="42.75" customHeight="1" x14ac:dyDescent="0.45">
      <c r="A1221" s="23"/>
      <c r="B1221" s="24"/>
      <c r="C1221" s="25"/>
      <c r="D1221" s="26"/>
      <c r="E1221" s="27"/>
      <c r="F1221" s="28"/>
      <c r="G1221" s="29"/>
    </row>
    <row r="1222" spans="1:7" ht="42.75" customHeight="1" x14ac:dyDescent="0.45">
      <c r="A1222" s="23"/>
      <c r="B1222" s="24"/>
      <c r="C1222" s="25"/>
      <c r="D1222" s="26"/>
      <c r="E1222" s="27"/>
      <c r="F1222" s="28"/>
      <c r="G1222" s="29"/>
    </row>
    <row r="1223" spans="1:7" ht="42.75" customHeight="1" x14ac:dyDescent="0.45">
      <c r="A1223" s="23"/>
      <c r="B1223" s="24"/>
      <c r="C1223" s="25"/>
      <c r="D1223" s="26"/>
      <c r="E1223" s="27"/>
      <c r="F1223" s="28"/>
      <c r="G1223" s="29"/>
    </row>
    <row r="1224" spans="1:7" ht="42.75" customHeight="1" x14ac:dyDescent="0.45">
      <c r="A1224" s="23"/>
      <c r="B1224" s="24"/>
      <c r="C1224" s="25"/>
      <c r="D1224" s="26"/>
      <c r="E1224" s="27"/>
      <c r="F1224" s="28"/>
      <c r="G1224" s="29"/>
    </row>
    <row r="1225" spans="1:7" ht="42.75" customHeight="1" x14ac:dyDescent="0.45">
      <c r="A1225" s="23"/>
      <c r="B1225" s="24"/>
      <c r="C1225" s="25"/>
      <c r="D1225" s="26"/>
      <c r="E1225" s="27"/>
      <c r="F1225" s="28"/>
      <c r="G1225" s="29"/>
    </row>
    <row r="1226" spans="1:7" ht="42.75" customHeight="1" x14ac:dyDescent="0.45">
      <c r="A1226" s="23"/>
      <c r="B1226" s="24"/>
      <c r="C1226" s="25"/>
      <c r="D1226" s="26"/>
      <c r="E1226" s="27"/>
      <c r="F1226" s="28"/>
      <c r="G1226" s="29"/>
    </row>
    <row r="1227" spans="1:7" ht="42.75" customHeight="1" x14ac:dyDescent="0.45">
      <c r="A1227" s="23"/>
      <c r="B1227" s="24"/>
      <c r="C1227" s="25"/>
      <c r="D1227" s="26"/>
      <c r="E1227" s="27"/>
      <c r="F1227" s="28"/>
      <c r="G1227" s="29"/>
    </row>
    <row r="1228" spans="1:7" ht="42.75" customHeight="1" x14ac:dyDescent="0.45">
      <c r="A1228" s="23"/>
      <c r="B1228" s="24"/>
      <c r="C1228" s="25"/>
      <c r="D1228" s="26"/>
      <c r="E1228" s="27"/>
      <c r="F1228" s="28"/>
      <c r="G1228" s="29"/>
    </row>
    <row r="1229" spans="1:7" ht="42.75" customHeight="1" x14ac:dyDescent="0.45">
      <c r="A1229" s="23"/>
      <c r="B1229" s="24"/>
      <c r="C1229" s="25"/>
      <c r="D1229" s="26"/>
      <c r="E1229" s="27"/>
      <c r="F1229" s="28"/>
      <c r="G1229" s="29"/>
    </row>
    <row r="1230" spans="1:7" ht="42.75" customHeight="1" x14ac:dyDescent="0.45">
      <c r="A1230" s="23"/>
      <c r="B1230" s="24"/>
      <c r="C1230" s="25"/>
      <c r="D1230" s="26"/>
      <c r="E1230" s="27"/>
      <c r="F1230" s="28"/>
      <c r="G1230" s="29"/>
    </row>
    <row r="1231" spans="1:7" ht="42.75" customHeight="1" x14ac:dyDescent="0.45">
      <c r="A1231" s="23"/>
      <c r="B1231" s="24"/>
      <c r="C1231" s="25"/>
      <c r="D1231" s="26"/>
      <c r="E1231" s="27"/>
      <c r="F1231" s="28"/>
      <c r="G1231" s="29"/>
    </row>
    <row r="1232" spans="1:7" ht="42.75" customHeight="1" x14ac:dyDescent="0.45">
      <c r="A1232" s="23"/>
      <c r="B1232" s="24"/>
      <c r="C1232" s="25"/>
      <c r="D1232" s="26"/>
      <c r="E1232" s="27"/>
      <c r="F1232" s="28"/>
      <c r="G1232" s="29"/>
    </row>
    <row r="1233" spans="1:7" ht="42.75" customHeight="1" x14ac:dyDescent="0.45">
      <c r="A1233" s="23"/>
      <c r="B1233" s="24"/>
      <c r="C1233" s="25"/>
      <c r="D1233" s="26"/>
      <c r="E1233" s="27"/>
      <c r="F1233" s="28"/>
      <c r="G1233" s="29"/>
    </row>
    <row r="1234" spans="1:7" ht="42.75" customHeight="1" x14ac:dyDescent="0.45">
      <c r="A1234" s="23"/>
      <c r="B1234" s="24"/>
      <c r="C1234" s="25"/>
      <c r="D1234" s="26"/>
      <c r="E1234" s="27"/>
      <c r="F1234" s="28"/>
      <c r="G1234" s="29"/>
    </row>
    <row r="1235" spans="1:7" ht="42.75" customHeight="1" x14ac:dyDescent="0.45">
      <c r="A1235" s="23"/>
      <c r="B1235" s="24"/>
      <c r="C1235" s="25"/>
      <c r="D1235" s="26"/>
      <c r="E1235" s="27"/>
      <c r="F1235" s="28"/>
      <c r="G1235" s="29"/>
    </row>
    <row r="1236" spans="1:7" ht="42.75" customHeight="1" x14ac:dyDescent="0.45">
      <c r="A1236" s="23"/>
      <c r="B1236" s="24"/>
      <c r="C1236" s="25"/>
      <c r="D1236" s="26"/>
      <c r="E1236" s="27"/>
      <c r="F1236" s="28"/>
      <c r="G1236" s="29"/>
    </row>
    <row r="1237" spans="1:7" ht="42.75" customHeight="1" x14ac:dyDescent="0.45">
      <c r="A1237" s="23"/>
      <c r="B1237" s="24"/>
      <c r="C1237" s="25"/>
      <c r="D1237" s="26"/>
      <c r="E1237" s="27"/>
      <c r="F1237" s="28"/>
      <c r="G1237" s="29"/>
    </row>
    <row r="1238" spans="1:7" ht="42.75" customHeight="1" x14ac:dyDescent="0.45">
      <c r="A1238" s="23"/>
      <c r="B1238" s="24"/>
      <c r="C1238" s="25"/>
      <c r="D1238" s="26"/>
      <c r="E1238" s="27"/>
      <c r="F1238" s="28"/>
      <c r="G1238" s="29"/>
    </row>
    <row r="1239" spans="1:7" ht="42.75" customHeight="1" x14ac:dyDescent="0.45">
      <c r="A1239" s="23"/>
      <c r="B1239" s="24"/>
      <c r="C1239" s="25"/>
      <c r="D1239" s="26"/>
      <c r="E1239" s="27"/>
      <c r="F1239" s="28"/>
      <c r="G1239" s="29"/>
    </row>
    <row r="1240" spans="1:7" ht="42.75" customHeight="1" x14ac:dyDescent="0.45">
      <c r="A1240" s="23"/>
      <c r="B1240" s="24"/>
      <c r="C1240" s="25"/>
      <c r="D1240" s="26"/>
      <c r="E1240" s="27"/>
      <c r="F1240" s="28"/>
      <c r="G1240" s="29"/>
    </row>
    <row r="1241" spans="1:7" ht="42.75" customHeight="1" x14ac:dyDescent="0.45">
      <c r="A1241" s="23"/>
      <c r="B1241" s="24"/>
      <c r="C1241" s="25"/>
      <c r="D1241" s="26"/>
      <c r="E1241" s="27"/>
      <c r="F1241" s="28"/>
      <c r="G1241" s="29"/>
    </row>
    <row r="1242" spans="1:7" ht="42.75" customHeight="1" x14ac:dyDescent="0.45">
      <c r="A1242" s="23"/>
      <c r="B1242" s="24"/>
      <c r="C1242" s="25"/>
      <c r="D1242" s="26"/>
      <c r="E1242" s="27"/>
      <c r="F1242" s="28"/>
      <c r="G1242" s="29"/>
    </row>
    <row r="1243" spans="1:7" ht="42.75" customHeight="1" x14ac:dyDescent="0.45">
      <c r="A1243" s="23"/>
      <c r="B1243" s="24"/>
      <c r="C1243" s="25"/>
      <c r="D1243" s="26"/>
      <c r="E1243" s="27"/>
      <c r="F1243" s="28"/>
      <c r="G1243" s="29"/>
    </row>
    <row r="1244" spans="1:7" ht="42.75" customHeight="1" x14ac:dyDescent="0.45">
      <c r="A1244" s="23"/>
      <c r="B1244" s="24"/>
      <c r="C1244" s="25"/>
      <c r="D1244" s="26"/>
      <c r="E1244" s="27"/>
      <c r="F1244" s="28"/>
      <c r="G1244" s="29"/>
    </row>
    <row r="1245" spans="1:7" ht="42.75" customHeight="1" x14ac:dyDescent="0.45">
      <c r="A1245" s="23"/>
      <c r="B1245" s="24"/>
      <c r="C1245" s="25"/>
      <c r="D1245" s="26"/>
      <c r="E1245" s="27"/>
      <c r="F1245" s="28"/>
      <c r="G1245" s="29"/>
    </row>
    <row r="1246" spans="1:7" ht="42.75" customHeight="1" x14ac:dyDescent="0.45">
      <c r="A1246" s="23"/>
      <c r="B1246" s="24"/>
      <c r="C1246" s="25"/>
      <c r="D1246" s="26"/>
      <c r="E1246" s="27"/>
      <c r="F1246" s="28"/>
      <c r="G1246" s="29"/>
    </row>
    <row r="1247" spans="1:7" ht="42.75" customHeight="1" x14ac:dyDescent="0.45">
      <c r="A1247" s="23"/>
      <c r="B1247" s="24"/>
      <c r="C1247" s="25"/>
      <c r="D1247" s="26"/>
      <c r="E1247" s="27"/>
      <c r="F1247" s="28"/>
      <c r="G1247" s="29"/>
    </row>
    <row r="1248" spans="1:7" ht="42.75" customHeight="1" x14ac:dyDescent="0.45">
      <c r="A1248" s="23"/>
      <c r="B1248" s="24"/>
      <c r="C1248" s="25"/>
      <c r="D1248" s="26"/>
      <c r="E1248" s="27"/>
      <c r="F1248" s="28"/>
      <c r="G1248" s="29"/>
    </row>
    <row r="1249" spans="1:7" ht="42.75" customHeight="1" x14ac:dyDescent="0.45">
      <c r="A1249" s="23"/>
      <c r="B1249" s="24"/>
      <c r="C1249" s="25"/>
      <c r="D1249" s="26"/>
      <c r="E1249" s="27"/>
      <c r="F1249" s="28"/>
      <c r="G1249" s="29"/>
    </row>
    <row r="1250" spans="1:7" ht="42.75" customHeight="1" x14ac:dyDescent="0.45">
      <c r="A1250" s="23"/>
      <c r="B1250" s="24"/>
      <c r="C1250" s="25"/>
      <c r="D1250" s="26"/>
      <c r="E1250" s="27"/>
      <c r="F1250" s="28"/>
      <c r="G1250" s="29"/>
    </row>
    <row r="1251" spans="1:7" ht="42.75" customHeight="1" x14ac:dyDescent="0.45">
      <c r="A1251" s="23"/>
      <c r="B1251" s="24"/>
      <c r="C1251" s="25"/>
      <c r="D1251" s="26"/>
      <c r="E1251" s="27"/>
      <c r="F1251" s="28"/>
      <c r="G1251" s="29"/>
    </row>
    <row r="1252" spans="1:7" ht="42.75" customHeight="1" x14ac:dyDescent="0.45">
      <c r="A1252" s="23"/>
      <c r="B1252" s="24"/>
      <c r="C1252" s="25"/>
      <c r="D1252" s="26"/>
      <c r="E1252" s="27"/>
      <c r="F1252" s="28"/>
      <c r="G1252" s="29"/>
    </row>
    <row r="1253" spans="1:7" ht="42.75" customHeight="1" x14ac:dyDescent="0.45">
      <c r="A1253" s="23"/>
      <c r="B1253" s="24"/>
      <c r="C1253" s="25"/>
      <c r="D1253" s="26"/>
      <c r="E1253" s="27"/>
      <c r="F1253" s="28"/>
      <c r="G1253" s="29"/>
    </row>
    <row r="1254" spans="1:7" ht="42.75" customHeight="1" x14ac:dyDescent="0.45"/>
    <row r="1255" spans="1:7" ht="42.75" customHeight="1" x14ac:dyDescent="0.45"/>
    <row r="1256" spans="1:7" ht="42.75" customHeight="1" x14ac:dyDescent="0.45"/>
    <row r="1257" spans="1:7" ht="42.75" customHeight="1" x14ac:dyDescent="0.45"/>
  </sheetData>
  <sheetProtection formatCells="0" formatColumns="0" formatRows="0"/>
  <mergeCells count="3">
    <mergeCell ref="A1:G1"/>
    <mergeCell ref="A3:B3"/>
    <mergeCell ref="D5:G5"/>
  </mergeCells>
  <phoneticPr fontId="3"/>
  <conditionalFormatting sqref="A1007:G1253">
    <cfRule type="expression" dxfId="0" priority="1">
      <formula>$A1007=""</formula>
    </cfRule>
  </conditionalFormatting>
  <pageMargins left="0.59055118110236227" right="0.39370078740157483" top="0.59055118110236227" bottom="0.59055118110236227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add">
    <tabColor theme="4" tint="0.39997558519241921"/>
    <pageSetUpPr fitToPage="1"/>
  </sheetPr>
  <dimension ref="A1:AH1006"/>
  <sheetViews>
    <sheetView showGridLines="0" showZeros="0" view="pageBreakPreview" zoomScaleNormal="100" zoomScaleSheetLayoutView="100" workbookViewId="0">
      <selection activeCell="D8" sqref="D8"/>
    </sheetView>
  </sheetViews>
  <sheetFormatPr defaultColWidth="9" defaultRowHeight="20.100000000000001" customHeight="1" x14ac:dyDescent="0.45"/>
  <cols>
    <col min="1" max="1" width="5.59765625" style="2" customWidth="1"/>
    <col min="2" max="2" width="29" style="22" customWidth="1"/>
    <col min="3" max="3" width="29" style="35" customWidth="1"/>
    <col min="4" max="4" width="16.5" style="9" customWidth="1"/>
    <col min="5" max="5" width="25.69921875" style="22" customWidth="1"/>
    <col min="6" max="6" width="17.09765625" style="9" customWidth="1"/>
    <col min="7" max="7" width="10.59765625" style="2" customWidth="1"/>
    <col min="8" max="8" width="9" style="1"/>
    <col min="9" max="9" width="9" style="30"/>
    <col min="10" max="16384" width="9" style="2"/>
  </cols>
  <sheetData>
    <row r="1" spans="1:34" ht="21.75" customHeight="1" x14ac:dyDescent="0.45">
      <c r="A1" s="83" t="s">
        <v>9</v>
      </c>
      <c r="B1" s="83"/>
      <c r="C1" s="83"/>
      <c r="D1" s="83"/>
      <c r="E1" s="83"/>
      <c r="F1" s="83"/>
      <c r="G1" s="83"/>
    </row>
    <row r="2" spans="1:34" ht="20.100000000000001" customHeight="1" x14ac:dyDescent="0.45">
      <c r="A2" s="3"/>
      <c r="B2" s="3"/>
      <c r="C2" s="4"/>
      <c r="D2" s="3"/>
      <c r="E2" s="3"/>
      <c r="F2" s="3"/>
      <c r="G2" s="3"/>
    </row>
    <row r="3" spans="1:34" ht="18.75" customHeight="1" x14ac:dyDescent="0.45">
      <c r="A3" s="31" t="s">
        <v>17</v>
      </c>
      <c r="B3" s="31"/>
      <c r="C3" s="5"/>
      <c r="D3" s="2"/>
      <c r="F3" s="7"/>
      <c r="G3" s="8" t="s">
        <v>18</v>
      </c>
      <c r="AH3" s="2" t="s">
        <v>10</v>
      </c>
    </row>
    <row r="4" spans="1:34" ht="15" customHeight="1" x14ac:dyDescent="0.45">
      <c r="A4" s="9"/>
      <c r="B4" s="2"/>
      <c r="C4" s="5"/>
      <c r="D4" s="2"/>
      <c r="E4" s="2"/>
      <c r="F4" s="10"/>
      <c r="G4" s="10"/>
      <c r="AH4" s="2" t="s">
        <v>11</v>
      </c>
    </row>
    <row r="5" spans="1:34" ht="18.75" customHeight="1" x14ac:dyDescent="0.45">
      <c r="A5" s="9"/>
      <c r="B5" s="2"/>
      <c r="C5" s="5"/>
      <c r="D5" s="32"/>
      <c r="E5" s="32"/>
      <c r="F5" s="32"/>
      <c r="G5" s="33" t="s">
        <v>85</v>
      </c>
    </row>
    <row r="6" spans="1:34" ht="40.5" customHeight="1" x14ac:dyDescent="0.45">
      <c r="A6" s="11" t="s">
        <v>1</v>
      </c>
      <c r="B6" s="12" t="s">
        <v>2</v>
      </c>
      <c r="C6" s="13" t="s">
        <v>3</v>
      </c>
      <c r="D6" s="11" t="s">
        <v>4</v>
      </c>
      <c r="E6" s="12" t="s">
        <v>5</v>
      </c>
      <c r="F6" s="14" t="s">
        <v>6</v>
      </c>
      <c r="G6" s="12" t="s">
        <v>7</v>
      </c>
      <c r="H6" s="15" t="s">
        <v>8</v>
      </c>
    </row>
    <row r="7" spans="1:34" ht="42" customHeight="1" x14ac:dyDescent="0.45">
      <c r="A7" s="16">
        <v>2055</v>
      </c>
      <c r="B7" s="17" t="s">
        <v>61</v>
      </c>
      <c r="C7" s="17" t="s">
        <v>62</v>
      </c>
      <c r="D7" s="17" t="s">
        <v>63</v>
      </c>
      <c r="E7" s="17" t="s">
        <v>64</v>
      </c>
      <c r="F7" s="17" t="s">
        <v>65</v>
      </c>
      <c r="G7" s="17" t="s">
        <v>66</v>
      </c>
      <c r="H7" s="18">
        <f>MAX([1]公示!$N$13:$N$1012)</f>
        <v>0</v>
      </c>
    </row>
    <row r="8" spans="1:34" s="19" customFormat="1" ht="42" customHeight="1" x14ac:dyDescent="0.45">
      <c r="A8" s="16">
        <v>2056</v>
      </c>
      <c r="B8" s="17" t="s">
        <v>61</v>
      </c>
      <c r="C8" s="17" t="s">
        <v>62</v>
      </c>
      <c r="D8" s="17" t="s">
        <v>63</v>
      </c>
      <c r="E8" s="17" t="s">
        <v>64</v>
      </c>
      <c r="F8" s="17" t="s">
        <v>67</v>
      </c>
      <c r="G8" s="17" t="s">
        <v>66</v>
      </c>
      <c r="H8" s="18" t="str">
        <f>IFERROR(IF(H7-1&gt;0,H7-1,""),"")</f>
        <v/>
      </c>
    </row>
    <row r="9" spans="1:34" s="19" customFormat="1" ht="42" customHeight="1" x14ac:dyDescent="0.45">
      <c r="A9" s="16">
        <v>2057</v>
      </c>
      <c r="B9" s="17" t="s">
        <v>19</v>
      </c>
      <c r="C9" s="17" t="s">
        <v>68</v>
      </c>
      <c r="D9" s="17" t="s">
        <v>63</v>
      </c>
      <c r="E9" s="17" t="s">
        <v>22</v>
      </c>
      <c r="F9" s="17" t="s">
        <v>23</v>
      </c>
      <c r="G9" s="17" t="s">
        <v>24</v>
      </c>
      <c r="H9" s="18" t="str">
        <f t="shared" ref="H9:H72" si="0">IFERROR(IF(H8-1&gt;0,H8-1,""),"")</f>
        <v/>
      </c>
    </row>
    <row r="10" spans="1:34" s="19" customFormat="1" ht="42" customHeight="1" x14ac:dyDescent="0.45">
      <c r="A10" s="16">
        <v>2058</v>
      </c>
      <c r="B10" s="17" t="s">
        <v>19</v>
      </c>
      <c r="C10" s="17" t="s">
        <v>69</v>
      </c>
      <c r="D10" s="17" t="s">
        <v>70</v>
      </c>
      <c r="E10" s="17" t="s">
        <v>22</v>
      </c>
      <c r="F10" s="17" t="s">
        <v>23</v>
      </c>
      <c r="G10" s="17" t="s">
        <v>24</v>
      </c>
      <c r="H10" s="18" t="str">
        <f t="shared" si="0"/>
        <v/>
      </c>
    </row>
    <row r="11" spans="1:34" s="19" customFormat="1" ht="42" customHeight="1" x14ac:dyDescent="0.45">
      <c r="A11" s="16">
        <v>2075</v>
      </c>
      <c r="B11" s="17" t="s">
        <v>71</v>
      </c>
      <c r="C11" s="17" t="s">
        <v>29</v>
      </c>
      <c r="D11" s="17" t="s">
        <v>72</v>
      </c>
      <c r="E11" s="20" t="s">
        <v>31</v>
      </c>
      <c r="F11" s="17" t="s">
        <v>73</v>
      </c>
      <c r="G11" s="17" t="s">
        <v>74</v>
      </c>
      <c r="H11" s="18" t="str">
        <f t="shared" si="0"/>
        <v/>
      </c>
    </row>
    <row r="12" spans="1:34" s="19" customFormat="1" ht="42" customHeight="1" x14ac:dyDescent="0.45">
      <c r="A12" s="16">
        <v>2076</v>
      </c>
      <c r="B12" s="17" t="s">
        <v>75</v>
      </c>
      <c r="C12" s="17" t="s">
        <v>35</v>
      </c>
      <c r="D12" s="17" t="s">
        <v>72</v>
      </c>
      <c r="E12" s="20" t="s">
        <v>31</v>
      </c>
      <c r="F12" s="17" t="s">
        <v>73</v>
      </c>
      <c r="G12" s="17" t="s">
        <v>74</v>
      </c>
      <c r="H12" s="18" t="str">
        <f t="shared" si="0"/>
        <v/>
      </c>
    </row>
    <row r="13" spans="1:34" s="19" customFormat="1" ht="42" customHeight="1" x14ac:dyDescent="0.45">
      <c r="A13" s="16">
        <v>2077</v>
      </c>
      <c r="B13" s="17" t="s">
        <v>76</v>
      </c>
      <c r="C13" s="17" t="s">
        <v>37</v>
      </c>
      <c r="D13" s="17" t="s">
        <v>72</v>
      </c>
      <c r="E13" s="20" t="s">
        <v>31</v>
      </c>
      <c r="F13" s="17" t="s">
        <v>73</v>
      </c>
      <c r="G13" s="17" t="s">
        <v>74</v>
      </c>
      <c r="H13" s="18" t="str">
        <f>IFERROR(IF(H12-1&gt;0,H12-1,""),"")</f>
        <v/>
      </c>
    </row>
    <row r="14" spans="1:34" s="19" customFormat="1" ht="42" customHeight="1" x14ac:dyDescent="0.45">
      <c r="A14" s="16">
        <v>2078</v>
      </c>
      <c r="B14" s="17" t="s">
        <v>77</v>
      </c>
      <c r="C14" s="17" t="s">
        <v>39</v>
      </c>
      <c r="D14" s="17" t="s">
        <v>72</v>
      </c>
      <c r="E14" s="20" t="s">
        <v>31</v>
      </c>
      <c r="F14" s="17" t="s">
        <v>73</v>
      </c>
      <c r="G14" s="17" t="s">
        <v>74</v>
      </c>
      <c r="H14" s="18" t="str">
        <f t="shared" si="0"/>
        <v/>
      </c>
    </row>
    <row r="15" spans="1:34" s="19" customFormat="1" ht="42" customHeight="1" x14ac:dyDescent="0.45">
      <c r="A15" s="16">
        <v>2079</v>
      </c>
      <c r="B15" s="17" t="s">
        <v>78</v>
      </c>
      <c r="C15" s="17" t="s">
        <v>41</v>
      </c>
      <c r="D15" s="17" t="s">
        <v>72</v>
      </c>
      <c r="E15" s="20" t="s">
        <v>31</v>
      </c>
      <c r="F15" s="17" t="s">
        <v>73</v>
      </c>
      <c r="G15" s="17" t="s">
        <v>74</v>
      </c>
      <c r="H15" s="18" t="str">
        <f t="shared" si="0"/>
        <v/>
      </c>
    </row>
    <row r="16" spans="1:34" s="19" customFormat="1" ht="42" customHeight="1" x14ac:dyDescent="0.45">
      <c r="A16" s="16">
        <v>2080</v>
      </c>
      <c r="B16" s="17" t="s">
        <v>79</v>
      </c>
      <c r="C16" s="17" t="s">
        <v>43</v>
      </c>
      <c r="D16" s="17" t="s">
        <v>72</v>
      </c>
      <c r="E16" s="20" t="s">
        <v>31</v>
      </c>
      <c r="F16" s="17" t="s">
        <v>73</v>
      </c>
      <c r="G16" s="17" t="s">
        <v>74</v>
      </c>
      <c r="H16" s="18" t="str">
        <f t="shared" si="0"/>
        <v/>
      </c>
    </row>
    <row r="17" spans="1:8" s="19" customFormat="1" ht="42" customHeight="1" x14ac:dyDescent="0.45">
      <c r="A17" s="16">
        <v>2081</v>
      </c>
      <c r="B17" s="17" t="s">
        <v>80</v>
      </c>
      <c r="C17" s="17" t="s">
        <v>47</v>
      </c>
      <c r="D17" s="17" t="s">
        <v>72</v>
      </c>
      <c r="E17" s="20" t="s">
        <v>31</v>
      </c>
      <c r="F17" s="17" t="s">
        <v>73</v>
      </c>
      <c r="G17" s="17" t="s">
        <v>74</v>
      </c>
      <c r="H17" s="18" t="str">
        <f t="shared" si="0"/>
        <v/>
      </c>
    </row>
    <row r="18" spans="1:8" s="19" customFormat="1" ht="42" customHeight="1" x14ac:dyDescent="0.45">
      <c r="A18" s="16">
        <v>2082</v>
      </c>
      <c r="B18" s="17" t="s">
        <v>81</v>
      </c>
      <c r="C18" s="17" t="s">
        <v>51</v>
      </c>
      <c r="D18" s="17" t="s">
        <v>72</v>
      </c>
      <c r="E18" s="20" t="s">
        <v>31</v>
      </c>
      <c r="F18" s="17" t="s">
        <v>73</v>
      </c>
      <c r="G18" s="17" t="s">
        <v>74</v>
      </c>
      <c r="H18" s="18" t="str">
        <f t="shared" si="0"/>
        <v/>
      </c>
    </row>
    <row r="19" spans="1:8" s="19" customFormat="1" ht="42" customHeight="1" x14ac:dyDescent="0.45">
      <c r="A19" s="16">
        <v>2083</v>
      </c>
      <c r="B19" s="17" t="s">
        <v>81</v>
      </c>
      <c r="C19" s="17" t="s">
        <v>49</v>
      </c>
      <c r="D19" s="17" t="s">
        <v>72</v>
      </c>
      <c r="E19" s="20" t="s">
        <v>31</v>
      </c>
      <c r="F19" s="17" t="s">
        <v>73</v>
      </c>
      <c r="G19" s="17" t="s">
        <v>74</v>
      </c>
      <c r="H19" s="18" t="str">
        <f t="shared" si="0"/>
        <v/>
      </c>
    </row>
    <row r="20" spans="1:8" s="19" customFormat="1" ht="42" customHeight="1" x14ac:dyDescent="0.45">
      <c r="A20" s="16">
        <v>2084</v>
      </c>
      <c r="B20" s="17" t="s">
        <v>82</v>
      </c>
      <c r="C20" s="17" t="s">
        <v>53</v>
      </c>
      <c r="D20" s="17" t="s">
        <v>72</v>
      </c>
      <c r="E20" s="20" t="s">
        <v>31</v>
      </c>
      <c r="F20" s="17" t="s">
        <v>73</v>
      </c>
      <c r="G20" s="17" t="s">
        <v>74</v>
      </c>
      <c r="H20" s="18" t="str">
        <f t="shared" si="0"/>
        <v/>
      </c>
    </row>
    <row r="21" spans="1:8" s="22" customFormat="1" ht="42" customHeight="1" x14ac:dyDescent="0.45">
      <c r="A21" s="16">
        <v>2085</v>
      </c>
      <c r="B21" s="17" t="s">
        <v>83</v>
      </c>
      <c r="C21" s="17" t="s">
        <v>57</v>
      </c>
      <c r="D21" s="17" t="s">
        <v>72</v>
      </c>
      <c r="E21" s="20" t="s">
        <v>31</v>
      </c>
      <c r="F21" s="17" t="s">
        <v>73</v>
      </c>
      <c r="G21" s="17" t="s">
        <v>74</v>
      </c>
      <c r="H21" s="18" t="str">
        <f t="shared" si="0"/>
        <v/>
      </c>
    </row>
    <row r="22" spans="1:8" s="22" customFormat="1" ht="42" customHeight="1" x14ac:dyDescent="0.45">
      <c r="A22" s="16">
        <v>2086</v>
      </c>
      <c r="B22" s="17" t="s">
        <v>84</v>
      </c>
      <c r="C22" s="17" t="s">
        <v>60</v>
      </c>
      <c r="D22" s="17" t="s">
        <v>72</v>
      </c>
      <c r="E22" s="20" t="s">
        <v>31</v>
      </c>
      <c r="F22" s="17" t="s">
        <v>73</v>
      </c>
      <c r="G22" s="17" t="s">
        <v>74</v>
      </c>
      <c r="H22" s="18" t="str">
        <f t="shared" si="0"/>
        <v/>
      </c>
    </row>
    <row r="23" spans="1:8" s="22" customFormat="1" ht="42" customHeight="1" x14ac:dyDescent="0.45">
      <c r="A23" s="16"/>
      <c r="B23" s="17"/>
      <c r="C23" s="17"/>
      <c r="D23" s="17"/>
      <c r="E23" s="17"/>
      <c r="F23" s="17"/>
      <c r="G23" s="17"/>
      <c r="H23" s="18" t="str">
        <f t="shared" si="0"/>
        <v/>
      </c>
    </row>
    <row r="24" spans="1:8" s="22" customFormat="1" ht="42" customHeight="1" x14ac:dyDescent="0.45">
      <c r="A24" s="16"/>
      <c r="B24" s="17"/>
      <c r="C24" s="17"/>
      <c r="D24" s="17"/>
      <c r="E24" s="17"/>
      <c r="F24" s="17"/>
      <c r="G24" s="17"/>
      <c r="H24" s="18" t="str">
        <f t="shared" si="0"/>
        <v/>
      </c>
    </row>
    <row r="25" spans="1:8" s="22" customFormat="1" ht="42" customHeight="1" x14ac:dyDescent="0.45">
      <c r="A25" s="16"/>
      <c r="B25" s="17"/>
      <c r="C25" s="17"/>
      <c r="D25" s="17"/>
      <c r="E25" s="17"/>
      <c r="F25" s="17"/>
      <c r="G25" s="17"/>
      <c r="H25" s="18" t="str">
        <f t="shared" si="0"/>
        <v/>
      </c>
    </row>
    <row r="26" spans="1:8" s="22" customFormat="1" ht="42" customHeight="1" x14ac:dyDescent="0.45">
      <c r="A26" s="16"/>
      <c r="B26" s="17"/>
      <c r="C26" s="17"/>
      <c r="D26" s="17"/>
      <c r="E26" s="17"/>
      <c r="F26" s="17"/>
      <c r="G26" s="17"/>
      <c r="H26" s="18" t="str">
        <f t="shared" si="0"/>
        <v/>
      </c>
    </row>
    <row r="27" spans="1:8" s="22" customFormat="1" ht="42" customHeight="1" x14ac:dyDescent="0.45">
      <c r="A27" s="16" t="str">
        <f>IFERROR(INDEX([1]公示!$A$13:$M$1012, MATCH("追加"&amp;H27,[1]公示!$Q$13:$Q$1012,0), 3),"")</f>
        <v/>
      </c>
      <c r="B27" s="17" t="str">
        <f>IFERROR(VLOOKUP(A27,[1]公示!$C$13:$M$1012,2,FALSE),"")</f>
        <v/>
      </c>
      <c r="C27" s="17" t="str">
        <f>IFERROR(VLOOKUP(A27,[1]公示!$C$13:$M$1012,3,FALSE),"")</f>
        <v/>
      </c>
      <c r="D27" s="17" t="str">
        <f>IFERROR(VLOOKUP(A27,[1]公示!$C$13:$M$1012,4,FALSE),"")</f>
        <v/>
      </c>
      <c r="E27" s="17" t="str">
        <f>IFERROR(VLOOKUP(A27,[1]公示!$C$13:$M$1012,5,FALSE),"")</f>
        <v/>
      </c>
      <c r="F27" s="17" t="str">
        <f>IFERROR(VLOOKUP(A27,[1]公示!$C$13:$M$1012,6,FALSE),"")</f>
        <v/>
      </c>
      <c r="G27" s="17" t="str">
        <f>IFERROR(VLOOKUP(A27,[1]公示!$C$13:$M$1012,8,FALSE),"")</f>
        <v/>
      </c>
      <c r="H27" s="18" t="str">
        <f t="shared" si="0"/>
        <v/>
      </c>
    </row>
    <row r="28" spans="1:8" s="34" customFormat="1" ht="42" customHeight="1" x14ac:dyDescent="0.45">
      <c r="A28" s="16" t="str">
        <f>IFERROR(INDEX([1]公示!$A$13:$M$1012, MATCH("追加"&amp;H28,[1]公示!$Q$13:$Q$1012,0), 3),"")</f>
        <v/>
      </c>
      <c r="B28" s="17" t="str">
        <f>IFERROR(VLOOKUP(A28,[1]公示!$C$13:$M$1012,2,FALSE),"")</f>
        <v/>
      </c>
      <c r="C28" s="17" t="str">
        <f>IFERROR(VLOOKUP(A28,[1]公示!$C$13:$M$1012,3,FALSE),"")</f>
        <v/>
      </c>
      <c r="D28" s="17" t="str">
        <f>IFERROR(VLOOKUP(A28,[1]公示!$C$13:$M$1012,4,FALSE),"")</f>
        <v/>
      </c>
      <c r="E28" s="17" t="str">
        <f>IFERROR(VLOOKUP(A28,[1]公示!$C$13:$M$1012,5,FALSE),"")</f>
        <v/>
      </c>
      <c r="F28" s="17" t="str">
        <f>IFERROR(VLOOKUP(A28,[1]公示!$C$13:$M$1012,6,FALSE),"")</f>
        <v/>
      </c>
      <c r="G28" s="17" t="str">
        <f>IFERROR(VLOOKUP(A28,[1]公示!$C$13:$M$1012,8,FALSE),"")</f>
        <v/>
      </c>
      <c r="H28" s="18" t="str">
        <f t="shared" si="0"/>
        <v/>
      </c>
    </row>
    <row r="29" spans="1:8" s="34" customFormat="1" ht="42" customHeight="1" x14ac:dyDescent="0.45">
      <c r="A29" s="16" t="str">
        <f>IFERROR(INDEX([1]公示!$A$13:$M$1012, MATCH("追加"&amp;H29,[1]公示!$Q$13:$Q$1012,0), 3),"")</f>
        <v/>
      </c>
      <c r="B29" s="17" t="str">
        <f>IFERROR(VLOOKUP(A29,[1]公示!$C$13:$M$1012,2,FALSE),"")</f>
        <v/>
      </c>
      <c r="C29" s="17" t="str">
        <f>IFERROR(VLOOKUP(A29,[1]公示!$C$13:$M$1012,3,FALSE),"")</f>
        <v/>
      </c>
      <c r="D29" s="17" t="str">
        <f>IFERROR(VLOOKUP(A29,[1]公示!$C$13:$M$1012,4,FALSE),"")</f>
        <v/>
      </c>
      <c r="E29" s="17" t="str">
        <f>IFERROR(VLOOKUP(A29,[1]公示!$C$13:$M$1012,5,FALSE),"")</f>
        <v/>
      </c>
      <c r="F29" s="17" t="str">
        <f>IFERROR(VLOOKUP(A29,[1]公示!$C$13:$M$1012,6,FALSE),"")</f>
        <v/>
      </c>
      <c r="G29" s="17" t="str">
        <f>IFERROR(VLOOKUP(A29,[1]公示!$C$13:$M$1012,8,FALSE),"")</f>
        <v/>
      </c>
      <c r="H29" s="18" t="str">
        <f t="shared" si="0"/>
        <v/>
      </c>
    </row>
    <row r="30" spans="1:8" s="34" customFormat="1" ht="42" customHeight="1" x14ac:dyDescent="0.45">
      <c r="A30" s="16" t="str">
        <f>IFERROR(INDEX([1]公示!$A$13:$M$1012, MATCH("追加"&amp;H30,[1]公示!$Q$13:$Q$1012,0), 3),"")</f>
        <v/>
      </c>
      <c r="B30" s="17" t="str">
        <f>IFERROR(VLOOKUP(A30,[1]公示!$C$13:$M$1012,2,FALSE),"")</f>
        <v/>
      </c>
      <c r="C30" s="17" t="str">
        <f>IFERROR(VLOOKUP(A30,[1]公示!$C$13:$M$1012,3,FALSE),"")</f>
        <v/>
      </c>
      <c r="D30" s="17" t="str">
        <f>IFERROR(VLOOKUP(A30,[1]公示!$C$13:$M$1012,4,FALSE),"")</f>
        <v/>
      </c>
      <c r="E30" s="17" t="str">
        <f>IFERROR(VLOOKUP(A30,[1]公示!$C$13:$M$1012,5,FALSE),"")</f>
        <v/>
      </c>
      <c r="F30" s="17" t="str">
        <f>IFERROR(VLOOKUP(A30,[1]公示!$C$13:$M$1012,6,FALSE),"")</f>
        <v/>
      </c>
      <c r="G30" s="17" t="str">
        <f>IFERROR(VLOOKUP(A30,[1]公示!$C$13:$M$1012,8,FALSE),"")</f>
        <v/>
      </c>
      <c r="H30" s="18" t="str">
        <f t="shared" si="0"/>
        <v/>
      </c>
    </row>
    <row r="31" spans="1:8" s="34" customFormat="1" ht="42" customHeight="1" x14ac:dyDescent="0.45">
      <c r="A31" s="16" t="str">
        <f>IFERROR(INDEX([1]公示!$A$13:$M$1012, MATCH("追加"&amp;H31,[1]公示!$Q$13:$Q$1012,0), 3),"")</f>
        <v/>
      </c>
      <c r="B31" s="17" t="str">
        <f>IFERROR(VLOOKUP(A31,[1]公示!$C$13:$M$1012,2,FALSE),"")</f>
        <v/>
      </c>
      <c r="C31" s="17" t="str">
        <f>IFERROR(VLOOKUP(A31,[1]公示!$C$13:$M$1012,3,FALSE),"")</f>
        <v/>
      </c>
      <c r="D31" s="17" t="str">
        <f>IFERROR(VLOOKUP(A31,[1]公示!$C$13:$M$1012,4,FALSE),"")</f>
        <v/>
      </c>
      <c r="E31" s="17" t="str">
        <f>IFERROR(VLOOKUP(A31,[1]公示!$C$13:$M$1012,5,FALSE),"")</f>
        <v/>
      </c>
      <c r="F31" s="17" t="str">
        <f>IFERROR(VLOOKUP(A31,[1]公示!$C$13:$M$1012,6,FALSE),"")</f>
        <v/>
      </c>
      <c r="G31" s="17" t="str">
        <f>IFERROR(VLOOKUP(A31,[1]公示!$C$13:$M$1012,8,FALSE),"")</f>
        <v/>
      </c>
      <c r="H31" s="18" t="str">
        <f t="shared" si="0"/>
        <v/>
      </c>
    </row>
    <row r="32" spans="1:8" s="34" customFormat="1" ht="42" customHeight="1" x14ac:dyDescent="0.45">
      <c r="A32" s="16" t="str">
        <f>IFERROR(INDEX([1]公示!$A$13:$M$1012, MATCH("追加"&amp;H32,[1]公示!$Q$13:$Q$1012,0), 3),"")</f>
        <v/>
      </c>
      <c r="B32" s="17" t="str">
        <f>IFERROR(VLOOKUP(A32,[1]公示!$C$13:$M$1012,2,FALSE),"")</f>
        <v/>
      </c>
      <c r="C32" s="17" t="str">
        <f>IFERROR(VLOOKUP(A32,[1]公示!$C$13:$M$1012,3,FALSE),"")</f>
        <v/>
      </c>
      <c r="D32" s="17" t="str">
        <f>IFERROR(VLOOKUP(A32,[1]公示!$C$13:$M$1012,4,FALSE),"")</f>
        <v/>
      </c>
      <c r="E32" s="17" t="str">
        <f>IFERROR(VLOOKUP(A32,[1]公示!$C$13:$M$1012,5,FALSE),"")</f>
        <v/>
      </c>
      <c r="F32" s="17" t="str">
        <f>IFERROR(VLOOKUP(A32,[1]公示!$C$13:$M$1012,6,FALSE),"")</f>
        <v/>
      </c>
      <c r="G32" s="17" t="str">
        <f>IFERROR(VLOOKUP(A32,[1]公示!$C$13:$M$1012,8,FALSE),"")</f>
        <v/>
      </c>
      <c r="H32" s="18" t="str">
        <f t="shared" si="0"/>
        <v/>
      </c>
    </row>
    <row r="33" spans="1:8" s="34" customFormat="1" ht="42" customHeight="1" x14ac:dyDescent="0.45">
      <c r="A33" s="16" t="str">
        <f>IFERROR(INDEX([1]公示!$A$13:$M$1012, MATCH("追加"&amp;H33,[1]公示!$Q$13:$Q$1012,0), 3),"")</f>
        <v/>
      </c>
      <c r="B33" s="17" t="str">
        <f>IFERROR(VLOOKUP(A33,[1]公示!$C$13:$M$1012,2,FALSE),"")</f>
        <v/>
      </c>
      <c r="C33" s="17" t="str">
        <f>IFERROR(VLOOKUP(A33,[1]公示!$C$13:$M$1012,3,FALSE),"")</f>
        <v/>
      </c>
      <c r="D33" s="17" t="str">
        <f>IFERROR(VLOOKUP(A33,[1]公示!$C$13:$M$1012,4,FALSE),"")</f>
        <v/>
      </c>
      <c r="E33" s="17" t="str">
        <f>IFERROR(VLOOKUP(A33,[1]公示!$C$13:$M$1012,5,FALSE),"")</f>
        <v/>
      </c>
      <c r="F33" s="17" t="str">
        <f>IFERROR(VLOOKUP(A33,[1]公示!$C$13:$M$1012,6,FALSE),"")</f>
        <v/>
      </c>
      <c r="G33" s="17" t="str">
        <f>IFERROR(VLOOKUP(A33,[1]公示!$C$13:$M$1012,8,FALSE),"")</f>
        <v/>
      </c>
      <c r="H33" s="18" t="str">
        <f t="shared" si="0"/>
        <v/>
      </c>
    </row>
    <row r="34" spans="1:8" s="34" customFormat="1" ht="42" customHeight="1" x14ac:dyDescent="0.45">
      <c r="A34" s="16" t="str">
        <f>IFERROR(INDEX([1]公示!$A$13:$M$1012, MATCH("追加"&amp;H34,[1]公示!$Q$13:$Q$1012,0), 3),"")</f>
        <v/>
      </c>
      <c r="B34" s="17" t="str">
        <f>IFERROR(VLOOKUP(A34,[1]公示!$C$13:$M$1012,2,FALSE),"")</f>
        <v/>
      </c>
      <c r="C34" s="17" t="str">
        <f>IFERROR(VLOOKUP(A34,[1]公示!$C$13:$M$1012,3,FALSE),"")</f>
        <v/>
      </c>
      <c r="D34" s="17" t="str">
        <f>IFERROR(VLOOKUP(A34,[1]公示!$C$13:$M$1012,4,FALSE),"")</f>
        <v/>
      </c>
      <c r="E34" s="17" t="str">
        <f>IFERROR(VLOOKUP(A34,[1]公示!$C$13:$M$1012,5,FALSE),"")</f>
        <v/>
      </c>
      <c r="F34" s="17" t="str">
        <f>IFERROR(VLOOKUP(A34,[1]公示!$C$13:$M$1012,6,FALSE),"")</f>
        <v/>
      </c>
      <c r="G34" s="17" t="str">
        <f>IFERROR(VLOOKUP(A34,[1]公示!$C$13:$M$1012,8,FALSE),"")</f>
        <v/>
      </c>
      <c r="H34" s="18" t="str">
        <f t="shared" si="0"/>
        <v/>
      </c>
    </row>
    <row r="35" spans="1:8" s="34" customFormat="1" ht="42" customHeight="1" x14ac:dyDescent="0.45">
      <c r="A35" s="16" t="str">
        <f>IFERROR(INDEX([1]公示!$A$13:$M$1012, MATCH("追加"&amp;H35,[1]公示!$Q$13:$Q$1012,0), 3),"")</f>
        <v/>
      </c>
      <c r="B35" s="17" t="str">
        <f>IFERROR(VLOOKUP(A35,[1]公示!$C$13:$M$1012,2,FALSE),"")</f>
        <v/>
      </c>
      <c r="C35" s="17" t="str">
        <f>IFERROR(VLOOKUP(A35,[1]公示!$C$13:$M$1012,3,FALSE),"")</f>
        <v/>
      </c>
      <c r="D35" s="17" t="str">
        <f>IFERROR(VLOOKUP(A35,[1]公示!$C$13:$M$1012,4,FALSE),"")</f>
        <v/>
      </c>
      <c r="E35" s="17" t="str">
        <f>IFERROR(VLOOKUP(A35,[1]公示!$C$13:$M$1012,5,FALSE),"")</f>
        <v/>
      </c>
      <c r="F35" s="17" t="str">
        <f>IFERROR(VLOOKUP(A35,[1]公示!$C$13:$M$1012,6,FALSE),"")</f>
        <v/>
      </c>
      <c r="G35" s="17" t="str">
        <f>IFERROR(VLOOKUP(A35,[1]公示!$C$13:$M$1012,8,FALSE),"")</f>
        <v/>
      </c>
      <c r="H35" s="18" t="str">
        <f t="shared" si="0"/>
        <v/>
      </c>
    </row>
    <row r="36" spans="1:8" s="34" customFormat="1" ht="42" customHeight="1" x14ac:dyDescent="0.45">
      <c r="A36" s="16" t="str">
        <f>IFERROR(INDEX([1]公示!$A$13:$M$1012, MATCH("追加"&amp;H36,[1]公示!$Q$13:$Q$1012,0), 3),"")</f>
        <v/>
      </c>
      <c r="B36" s="17" t="str">
        <f>IFERROR(VLOOKUP(A36,[1]公示!$C$13:$M$1012,2,FALSE),"")</f>
        <v/>
      </c>
      <c r="C36" s="17" t="str">
        <f>IFERROR(VLOOKUP(A36,[1]公示!$C$13:$M$1012,3,FALSE),"")</f>
        <v/>
      </c>
      <c r="D36" s="17" t="str">
        <f>IFERROR(VLOOKUP(A36,[1]公示!$C$13:$M$1012,4,FALSE),"")</f>
        <v/>
      </c>
      <c r="E36" s="17" t="str">
        <f>IFERROR(VLOOKUP(A36,[1]公示!$C$13:$M$1012,5,FALSE),"")</f>
        <v/>
      </c>
      <c r="F36" s="17" t="str">
        <f>IFERROR(VLOOKUP(A36,[1]公示!$C$13:$M$1012,6,FALSE),"")</f>
        <v/>
      </c>
      <c r="G36" s="17" t="str">
        <f>IFERROR(VLOOKUP(A36,[1]公示!$C$13:$M$1012,8,FALSE),"")</f>
        <v/>
      </c>
      <c r="H36" s="18" t="str">
        <f t="shared" si="0"/>
        <v/>
      </c>
    </row>
    <row r="37" spans="1:8" s="34" customFormat="1" ht="42" customHeight="1" x14ac:dyDescent="0.45">
      <c r="A37" s="16" t="str">
        <f>IFERROR(INDEX([1]公示!$A$13:$M$1012, MATCH("追加"&amp;H37,[1]公示!$Q$13:$Q$1012,0), 3),"")</f>
        <v/>
      </c>
      <c r="B37" s="17" t="str">
        <f>IFERROR(VLOOKUP(A37,[1]公示!$C$13:$M$1012,2,FALSE),"")</f>
        <v/>
      </c>
      <c r="C37" s="17" t="str">
        <f>IFERROR(VLOOKUP(A37,[1]公示!$C$13:$M$1012,3,FALSE),"")</f>
        <v/>
      </c>
      <c r="D37" s="17" t="str">
        <f>IFERROR(VLOOKUP(A37,[1]公示!$C$13:$M$1012,4,FALSE),"")</f>
        <v/>
      </c>
      <c r="E37" s="17" t="str">
        <f>IFERROR(VLOOKUP(A37,[1]公示!$C$13:$M$1012,5,FALSE),"")</f>
        <v/>
      </c>
      <c r="F37" s="17" t="str">
        <f>IFERROR(VLOOKUP(A37,[1]公示!$C$13:$M$1012,6,FALSE),"")</f>
        <v/>
      </c>
      <c r="G37" s="17" t="str">
        <f>IFERROR(VLOOKUP(A37,[1]公示!$C$13:$M$1012,8,FALSE),"")</f>
        <v/>
      </c>
      <c r="H37" s="18" t="str">
        <f t="shared" si="0"/>
        <v/>
      </c>
    </row>
    <row r="38" spans="1:8" s="34" customFormat="1" ht="42" customHeight="1" x14ac:dyDescent="0.45">
      <c r="A38" s="16" t="str">
        <f>IFERROR(INDEX([1]公示!$A$13:$M$1012, MATCH("追加"&amp;H38,[1]公示!$Q$13:$Q$1012,0), 3),"")</f>
        <v/>
      </c>
      <c r="B38" s="17" t="str">
        <f>IFERROR(VLOOKUP(A38,[1]公示!$C$13:$M$1012,2,FALSE),"")</f>
        <v/>
      </c>
      <c r="C38" s="17" t="str">
        <f>IFERROR(VLOOKUP(A38,[1]公示!$C$13:$M$1012,3,FALSE),"")</f>
        <v/>
      </c>
      <c r="D38" s="17" t="str">
        <f>IFERROR(VLOOKUP(A38,[1]公示!$C$13:$M$1012,4,FALSE),"")</f>
        <v/>
      </c>
      <c r="E38" s="17" t="str">
        <f>IFERROR(VLOOKUP(A38,[1]公示!$C$13:$M$1012,5,FALSE),"")</f>
        <v/>
      </c>
      <c r="F38" s="17" t="str">
        <f>IFERROR(VLOOKUP(A38,[1]公示!$C$13:$M$1012,6,FALSE),"")</f>
        <v/>
      </c>
      <c r="G38" s="17" t="str">
        <f>IFERROR(VLOOKUP(A38,[1]公示!$C$13:$M$1012,8,FALSE),"")</f>
        <v/>
      </c>
      <c r="H38" s="18" t="str">
        <f t="shared" si="0"/>
        <v/>
      </c>
    </row>
    <row r="39" spans="1:8" s="34" customFormat="1" ht="42" customHeight="1" x14ac:dyDescent="0.45">
      <c r="A39" s="16" t="str">
        <f>IFERROR(INDEX([1]公示!$A$13:$M$1012, MATCH("追加"&amp;H39,[1]公示!$Q$13:$Q$1012,0), 3),"")</f>
        <v/>
      </c>
      <c r="B39" s="17" t="str">
        <f>IFERROR(VLOOKUP(A39,[1]公示!$C$13:$M$1012,2,FALSE),"")</f>
        <v/>
      </c>
      <c r="C39" s="17" t="str">
        <f>IFERROR(VLOOKUP(A39,[1]公示!$C$13:$M$1012,3,FALSE),"")</f>
        <v/>
      </c>
      <c r="D39" s="17" t="str">
        <f>IFERROR(VLOOKUP(A39,[1]公示!$C$13:$M$1012,4,FALSE),"")</f>
        <v/>
      </c>
      <c r="E39" s="17" t="str">
        <f>IFERROR(VLOOKUP(A39,[1]公示!$C$13:$M$1012,5,FALSE),"")</f>
        <v/>
      </c>
      <c r="F39" s="17" t="str">
        <f>IFERROR(VLOOKUP(A39,[1]公示!$C$13:$M$1012,6,FALSE),"")</f>
        <v/>
      </c>
      <c r="G39" s="17" t="str">
        <f>IFERROR(VLOOKUP(A39,[1]公示!$C$13:$M$1012,8,FALSE),"")</f>
        <v/>
      </c>
      <c r="H39" s="18" t="str">
        <f t="shared" si="0"/>
        <v/>
      </c>
    </row>
    <row r="40" spans="1:8" s="34" customFormat="1" ht="42" customHeight="1" x14ac:dyDescent="0.45">
      <c r="A40" s="16" t="str">
        <f>IFERROR(INDEX([1]公示!$A$13:$M$1012, MATCH("追加"&amp;H40,[1]公示!$Q$13:$Q$1012,0), 3),"")</f>
        <v/>
      </c>
      <c r="B40" s="17" t="str">
        <f>IFERROR(VLOOKUP(A40,[1]公示!$C$13:$M$1012,2,FALSE),"")</f>
        <v/>
      </c>
      <c r="C40" s="17" t="str">
        <f>IFERROR(VLOOKUP(A40,[1]公示!$C$13:$M$1012,3,FALSE),"")</f>
        <v/>
      </c>
      <c r="D40" s="17" t="str">
        <f>IFERROR(VLOOKUP(A40,[1]公示!$C$13:$M$1012,4,FALSE),"")</f>
        <v/>
      </c>
      <c r="E40" s="17" t="str">
        <f>IFERROR(VLOOKUP(A40,[1]公示!$C$13:$M$1012,5,FALSE),"")</f>
        <v/>
      </c>
      <c r="F40" s="17" t="str">
        <f>IFERROR(VLOOKUP(A40,[1]公示!$C$13:$M$1012,6,FALSE),"")</f>
        <v/>
      </c>
      <c r="G40" s="17" t="str">
        <f>IFERROR(VLOOKUP(A40,[1]公示!$C$13:$M$1012,8,FALSE),"")</f>
        <v/>
      </c>
      <c r="H40" s="18" t="str">
        <f t="shared" si="0"/>
        <v/>
      </c>
    </row>
    <row r="41" spans="1:8" s="34" customFormat="1" ht="42" customHeight="1" x14ac:dyDescent="0.45">
      <c r="A41" s="16" t="str">
        <f>IFERROR(INDEX([1]公示!$A$13:$M$1012, MATCH("追加"&amp;H41,[1]公示!$Q$13:$Q$1012,0), 3),"")</f>
        <v/>
      </c>
      <c r="B41" s="17" t="str">
        <f>IFERROR(VLOOKUP(A41,[1]公示!$C$13:$M$1012,2,FALSE),"")</f>
        <v/>
      </c>
      <c r="C41" s="17" t="str">
        <f>IFERROR(VLOOKUP(A41,[1]公示!$C$13:$M$1012,3,FALSE),"")</f>
        <v/>
      </c>
      <c r="D41" s="17" t="str">
        <f>IFERROR(VLOOKUP(A41,[1]公示!$C$13:$M$1012,4,FALSE),"")</f>
        <v/>
      </c>
      <c r="E41" s="17" t="str">
        <f>IFERROR(VLOOKUP(A41,[1]公示!$C$13:$M$1012,5,FALSE),"")</f>
        <v/>
      </c>
      <c r="F41" s="17" t="str">
        <f>IFERROR(VLOOKUP(A41,[1]公示!$C$13:$M$1012,6,FALSE),"")</f>
        <v/>
      </c>
      <c r="G41" s="17" t="str">
        <f>IFERROR(VLOOKUP(A41,[1]公示!$C$13:$M$1012,8,FALSE),"")</f>
        <v/>
      </c>
      <c r="H41" s="18" t="str">
        <f t="shared" si="0"/>
        <v/>
      </c>
    </row>
    <row r="42" spans="1:8" s="34" customFormat="1" ht="42" customHeight="1" x14ac:dyDescent="0.45">
      <c r="A42" s="16" t="str">
        <f>IFERROR(INDEX([1]公示!$A$13:$M$1012, MATCH("追加"&amp;H42,[1]公示!$Q$13:$Q$1012,0), 3),"")</f>
        <v/>
      </c>
      <c r="B42" s="17" t="str">
        <f>IFERROR(VLOOKUP(A42,[1]公示!$C$13:$M$1012,2,FALSE),"")</f>
        <v/>
      </c>
      <c r="C42" s="17" t="str">
        <f>IFERROR(VLOOKUP(A42,[1]公示!$C$13:$M$1012,3,FALSE),"")</f>
        <v/>
      </c>
      <c r="D42" s="17" t="str">
        <f>IFERROR(VLOOKUP(A42,[1]公示!$C$13:$M$1012,4,FALSE),"")</f>
        <v/>
      </c>
      <c r="E42" s="17" t="str">
        <f>IFERROR(VLOOKUP(A42,[1]公示!$C$13:$M$1012,5,FALSE),"")</f>
        <v/>
      </c>
      <c r="F42" s="17" t="str">
        <f>IFERROR(VLOOKUP(A42,[1]公示!$C$13:$M$1012,6,FALSE),"")</f>
        <v/>
      </c>
      <c r="G42" s="17" t="str">
        <f>IFERROR(VLOOKUP(A42,[1]公示!$C$13:$M$1012,8,FALSE),"")</f>
        <v/>
      </c>
      <c r="H42" s="18" t="str">
        <f t="shared" si="0"/>
        <v/>
      </c>
    </row>
    <row r="43" spans="1:8" s="34" customFormat="1" ht="42" customHeight="1" x14ac:dyDescent="0.45">
      <c r="A43" s="16" t="str">
        <f>IFERROR(INDEX([1]公示!$A$13:$M$1012, MATCH("追加"&amp;H43,[1]公示!$Q$13:$Q$1012,0), 3),"")</f>
        <v/>
      </c>
      <c r="B43" s="17" t="str">
        <f>IFERROR(VLOOKUP(A43,[1]公示!$C$13:$M$1012,2,FALSE),"")</f>
        <v/>
      </c>
      <c r="C43" s="17" t="str">
        <f>IFERROR(VLOOKUP(A43,[1]公示!$C$13:$M$1012,3,FALSE),"")</f>
        <v/>
      </c>
      <c r="D43" s="17" t="str">
        <f>IFERROR(VLOOKUP(A43,[1]公示!$C$13:$M$1012,4,FALSE),"")</f>
        <v/>
      </c>
      <c r="E43" s="17" t="str">
        <f>IFERROR(VLOOKUP(A43,[1]公示!$C$13:$M$1012,5,FALSE),"")</f>
        <v/>
      </c>
      <c r="F43" s="17" t="str">
        <f>IFERROR(VLOOKUP(A43,[1]公示!$C$13:$M$1012,6,FALSE),"")</f>
        <v/>
      </c>
      <c r="G43" s="17" t="str">
        <f>IFERROR(VLOOKUP(A43,[1]公示!$C$13:$M$1012,8,FALSE),"")</f>
        <v/>
      </c>
      <c r="H43" s="18" t="str">
        <f t="shared" si="0"/>
        <v/>
      </c>
    </row>
    <row r="44" spans="1:8" s="34" customFormat="1" ht="42" customHeight="1" x14ac:dyDescent="0.45">
      <c r="A44" s="16" t="str">
        <f>IFERROR(INDEX([1]公示!$A$13:$M$1012, MATCH("追加"&amp;H44,[1]公示!$Q$13:$Q$1012,0), 3),"")</f>
        <v/>
      </c>
      <c r="B44" s="17" t="str">
        <f>IFERROR(VLOOKUP(A44,[1]公示!$C$13:$M$1012,2,FALSE),"")</f>
        <v/>
      </c>
      <c r="C44" s="17" t="str">
        <f>IFERROR(VLOOKUP(A44,[1]公示!$C$13:$M$1012,3,FALSE),"")</f>
        <v/>
      </c>
      <c r="D44" s="17" t="str">
        <f>IFERROR(VLOOKUP(A44,[1]公示!$C$13:$M$1012,4,FALSE),"")</f>
        <v/>
      </c>
      <c r="E44" s="17" t="str">
        <f>IFERROR(VLOOKUP(A44,[1]公示!$C$13:$M$1012,5,FALSE),"")</f>
        <v/>
      </c>
      <c r="F44" s="17" t="str">
        <f>IFERROR(VLOOKUP(A44,[1]公示!$C$13:$M$1012,6,FALSE),"")</f>
        <v/>
      </c>
      <c r="G44" s="17" t="str">
        <f>IFERROR(VLOOKUP(A44,[1]公示!$C$13:$M$1012,8,FALSE),"")</f>
        <v/>
      </c>
      <c r="H44" s="18" t="str">
        <f t="shared" si="0"/>
        <v/>
      </c>
    </row>
    <row r="45" spans="1:8" s="34" customFormat="1" ht="42" customHeight="1" x14ac:dyDescent="0.45">
      <c r="A45" s="16" t="str">
        <f>IFERROR(INDEX([1]公示!$A$13:$M$1012, MATCH("追加"&amp;H45,[1]公示!$Q$13:$Q$1012,0), 3),"")</f>
        <v/>
      </c>
      <c r="B45" s="17" t="str">
        <f>IFERROR(VLOOKUP(A45,[1]公示!$C$13:$M$1012,2,FALSE),"")</f>
        <v/>
      </c>
      <c r="C45" s="17" t="str">
        <f>IFERROR(VLOOKUP(A45,[1]公示!$C$13:$M$1012,3,FALSE),"")</f>
        <v/>
      </c>
      <c r="D45" s="17" t="str">
        <f>IFERROR(VLOOKUP(A45,[1]公示!$C$13:$M$1012,4,FALSE),"")</f>
        <v/>
      </c>
      <c r="E45" s="17" t="str">
        <f>IFERROR(VLOOKUP(A45,[1]公示!$C$13:$M$1012,5,FALSE),"")</f>
        <v/>
      </c>
      <c r="F45" s="17" t="str">
        <f>IFERROR(VLOOKUP(A45,[1]公示!$C$13:$M$1012,6,FALSE),"")</f>
        <v/>
      </c>
      <c r="G45" s="17" t="str">
        <f>IFERROR(VLOOKUP(A45,[1]公示!$C$13:$M$1012,8,FALSE),"")</f>
        <v/>
      </c>
      <c r="H45" s="18" t="str">
        <f t="shared" si="0"/>
        <v/>
      </c>
    </row>
    <row r="46" spans="1:8" s="34" customFormat="1" ht="42" customHeight="1" x14ac:dyDescent="0.45">
      <c r="A46" s="16" t="str">
        <f>IFERROR(INDEX([1]公示!$A$13:$M$1012, MATCH("追加"&amp;H46,[1]公示!$Q$13:$Q$1012,0), 3),"")</f>
        <v/>
      </c>
      <c r="B46" s="17" t="str">
        <f>IFERROR(VLOOKUP(A46,[1]公示!$C$13:$M$1012,2,FALSE),"")</f>
        <v/>
      </c>
      <c r="C46" s="17" t="str">
        <f>IFERROR(VLOOKUP(A46,[1]公示!$C$13:$M$1012,3,FALSE),"")</f>
        <v/>
      </c>
      <c r="D46" s="17" t="str">
        <f>IFERROR(VLOOKUP(A46,[1]公示!$C$13:$M$1012,4,FALSE),"")</f>
        <v/>
      </c>
      <c r="E46" s="17" t="str">
        <f>IFERROR(VLOOKUP(A46,[1]公示!$C$13:$M$1012,5,FALSE),"")</f>
        <v/>
      </c>
      <c r="F46" s="17" t="str">
        <f>IFERROR(VLOOKUP(A46,[1]公示!$C$13:$M$1012,6,FALSE),"")</f>
        <v/>
      </c>
      <c r="G46" s="17" t="str">
        <f>IFERROR(VLOOKUP(A46,[1]公示!$C$13:$M$1012,8,FALSE),"")</f>
        <v/>
      </c>
      <c r="H46" s="18" t="str">
        <f t="shared" si="0"/>
        <v/>
      </c>
    </row>
    <row r="47" spans="1:8" s="34" customFormat="1" ht="42" customHeight="1" x14ac:dyDescent="0.45">
      <c r="A47" s="16" t="str">
        <f>IFERROR(INDEX([1]公示!$A$13:$M$1012, MATCH("追加"&amp;H47,[1]公示!$Q$13:$Q$1012,0), 3),"")</f>
        <v/>
      </c>
      <c r="B47" s="17" t="str">
        <f>IFERROR(VLOOKUP(A47,[1]公示!$C$13:$M$1012,2,FALSE),"")</f>
        <v/>
      </c>
      <c r="C47" s="17" t="str">
        <f>IFERROR(VLOOKUP(A47,[1]公示!$C$13:$M$1012,3,FALSE),"")</f>
        <v/>
      </c>
      <c r="D47" s="17" t="str">
        <f>IFERROR(VLOOKUP(A47,[1]公示!$C$13:$M$1012,4,FALSE),"")</f>
        <v/>
      </c>
      <c r="E47" s="17" t="str">
        <f>IFERROR(VLOOKUP(A47,[1]公示!$C$13:$M$1012,5,FALSE),"")</f>
        <v/>
      </c>
      <c r="F47" s="17" t="str">
        <f>IFERROR(VLOOKUP(A47,[1]公示!$C$13:$M$1012,6,FALSE),"")</f>
        <v/>
      </c>
      <c r="G47" s="17" t="str">
        <f>IFERROR(VLOOKUP(A47,[1]公示!$C$13:$M$1012,8,FALSE),"")</f>
        <v/>
      </c>
      <c r="H47" s="18" t="str">
        <f t="shared" si="0"/>
        <v/>
      </c>
    </row>
    <row r="48" spans="1:8" s="34" customFormat="1" ht="42" customHeight="1" x14ac:dyDescent="0.45">
      <c r="A48" s="16" t="str">
        <f>IFERROR(INDEX([1]公示!$A$13:$M$1012, MATCH("追加"&amp;H48,[1]公示!$Q$13:$Q$1012,0), 3),"")</f>
        <v/>
      </c>
      <c r="B48" s="17" t="str">
        <f>IFERROR(VLOOKUP(A48,[1]公示!$C$13:$M$1012,2,FALSE),"")</f>
        <v/>
      </c>
      <c r="C48" s="17" t="str">
        <f>IFERROR(VLOOKUP(A48,[1]公示!$C$13:$M$1012,3,FALSE),"")</f>
        <v/>
      </c>
      <c r="D48" s="17" t="str">
        <f>IFERROR(VLOOKUP(A48,[1]公示!$C$13:$M$1012,4,FALSE),"")</f>
        <v/>
      </c>
      <c r="E48" s="17" t="str">
        <f>IFERROR(VLOOKUP(A48,[1]公示!$C$13:$M$1012,5,FALSE),"")</f>
        <v/>
      </c>
      <c r="F48" s="17" t="str">
        <f>IFERROR(VLOOKUP(A48,[1]公示!$C$13:$M$1012,6,FALSE),"")</f>
        <v/>
      </c>
      <c r="G48" s="17" t="str">
        <f>IFERROR(VLOOKUP(A48,[1]公示!$C$13:$M$1012,8,FALSE),"")</f>
        <v/>
      </c>
      <c r="H48" s="18" t="str">
        <f t="shared" si="0"/>
        <v/>
      </c>
    </row>
    <row r="49" spans="1:8" s="22" customFormat="1" ht="42" customHeight="1" x14ac:dyDescent="0.45">
      <c r="A49" s="16" t="str">
        <f>IFERROR(INDEX([1]公示!$A$13:$M$1012, MATCH("追加"&amp;H49,[1]公示!$Q$13:$Q$1012,0), 3),"")</f>
        <v/>
      </c>
      <c r="B49" s="17" t="str">
        <f>IFERROR(VLOOKUP(A49,[1]公示!$C$13:$M$1012,2,FALSE),"")</f>
        <v/>
      </c>
      <c r="C49" s="17" t="str">
        <f>IFERROR(VLOOKUP(A49,[1]公示!$C$13:$M$1012,3,FALSE),"")</f>
        <v/>
      </c>
      <c r="D49" s="17" t="str">
        <f>IFERROR(VLOOKUP(A49,[1]公示!$C$13:$M$1012,4,FALSE),"")</f>
        <v/>
      </c>
      <c r="E49" s="17" t="str">
        <f>IFERROR(VLOOKUP(A49,[1]公示!$C$13:$M$1012,5,FALSE),"")</f>
        <v/>
      </c>
      <c r="F49" s="17" t="str">
        <f>IFERROR(VLOOKUP(A49,[1]公示!$C$13:$M$1012,6,FALSE),"")</f>
        <v/>
      </c>
      <c r="G49" s="17" t="str">
        <f>IFERROR(VLOOKUP(A49,[1]公示!$C$13:$M$1012,8,FALSE),"")</f>
        <v/>
      </c>
      <c r="H49" s="18" t="str">
        <f t="shared" si="0"/>
        <v/>
      </c>
    </row>
    <row r="50" spans="1:8" s="22" customFormat="1" ht="42" customHeight="1" x14ac:dyDescent="0.45">
      <c r="A50" s="16" t="str">
        <f>IFERROR(INDEX([1]公示!$A$13:$M$1012, MATCH("追加"&amp;H50,[1]公示!$Q$13:$Q$1012,0), 3),"")</f>
        <v/>
      </c>
      <c r="B50" s="17" t="str">
        <f>IFERROR(VLOOKUP(A50,[1]公示!$C$13:$M$1012,2,FALSE),"")</f>
        <v/>
      </c>
      <c r="C50" s="17" t="str">
        <f>IFERROR(VLOOKUP(A50,[1]公示!$C$13:$M$1012,3,FALSE),"")</f>
        <v/>
      </c>
      <c r="D50" s="17" t="str">
        <f>IFERROR(VLOOKUP(A50,[1]公示!$C$13:$M$1012,4,FALSE),"")</f>
        <v/>
      </c>
      <c r="E50" s="17" t="str">
        <f>IFERROR(VLOOKUP(A50,[1]公示!$C$13:$M$1012,5,FALSE),"")</f>
        <v/>
      </c>
      <c r="F50" s="17" t="str">
        <f>IFERROR(VLOOKUP(A50,[1]公示!$C$13:$M$1012,6,FALSE),"")</f>
        <v/>
      </c>
      <c r="G50" s="17" t="str">
        <f>IFERROR(VLOOKUP(A50,[1]公示!$C$13:$M$1012,8,FALSE),"")</f>
        <v/>
      </c>
      <c r="H50" s="18" t="str">
        <f t="shared" si="0"/>
        <v/>
      </c>
    </row>
    <row r="51" spans="1:8" s="22" customFormat="1" ht="42" customHeight="1" x14ac:dyDescent="0.45">
      <c r="A51" s="16" t="str">
        <f>IFERROR(INDEX([1]公示!$A$13:$M$1012, MATCH("追加"&amp;H51,[1]公示!$Q$13:$Q$1012,0), 3),"")</f>
        <v/>
      </c>
      <c r="B51" s="17" t="str">
        <f>IFERROR(VLOOKUP(A51,[1]公示!$C$13:$M$1012,2,FALSE),"")</f>
        <v/>
      </c>
      <c r="C51" s="17" t="str">
        <f>IFERROR(VLOOKUP(A51,[1]公示!$C$13:$M$1012,3,FALSE),"")</f>
        <v/>
      </c>
      <c r="D51" s="17" t="str">
        <f>IFERROR(VLOOKUP(A51,[1]公示!$C$13:$M$1012,4,FALSE),"")</f>
        <v/>
      </c>
      <c r="E51" s="17" t="str">
        <f>IFERROR(VLOOKUP(A51,[1]公示!$C$13:$M$1012,5,FALSE),"")</f>
        <v/>
      </c>
      <c r="F51" s="17" t="str">
        <f>IFERROR(VLOOKUP(A51,[1]公示!$C$13:$M$1012,6,FALSE),"")</f>
        <v/>
      </c>
      <c r="G51" s="17" t="str">
        <f>IFERROR(VLOOKUP(A51,[1]公示!$C$13:$M$1012,8,FALSE),"")</f>
        <v/>
      </c>
      <c r="H51" s="18" t="str">
        <f t="shared" si="0"/>
        <v/>
      </c>
    </row>
    <row r="52" spans="1:8" s="22" customFormat="1" ht="42" customHeight="1" x14ac:dyDescent="0.45">
      <c r="A52" s="16" t="str">
        <f>IFERROR(INDEX([1]公示!$A$13:$M$1012, MATCH("追加"&amp;H52,[1]公示!$Q$13:$Q$1012,0), 3),"")</f>
        <v/>
      </c>
      <c r="B52" s="17" t="str">
        <f>IFERROR(VLOOKUP(A52,[1]公示!$C$13:$M$1012,2,FALSE),"")</f>
        <v/>
      </c>
      <c r="C52" s="17" t="str">
        <f>IFERROR(VLOOKUP(A52,[1]公示!$C$13:$M$1012,3,FALSE),"")</f>
        <v/>
      </c>
      <c r="D52" s="17" t="str">
        <f>IFERROR(VLOOKUP(A52,[1]公示!$C$13:$M$1012,4,FALSE),"")</f>
        <v/>
      </c>
      <c r="E52" s="17" t="str">
        <f>IFERROR(VLOOKUP(A52,[1]公示!$C$13:$M$1012,5,FALSE),"")</f>
        <v/>
      </c>
      <c r="F52" s="17" t="str">
        <f>IFERROR(VLOOKUP(A52,[1]公示!$C$13:$M$1012,6,FALSE),"")</f>
        <v/>
      </c>
      <c r="G52" s="17" t="str">
        <f>IFERROR(VLOOKUP(A52,[1]公示!$C$13:$M$1012,8,FALSE),"")</f>
        <v/>
      </c>
      <c r="H52" s="18" t="str">
        <f t="shared" si="0"/>
        <v/>
      </c>
    </row>
    <row r="53" spans="1:8" s="22" customFormat="1" ht="42" customHeight="1" x14ac:dyDescent="0.45">
      <c r="A53" s="16" t="str">
        <f>IFERROR(INDEX([1]公示!$A$13:$M$1012, MATCH("追加"&amp;H53,[1]公示!$Q$13:$Q$1012,0), 3),"")</f>
        <v/>
      </c>
      <c r="B53" s="17" t="str">
        <f>IFERROR(VLOOKUP(A53,[1]公示!$C$13:$M$1012,2,FALSE),"")</f>
        <v/>
      </c>
      <c r="C53" s="17" t="str">
        <f>IFERROR(VLOOKUP(A53,[1]公示!$C$13:$M$1012,3,FALSE),"")</f>
        <v/>
      </c>
      <c r="D53" s="17" t="str">
        <f>IFERROR(VLOOKUP(A53,[1]公示!$C$13:$M$1012,4,FALSE),"")</f>
        <v/>
      </c>
      <c r="E53" s="17" t="str">
        <f>IFERROR(VLOOKUP(A53,[1]公示!$C$13:$M$1012,5,FALSE),"")</f>
        <v/>
      </c>
      <c r="F53" s="17" t="str">
        <f>IFERROR(VLOOKUP(A53,[1]公示!$C$13:$M$1012,6,FALSE),"")</f>
        <v/>
      </c>
      <c r="G53" s="17" t="str">
        <f>IFERROR(VLOOKUP(A53,[1]公示!$C$13:$M$1012,8,FALSE),"")</f>
        <v/>
      </c>
      <c r="H53" s="18" t="str">
        <f t="shared" si="0"/>
        <v/>
      </c>
    </row>
    <row r="54" spans="1:8" s="22" customFormat="1" ht="42" customHeight="1" x14ac:dyDescent="0.45">
      <c r="A54" s="16" t="str">
        <f>IFERROR(INDEX([1]公示!$A$13:$M$1012, MATCH("追加"&amp;H54,[1]公示!$Q$13:$Q$1012,0), 3),"")</f>
        <v/>
      </c>
      <c r="B54" s="17" t="str">
        <f>IFERROR(VLOOKUP(A54,[1]公示!$C$13:$M$1012,2,FALSE),"")</f>
        <v/>
      </c>
      <c r="C54" s="17" t="str">
        <f>IFERROR(VLOOKUP(A54,[1]公示!$C$13:$M$1012,3,FALSE),"")</f>
        <v/>
      </c>
      <c r="D54" s="17" t="str">
        <f>IFERROR(VLOOKUP(A54,[1]公示!$C$13:$M$1012,4,FALSE),"")</f>
        <v/>
      </c>
      <c r="E54" s="17" t="str">
        <f>IFERROR(VLOOKUP(A54,[1]公示!$C$13:$M$1012,5,FALSE),"")</f>
        <v/>
      </c>
      <c r="F54" s="17" t="str">
        <f>IFERROR(VLOOKUP(A54,[1]公示!$C$13:$M$1012,6,FALSE),"")</f>
        <v/>
      </c>
      <c r="G54" s="17" t="str">
        <f>IFERROR(VLOOKUP(A54,[1]公示!$C$13:$M$1012,8,FALSE),"")</f>
        <v/>
      </c>
      <c r="H54" s="18" t="str">
        <f t="shared" si="0"/>
        <v/>
      </c>
    </row>
    <row r="55" spans="1:8" s="22" customFormat="1" ht="42" customHeight="1" x14ac:dyDescent="0.45">
      <c r="A55" s="16" t="str">
        <f>IFERROR(INDEX([1]公示!$A$13:$M$1012, MATCH("追加"&amp;H55,[1]公示!$Q$13:$Q$1012,0), 3),"")</f>
        <v/>
      </c>
      <c r="B55" s="17" t="str">
        <f>IFERROR(VLOOKUP(A55,[1]公示!$C$13:$M$1012,2,FALSE),"")</f>
        <v/>
      </c>
      <c r="C55" s="17" t="str">
        <f>IFERROR(VLOOKUP(A55,[1]公示!$C$13:$M$1012,3,FALSE),"")</f>
        <v/>
      </c>
      <c r="D55" s="17" t="str">
        <f>IFERROR(VLOOKUP(A55,[1]公示!$C$13:$M$1012,4,FALSE),"")</f>
        <v/>
      </c>
      <c r="E55" s="17" t="str">
        <f>IFERROR(VLOOKUP(A55,[1]公示!$C$13:$M$1012,5,FALSE),"")</f>
        <v/>
      </c>
      <c r="F55" s="17" t="str">
        <f>IFERROR(VLOOKUP(A55,[1]公示!$C$13:$M$1012,6,FALSE),"")</f>
        <v/>
      </c>
      <c r="G55" s="17" t="str">
        <f>IFERROR(VLOOKUP(A55,[1]公示!$C$13:$M$1012,8,FALSE),"")</f>
        <v/>
      </c>
      <c r="H55" s="18" t="str">
        <f t="shared" si="0"/>
        <v/>
      </c>
    </row>
    <row r="56" spans="1:8" s="22" customFormat="1" ht="42" customHeight="1" x14ac:dyDescent="0.45">
      <c r="A56" s="16" t="str">
        <f>IFERROR(INDEX([1]公示!$A$13:$M$1012, MATCH("追加"&amp;H56,[1]公示!$Q$13:$Q$1012,0), 3),"")</f>
        <v/>
      </c>
      <c r="B56" s="17" t="str">
        <f>IFERROR(VLOOKUP(A56,[1]公示!$C$13:$M$1012,2,FALSE),"")</f>
        <v/>
      </c>
      <c r="C56" s="17" t="str">
        <f>IFERROR(VLOOKUP(A56,[1]公示!$C$13:$M$1012,3,FALSE),"")</f>
        <v/>
      </c>
      <c r="D56" s="17" t="str">
        <f>IFERROR(VLOOKUP(A56,[1]公示!$C$13:$M$1012,4,FALSE),"")</f>
        <v/>
      </c>
      <c r="E56" s="17" t="str">
        <f>IFERROR(VLOOKUP(A56,[1]公示!$C$13:$M$1012,5,FALSE),"")</f>
        <v/>
      </c>
      <c r="F56" s="17" t="str">
        <f>IFERROR(VLOOKUP(A56,[1]公示!$C$13:$M$1012,6,FALSE),"")</f>
        <v/>
      </c>
      <c r="G56" s="17" t="str">
        <f>IFERROR(VLOOKUP(A56,[1]公示!$C$13:$M$1012,8,FALSE),"")</f>
        <v/>
      </c>
      <c r="H56" s="18" t="str">
        <f t="shared" si="0"/>
        <v/>
      </c>
    </row>
    <row r="57" spans="1:8" s="22" customFormat="1" ht="42" customHeight="1" x14ac:dyDescent="0.45">
      <c r="A57" s="16" t="str">
        <f>IFERROR(INDEX([1]公示!$A$13:$M$1012, MATCH("追加"&amp;H57,[1]公示!$Q$13:$Q$1012,0), 3),"")</f>
        <v/>
      </c>
      <c r="B57" s="17" t="str">
        <f>IFERROR(VLOOKUP(A57,[1]公示!$C$13:$M$1012,2,FALSE),"")</f>
        <v/>
      </c>
      <c r="C57" s="17" t="str">
        <f>IFERROR(VLOOKUP(A57,[1]公示!$C$13:$M$1012,3,FALSE),"")</f>
        <v/>
      </c>
      <c r="D57" s="17" t="str">
        <f>IFERROR(VLOOKUP(A57,[1]公示!$C$13:$M$1012,4,FALSE),"")</f>
        <v/>
      </c>
      <c r="E57" s="17" t="str">
        <f>IFERROR(VLOOKUP(A57,[1]公示!$C$13:$M$1012,5,FALSE),"")</f>
        <v/>
      </c>
      <c r="F57" s="17" t="str">
        <f>IFERROR(VLOOKUP(A57,[1]公示!$C$13:$M$1012,6,FALSE),"")</f>
        <v/>
      </c>
      <c r="G57" s="17" t="str">
        <f>IFERROR(VLOOKUP(A57,[1]公示!$C$13:$M$1012,8,FALSE),"")</f>
        <v/>
      </c>
      <c r="H57" s="18" t="str">
        <f t="shared" si="0"/>
        <v/>
      </c>
    </row>
    <row r="58" spans="1:8" s="22" customFormat="1" ht="42" customHeight="1" x14ac:dyDescent="0.45">
      <c r="A58" s="16" t="str">
        <f>IFERROR(INDEX([1]公示!$A$13:$M$1012, MATCH("追加"&amp;H58,[1]公示!$Q$13:$Q$1012,0), 3),"")</f>
        <v/>
      </c>
      <c r="B58" s="17" t="str">
        <f>IFERROR(VLOOKUP(A58,[1]公示!$C$13:$M$1012,2,FALSE),"")</f>
        <v/>
      </c>
      <c r="C58" s="17" t="str">
        <f>IFERROR(VLOOKUP(A58,[1]公示!$C$13:$M$1012,3,FALSE),"")</f>
        <v/>
      </c>
      <c r="D58" s="17" t="str">
        <f>IFERROR(VLOOKUP(A58,[1]公示!$C$13:$M$1012,4,FALSE),"")</f>
        <v/>
      </c>
      <c r="E58" s="17" t="str">
        <f>IFERROR(VLOOKUP(A58,[1]公示!$C$13:$M$1012,5,FALSE),"")</f>
        <v/>
      </c>
      <c r="F58" s="17" t="str">
        <f>IFERROR(VLOOKUP(A58,[1]公示!$C$13:$M$1012,6,FALSE),"")</f>
        <v/>
      </c>
      <c r="G58" s="17" t="str">
        <f>IFERROR(VLOOKUP(A58,[1]公示!$C$13:$M$1012,8,FALSE),"")</f>
        <v/>
      </c>
      <c r="H58" s="18" t="str">
        <f t="shared" si="0"/>
        <v/>
      </c>
    </row>
    <row r="59" spans="1:8" s="22" customFormat="1" ht="42" customHeight="1" x14ac:dyDescent="0.45">
      <c r="A59" s="16" t="str">
        <f>IFERROR(INDEX([1]公示!$A$13:$M$1012, MATCH("追加"&amp;H59,[1]公示!$Q$13:$Q$1012,0), 3),"")</f>
        <v/>
      </c>
      <c r="B59" s="17" t="str">
        <f>IFERROR(VLOOKUP(A59,[1]公示!$C$13:$M$1012,2,FALSE),"")</f>
        <v/>
      </c>
      <c r="C59" s="17" t="str">
        <f>IFERROR(VLOOKUP(A59,[1]公示!$C$13:$M$1012,3,FALSE),"")</f>
        <v/>
      </c>
      <c r="D59" s="17" t="str">
        <f>IFERROR(VLOOKUP(A59,[1]公示!$C$13:$M$1012,4,FALSE),"")</f>
        <v/>
      </c>
      <c r="E59" s="17" t="str">
        <f>IFERROR(VLOOKUP(A59,[1]公示!$C$13:$M$1012,5,FALSE),"")</f>
        <v/>
      </c>
      <c r="F59" s="17" t="str">
        <f>IFERROR(VLOOKUP(A59,[1]公示!$C$13:$M$1012,6,FALSE),"")</f>
        <v/>
      </c>
      <c r="G59" s="17" t="str">
        <f>IFERROR(VLOOKUP(A59,[1]公示!$C$13:$M$1012,8,FALSE),"")</f>
        <v/>
      </c>
      <c r="H59" s="18" t="str">
        <f t="shared" si="0"/>
        <v/>
      </c>
    </row>
    <row r="60" spans="1:8" s="22" customFormat="1" ht="42" customHeight="1" x14ac:dyDescent="0.45">
      <c r="A60" s="16" t="str">
        <f>IFERROR(INDEX([1]公示!$A$13:$M$1012, MATCH("追加"&amp;H60,[1]公示!$Q$13:$Q$1012,0), 3),"")</f>
        <v/>
      </c>
      <c r="B60" s="17" t="str">
        <f>IFERROR(VLOOKUP(A60,[1]公示!$C$13:$M$1012,2,FALSE),"")</f>
        <v/>
      </c>
      <c r="C60" s="17" t="str">
        <f>IFERROR(VLOOKUP(A60,[1]公示!$C$13:$M$1012,3,FALSE),"")</f>
        <v/>
      </c>
      <c r="D60" s="17" t="str">
        <f>IFERROR(VLOOKUP(A60,[1]公示!$C$13:$M$1012,4,FALSE),"")</f>
        <v/>
      </c>
      <c r="E60" s="17" t="str">
        <f>IFERROR(VLOOKUP(A60,[1]公示!$C$13:$M$1012,5,FALSE),"")</f>
        <v/>
      </c>
      <c r="F60" s="17" t="str">
        <f>IFERROR(VLOOKUP(A60,[1]公示!$C$13:$M$1012,6,FALSE),"")</f>
        <v/>
      </c>
      <c r="G60" s="17" t="str">
        <f>IFERROR(VLOOKUP(A60,[1]公示!$C$13:$M$1012,8,FALSE),"")</f>
        <v/>
      </c>
      <c r="H60" s="18" t="str">
        <f t="shared" si="0"/>
        <v/>
      </c>
    </row>
    <row r="61" spans="1:8" s="22" customFormat="1" ht="42" customHeight="1" x14ac:dyDescent="0.45">
      <c r="A61" s="16" t="str">
        <f>IFERROR(INDEX([1]公示!$A$13:$M$1012, MATCH("追加"&amp;H61,[1]公示!$Q$13:$Q$1012,0), 3),"")</f>
        <v/>
      </c>
      <c r="B61" s="17" t="str">
        <f>IFERROR(VLOOKUP(A61,[1]公示!$C$13:$M$1012,2,FALSE),"")</f>
        <v/>
      </c>
      <c r="C61" s="17" t="str">
        <f>IFERROR(VLOOKUP(A61,[1]公示!$C$13:$M$1012,3,FALSE),"")</f>
        <v/>
      </c>
      <c r="D61" s="17" t="str">
        <f>IFERROR(VLOOKUP(A61,[1]公示!$C$13:$M$1012,4,FALSE),"")</f>
        <v/>
      </c>
      <c r="E61" s="17" t="str">
        <f>IFERROR(VLOOKUP(A61,[1]公示!$C$13:$M$1012,5,FALSE),"")</f>
        <v/>
      </c>
      <c r="F61" s="17" t="str">
        <f>IFERROR(VLOOKUP(A61,[1]公示!$C$13:$M$1012,6,FALSE),"")</f>
        <v/>
      </c>
      <c r="G61" s="17" t="str">
        <f>IFERROR(VLOOKUP(A61,[1]公示!$C$13:$M$1012,8,FALSE),"")</f>
        <v/>
      </c>
      <c r="H61" s="18" t="str">
        <f t="shared" si="0"/>
        <v/>
      </c>
    </row>
    <row r="62" spans="1:8" s="22" customFormat="1" ht="42" customHeight="1" x14ac:dyDescent="0.45">
      <c r="A62" s="16" t="str">
        <f>IFERROR(INDEX([1]公示!$A$13:$M$1012, MATCH("追加"&amp;H62,[1]公示!$Q$13:$Q$1012,0), 3),"")</f>
        <v/>
      </c>
      <c r="B62" s="17" t="str">
        <f>IFERROR(VLOOKUP(A62,[1]公示!$C$13:$M$1012,2,FALSE),"")</f>
        <v/>
      </c>
      <c r="C62" s="17" t="str">
        <f>IFERROR(VLOOKUP(A62,[1]公示!$C$13:$M$1012,3,FALSE),"")</f>
        <v/>
      </c>
      <c r="D62" s="17" t="str">
        <f>IFERROR(VLOOKUP(A62,[1]公示!$C$13:$M$1012,4,FALSE),"")</f>
        <v/>
      </c>
      <c r="E62" s="17" t="str">
        <f>IFERROR(VLOOKUP(A62,[1]公示!$C$13:$M$1012,5,FALSE),"")</f>
        <v/>
      </c>
      <c r="F62" s="17" t="str">
        <f>IFERROR(VLOOKUP(A62,[1]公示!$C$13:$M$1012,6,FALSE),"")</f>
        <v/>
      </c>
      <c r="G62" s="17" t="str">
        <f>IFERROR(VLOOKUP(A62,[1]公示!$C$13:$M$1012,8,FALSE),"")</f>
        <v/>
      </c>
      <c r="H62" s="18" t="str">
        <f t="shared" si="0"/>
        <v/>
      </c>
    </row>
    <row r="63" spans="1:8" s="22" customFormat="1" ht="42" customHeight="1" x14ac:dyDescent="0.45">
      <c r="A63" s="16" t="str">
        <f>IFERROR(INDEX([1]公示!$A$13:$M$1012, MATCH("追加"&amp;H63,[1]公示!$Q$13:$Q$1012,0), 3),"")</f>
        <v/>
      </c>
      <c r="B63" s="17" t="str">
        <f>IFERROR(VLOOKUP(A63,[1]公示!$C$13:$M$1012,2,FALSE),"")</f>
        <v/>
      </c>
      <c r="C63" s="17" t="str">
        <f>IFERROR(VLOOKUP(A63,[1]公示!$C$13:$M$1012,3,FALSE),"")</f>
        <v/>
      </c>
      <c r="D63" s="17" t="str">
        <f>IFERROR(VLOOKUP(A63,[1]公示!$C$13:$M$1012,4,FALSE),"")</f>
        <v/>
      </c>
      <c r="E63" s="17" t="str">
        <f>IFERROR(VLOOKUP(A63,[1]公示!$C$13:$M$1012,5,FALSE),"")</f>
        <v/>
      </c>
      <c r="F63" s="17" t="str">
        <f>IFERROR(VLOOKUP(A63,[1]公示!$C$13:$M$1012,6,FALSE),"")</f>
        <v/>
      </c>
      <c r="G63" s="17" t="str">
        <f>IFERROR(VLOOKUP(A63,[1]公示!$C$13:$M$1012,8,FALSE),"")</f>
        <v/>
      </c>
      <c r="H63" s="18" t="str">
        <f t="shared" si="0"/>
        <v/>
      </c>
    </row>
    <row r="64" spans="1:8" s="22" customFormat="1" ht="42" customHeight="1" x14ac:dyDescent="0.45">
      <c r="A64" s="16" t="str">
        <f>IFERROR(INDEX([1]公示!$A$13:$M$1012, MATCH("追加"&amp;H64,[1]公示!$Q$13:$Q$1012,0), 3),"")</f>
        <v/>
      </c>
      <c r="B64" s="17" t="str">
        <f>IFERROR(VLOOKUP(A64,[1]公示!$C$13:$M$1012,2,FALSE),"")</f>
        <v/>
      </c>
      <c r="C64" s="17" t="str">
        <f>IFERROR(VLOOKUP(A64,[1]公示!$C$13:$M$1012,3,FALSE),"")</f>
        <v/>
      </c>
      <c r="D64" s="17" t="str">
        <f>IFERROR(VLOOKUP(A64,[1]公示!$C$13:$M$1012,4,FALSE),"")</f>
        <v/>
      </c>
      <c r="E64" s="17" t="str">
        <f>IFERROR(VLOOKUP(A64,[1]公示!$C$13:$M$1012,5,FALSE),"")</f>
        <v/>
      </c>
      <c r="F64" s="17" t="str">
        <f>IFERROR(VLOOKUP(A64,[1]公示!$C$13:$M$1012,6,FALSE),"")</f>
        <v/>
      </c>
      <c r="G64" s="17" t="str">
        <f>IFERROR(VLOOKUP(A64,[1]公示!$C$13:$M$1012,8,FALSE),"")</f>
        <v/>
      </c>
      <c r="H64" s="18" t="str">
        <f t="shared" si="0"/>
        <v/>
      </c>
    </row>
    <row r="65" spans="1:8" s="22" customFormat="1" ht="42" customHeight="1" x14ac:dyDescent="0.45">
      <c r="A65" s="16" t="str">
        <f>IFERROR(INDEX([1]公示!$A$13:$M$1012, MATCH("追加"&amp;H65,[1]公示!$Q$13:$Q$1012,0), 3),"")</f>
        <v/>
      </c>
      <c r="B65" s="17" t="str">
        <f>IFERROR(VLOOKUP(A65,[1]公示!$C$13:$M$1012,2,FALSE),"")</f>
        <v/>
      </c>
      <c r="C65" s="17" t="str">
        <f>IFERROR(VLOOKUP(A65,[1]公示!$C$13:$M$1012,3,FALSE),"")</f>
        <v/>
      </c>
      <c r="D65" s="17" t="str">
        <f>IFERROR(VLOOKUP(A65,[1]公示!$C$13:$M$1012,4,FALSE),"")</f>
        <v/>
      </c>
      <c r="E65" s="17" t="str">
        <f>IFERROR(VLOOKUP(A65,[1]公示!$C$13:$M$1012,5,FALSE),"")</f>
        <v/>
      </c>
      <c r="F65" s="17" t="str">
        <f>IFERROR(VLOOKUP(A65,[1]公示!$C$13:$M$1012,6,FALSE),"")</f>
        <v/>
      </c>
      <c r="G65" s="17" t="str">
        <f>IFERROR(VLOOKUP(A65,[1]公示!$C$13:$M$1012,8,FALSE),"")</f>
        <v/>
      </c>
      <c r="H65" s="18" t="str">
        <f t="shared" si="0"/>
        <v/>
      </c>
    </row>
    <row r="66" spans="1:8" s="22" customFormat="1" ht="42" customHeight="1" x14ac:dyDescent="0.45">
      <c r="A66" s="16" t="str">
        <f>IFERROR(INDEX([1]公示!$A$13:$M$1012, MATCH("追加"&amp;H66,[1]公示!$Q$13:$Q$1012,0), 3),"")</f>
        <v/>
      </c>
      <c r="B66" s="17" t="str">
        <f>IFERROR(VLOOKUP(A66,[1]公示!$C$13:$M$1012,2,FALSE),"")</f>
        <v/>
      </c>
      <c r="C66" s="17" t="str">
        <f>IFERROR(VLOOKUP(A66,[1]公示!$C$13:$M$1012,3,FALSE),"")</f>
        <v/>
      </c>
      <c r="D66" s="17" t="str">
        <f>IFERROR(VLOOKUP(A66,[1]公示!$C$13:$M$1012,4,FALSE),"")</f>
        <v/>
      </c>
      <c r="E66" s="17" t="str">
        <f>IFERROR(VLOOKUP(A66,[1]公示!$C$13:$M$1012,5,FALSE),"")</f>
        <v/>
      </c>
      <c r="F66" s="17" t="str">
        <f>IFERROR(VLOOKUP(A66,[1]公示!$C$13:$M$1012,6,FALSE),"")</f>
        <v/>
      </c>
      <c r="G66" s="17" t="str">
        <f>IFERROR(VLOOKUP(A66,[1]公示!$C$13:$M$1012,8,FALSE),"")</f>
        <v/>
      </c>
      <c r="H66" s="18" t="str">
        <f t="shared" si="0"/>
        <v/>
      </c>
    </row>
    <row r="67" spans="1:8" s="22" customFormat="1" ht="42" customHeight="1" x14ac:dyDescent="0.45">
      <c r="A67" s="16" t="str">
        <f>IFERROR(INDEX([1]公示!$A$13:$M$1012, MATCH("追加"&amp;H67,[1]公示!$Q$13:$Q$1012,0), 3),"")</f>
        <v/>
      </c>
      <c r="B67" s="17" t="str">
        <f>IFERROR(VLOOKUP(A67,[1]公示!$C$13:$M$1012,2,FALSE),"")</f>
        <v/>
      </c>
      <c r="C67" s="17" t="str">
        <f>IFERROR(VLOOKUP(A67,[1]公示!$C$13:$M$1012,3,FALSE),"")</f>
        <v/>
      </c>
      <c r="D67" s="17" t="str">
        <f>IFERROR(VLOOKUP(A67,[1]公示!$C$13:$M$1012,4,FALSE),"")</f>
        <v/>
      </c>
      <c r="E67" s="17" t="str">
        <f>IFERROR(VLOOKUP(A67,[1]公示!$C$13:$M$1012,5,FALSE),"")</f>
        <v/>
      </c>
      <c r="F67" s="17" t="str">
        <f>IFERROR(VLOOKUP(A67,[1]公示!$C$13:$M$1012,6,FALSE),"")</f>
        <v/>
      </c>
      <c r="G67" s="17" t="str">
        <f>IFERROR(VLOOKUP(A67,[1]公示!$C$13:$M$1012,8,FALSE),"")</f>
        <v/>
      </c>
      <c r="H67" s="18" t="str">
        <f t="shared" si="0"/>
        <v/>
      </c>
    </row>
    <row r="68" spans="1:8" s="22" customFormat="1" ht="42" customHeight="1" x14ac:dyDescent="0.45">
      <c r="A68" s="16" t="str">
        <f>IFERROR(INDEX([1]公示!$A$13:$M$1012, MATCH("追加"&amp;H68,[1]公示!$Q$13:$Q$1012,0), 3),"")</f>
        <v/>
      </c>
      <c r="B68" s="17" t="str">
        <f>IFERROR(VLOOKUP(A68,[1]公示!$C$13:$M$1012,2,FALSE),"")</f>
        <v/>
      </c>
      <c r="C68" s="17" t="str">
        <f>IFERROR(VLOOKUP(A68,[1]公示!$C$13:$M$1012,3,FALSE),"")</f>
        <v/>
      </c>
      <c r="D68" s="17" t="str">
        <f>IFERROR(VLOOKUP(A68,[1]公示!$C$13:$M$1012,4,FALSE),"")</f>
        <v/>
      </c>
      <c r="E68" s="17" t="str">
        <f>IFERROR(VLOOKUP(A68,[1]公示!$C$13:$M$1012,5,FALSE),"")</f>
        <v/>
      </c>
      <c r="F68" s="17" t="str">
        <f>IFERROR(VLOOKUP(A68,[1]公示!$C$13:$M$1012,6,FALSE),"")</f>
        <v/>
      </c>
      <c r="G68" s="17" t="str">
        <f>IFERROR(VLOOKUP(A68,[1]公示!$C$13:$M$1012,8,FALSE),"")</f>
        <v/>
      </c>
      <c r="H68" s="18" t="str">
        <f t="shared" si="0"/>
        <v/>
      </c>
    </row>
    <row r="69" spans="1:8" s="22" customFormat="1" ht="42" customHeight="1" x14ac:dyDescent="0.45">
      <c r="A69" s="16" t="str">
        <f>IFERROR(INDEX([1]公示!$A$13:$M$1012, MATCH("追加"&amp;H69,[1]公示!$Q$13:$Q$1012,0), 3),"")</f>
        <v/>
      </c>
      <c r="B69" s="17" t="str">
        <f>IFERROR(VLOOKUP(A69,[1]公示!$C$13:$M$1012,2,FALSE),"")</f>
        <v/>
      </c>
      <c r="C69" s="17" t="str">
        <f>IFERROR(VLOOKUP(A69,[1]公示!$C$13:$M$1012,3,FALSE),"")</f>
        <v/>
      </c>
      <c r="D69" s="17" t="str">
        <f>IFERROR(VLOOKUP(A69,[1]公示!$C$13:$M$1012,4,FALSE),"")</f>
        <v/>
      </c>
      <c r="E69" s="17" t="str">
        <f>IFERROR(VLOOKUP(A69,[1]公示!$C$13:$M$1012,5,FALSE),"")</f>
        <v/>
      </c>
      <c r="F69" s="17" t="str">
        <f>IFERROR(VLOOKUP(A69,[1]公示!$C$13:$M$1012,6,FALSE),"")</f>
        <v/>
      </c>
      <c r="G69" s="17" t="str">
        <f>IFERROR(VLOOKUP(A69,[1]公示!$C$13:$M$1012,8,FALSE),"")</f>
        <v/>
      </c>
      <c r="H69" s="18" t="str">
        <f t="shared" si="0"/>
        <v/>
      </c>
    </row>
    <row r="70" spans="1:8" s="22" customFormat="1" ht="42" customHeight="1" x14ac:dyDescent="0.45">
      <c r="A70" s="16" t="str">
        <f>IFERROR(INDEX([1]公示!$A$13:$M$1012, MATCH("追加"&amp;H70,[1]公示!$Q$13:$Q$1012,0), 3),"")</f>
        <v/>
      </c>
      <c r="B70" s="17" t="str">
        <f>IFERROR(VLOOKUP(A70,[1]公示!$C$13:$M$1012,2,FALSE),"")</f>
        <v/>
      </c>
      <c r="C70" s="17" t="str">
        <f>IFERROR(VLOOKUP(A70,[1]公示!$C$13:$M$1012,3,FALSE),"")</f>
        <v/>
      </c>
      <c r="D70" s="17" t="str">
        <f>IFERROR(VLOOKUP(A70,[1]公示!$C$13:$M$1012,4,FALSE),"")</f>
        <v/>
      </c>
      <c r="E70" s="17" t="str">
        <f>IFERROR(VLOOKUP(A70,[1]公示!$C$13:$M$1012,5,FALSE),"")</f>
        <v/>
      </c>
      <c r="F70" s="17" t="str">
        <f>IFERROR(VLOOKUP(A70,[1]公示!$C$13:$M$1012,6,FALSE),"")</f>
        <v/>
      </c>
      <c r="G70" s="17" t="str">
        <f>IFERROR(VLOOKUP(A70,[1]公示!$C$13:$M$1012,8,FALSE),"")</f>
        <v/>
      </c>
      <c r="H70" s="18" t="str">
        <f t="shared" si="0"/>
        <v/>
      </c>
    </row>
    <row r="71" spans="1:8" s="22" customFormat="1" ht="42" customHeight="1" x14ac:dyDescent="0.45">
      <c r="A71" s="16" t="str">
        <f>IFERROR(INDEX([1]公示!$A$13:$M$1012, MATCH("追加"&amp;H71,[1]公示!$Q$13:$Q$1012,0), 3),"")</f>
        <v/>
      </c>
      <c r="B71" s="17" t="str">
        <f>IFERROR(VLOOKUP(A71,[1]公示!$C$13:$M$1012,2,FALSE),"")</f>
        <v/>
      </c>
      <c r="C71" s="17" t="str">
        <f>IFERROR(VLOOKUP(A71,[1]公示!$C$13:$M$1012,3,FALSE),"")</f>
        <v/>
      </c>
      <c r="D71" s="17" t="str">
        <f>IFERROR(VLOOKUP(A71,[1]公示!$C$13:$M$1012,4,FALSE),"")</f>
        <v/>
      </c>
      <c r="E71" s="17" t="str">
        <f>IFERROR(VLOOKUP(A71,[1]公示!$C$13:$M$1012,5,FALSE),"")</f>
        <v/>
      </c>
      <c r="F71" s="17" t="str">
        <f>IFERROR(VLOOKUP(A71,[1]公示!$C$13:$M$1012,6,FALSE),"")</f>
        <v/>
      </c>
      <c r="G71" s="17" t="str">
        <f>IFERROR(VLOOKUP(A71,[1]公示!$C$13:$M$1012,8,FALSE),"")</f>
        <v/>
      </c>
      <c r="H71" s="18" t="str">
        <f t="shared" si="0"/>
        <v/>
      </c>
    </row>
    <row r="72" spans="1:8" s="22" customFormat="1" ht="42" customHeight="1" x14ac:dyDescent="0.45">
      <c r="A72" s="16" t="str">
        <f>IFERROR(INDEX([1]公示!$A$13:$M$1012, MATCH("追加"&amp;H72,[1]公示!$Q$13:$Q$1012,0), 3),"")</f>
        <v/>
      </c>
      <c r="B72" s="17" t="str">
        <f>IFERROR(VLOOKUP(A72,[1]公示!$C$13:$M$1012,2,FALSE),"")</f>
        <v/>
      </c>
      <c r="C72" s="17" t="str">
        <f>IFERROR(VLOOKUP(A72,[1]公示!$C$13:$M$1012,3,FALSE),"")</f>
        <v/>
      </c>
      <c r="D72" s="17" t="str">
        <f>IFERROR(VLOOKUP(A72,[1]公示!$C$13:$M$1012,4,FALSE),"")</f>
        <v/>
      </c>
      <c r="E72" s="17" t="str">
        <f>IFERROR(VLOOKUP(A72,[1]公示!$C$13:$M$1012,5,FALSE),"")</f>
        <v/>
      </c>
      <c r="F72" s="17" t="str">
        <f>IFERROR(VLOOKUP(A72,[1]公示!$C$13:$M$1012,6,FALSE),"")</f>
        <v/>
      </c>
      <c r="G72" s="17" t="str">
        <f>IFERROR(VLOOKUP(A72,[1]公示!$C$13:$M$1012,8,FALSE),"")</f>
        <v/>
      </c>
      <c r="H72" s="18" t="str">
        <f t="shared" si="0"/>
        <v/>
      </c>
    </row>
    <row r="73" spans="1:8" s="22" customFormat="1" ht="42" customHeight="1" x14ac:dyDescent="0.45">
      <c r="A73" s="16" t="str">
        <f>IFERROR(INDEX([1]公示!$A$13:$M$1012, MATCH("追加"&amp;H73,[1]公示!$Q$13:$Q$1012,0), 3),"")</f>
        <v/>
      </c>
      <c r="B73" s="17" t="str">
        <f>IFERROR(VLOOKUP(A73,[1]公示!$C$13:$M$1012,2,FALSE),"")</f>
        <v/>
      </c>
      <c r="C73" s="17" t="str">
        <f>IFERROR(VLOOKUP(A73,[1]公示!$C$13:$M$1012,3,FALSE),"")</f>
        <v/>
      </c>
      <c r="D73" s="17" t="str">
        <f>IFERROR(VLOOKUP(A73,[1]公示!$C$13:$M$1012,4,FALSE),"")</f>
        <v/>
      </c>
      <c r="E73" s="17" t="str">
        <f>IFERROR(VLOOKUP(A73,[1]公示!$C$13:$M$1012,5,FALSE),"")</f>
        <v/>
      </c>
      <c r="F73" s="17" t="str">
        <f>IFERROR(VLOOKUP(A73,[1]公示!$C$13:$M$1012,6,FALSE),"")</f>
        <v/>
      </c>
      <c r="G73" s="17" t="str">
        <f>IFERROR(VLOOKUP(A73,[1]公示!$C$13:$M$1012,8,FALSE),"")</f>
        <v/>
      </c>
      <c r="H73" s="18" t="str">
        <f t="shared" ref="H73:H136" si="1">IFERROR(IF(H72-1&gt;0,H72-1,""),"")</f>
        <v/>
      </c>
    </row>
    <row r="74" spans="1:8" s="22" customFormat="1" ht="42" customHeight="1" x14ac:dyDescent="0.45">
      <c r="A74" s="16" t="str">
        <f>IFERROR(INDEX([1]公示!$A$13:$M$1012, MATCH("追加"&amp;H74,[1]公示!$Q$13:$Q$1012,0), 3),"")</f>
        <v/>
      </c>
      <c r="B74" s="17" t="str">
        <f>IFERROR(VLOOKUP(A74,[1]公示!$C$13:$M$1012,2,FALSE),"")</f>
        <v/>
      </c>
      <c r="C74" s="17" t="str">
        <f>IFERROR(VLOOKUP(A74,[1]公示!$C$13:$M$1012,3,FALSE),"")</f>
        <v/>
      </c>
      <c r="D74" s="17" t="str">
        <f>IFERROR(VLOOKUP(A74,[1]公示!$C$13:$M$1012,4,FALSE),"")</f>
        <v/>
      </c>
      <c r="E74" s="17" t="str">
        <f>IFERROR(VLOOKUP(A74,[1]公示!$C$13:$M$1012,5,FALSE),"")</f>
        <v/>
      </c>
      <c r="F74" s="17" t="str">
        <f>IFERROR(VLOOKUP(A74,[1]公示!$C$13:$M$1012,6,FALSE),"")</f>
        <v/>
      </c>
      <c r="G74" s="17" t="str">
        <f>IFERROR(VLOOKUP(A74,[1]公示!$C$13:$M$1012,8,FALSE),"")</f>
        <v/>
      </c>
      <c r="H74" s="18" t="str">
        <f t="shared" si="1"/>
        <v/>
      </c>
    </row>
    <row r="75" spans="1:8" s="22" customFormat="1" ht="42" customHeight="1" x14ac:dyDescent="0.45">
      <c r="A75" s="16" t="str">
        <f>IFERROR(INDEX([1]公示!$A$13:$M$1012, MATCH("追加"&amp;H75,[1]公示!$Q$13:$Q$1012,0), 3),"")</f>
        <v/>
      </c>
      <c r="B75" s="17" t="str">
        <f>IFERROR(VLOOKUP(A75,[1]公示!$C$13:$M$1012,2,FALSE),"")</f>
        <v/>
      </c>
      <c r="C75" s="17" t="str">
        <f>IFERROR(VLOOKUP(A75,[1]公示!$C$13:$M$1012,3,FALSE),"")</f>
        <v/>
      </c>
      <c r="D75" s="17" t="str">
        <f>IFERROR(VLOOKUP(A75,[1]公示!$C$13:$M$1012,4,FALSE),"")</f>
        <v/>
      </c>
      <c r="E75" s="17" t="str">
        <f>IFERROR(VLOOKUP(A75,[1]公示!$C$13:$M$1012,5,FALSE),"")</f>
        <v/>
      </c>
      <c r="F75" s="17" t="str">
        <f>IFERROR(VLOOKUP(A75,[1]公示!$C$13:$M$1012,6,FALSE),"")</f>
        <v/>
      </c>
      <c r="G75" s="17" t="str">
        <f>IFERROR(VLOOKUP(A75,[1]公示!$C$13:$M$1012,8,FALSE),"")</f>
        <v/>
      </c>
      <c r="H75" s="18" t="str">
        <f t="shared" si="1"/>
        <v/>
      </c>
    </row>
    <row r="76" spans="1:8" s="22" customFormat="1" ht="42" customHeight="1" x14ac:dyDescent="0.45">
      <c r="A76" s="16" t="str">
        <f>IFERROR(INDEX([1]公示!$A$13:$M$1012, MATCH("追加"&amp;H76,[1]公示!$Q$13:$Q$1012,0), 3),"")</f>
        <v/>
      </c>
      <c r="B76" s="17" t="str">
        <f>IFERROR(VLOOKUP(A76,[1]公示!$C$13:$M$1012,2,FALSE),"")</f>
        <v/>
      </c>
      <c r="C76" s="17" t="str">
        <f>IFERROR(VLOOKUP(A76,[1]公示!$C$13:$M$1012,3,FALSE),"")</f>
        <v/>
      </c>
      <c r="D76" s="17" t="str">
        <f>IFERROR(VLOOKUP(A76,[1]公示!$C$13:$M$1012,4,FALSE),"")</f>
        <v/>
      </c>
      <c r="E76" s="17" t="str">
        <f>IFERROR(VLOOKUP(A76,[1]公示!$C$13:$M$1012,5,FALSE),"")</f>
        <v/>
      </c>
      <c r="F76" s="17" t="str">
        <f>IFERROR(VLOOKUP(A76,[1]公示!$C$13:$M$1012,6,FALSE),"")</f>
        <v/>
      </c>
      <c r="G76" s="17" t="str">
        <f>IFERROR(VLOOKUP(A76,[1]公示!$C$13:$M$1012,8,FALSE),"")</f>
        <v/>
      </c>
      <c r="H76" s="18" t="str">
        <f t="shared" si="1"/>
        <v/>
      </c>
    </row>
    <row r="77" spans="1:8" s="22" customFormat="1" ht="42" customHeight="1" x14ac:dyDescent="0.45">
      <c r="A77" s="16" t="str">
        <f>IFERROR(INDEX([1]公示!$A$13:$M$1012, MATCH("追加"&amp;H77,[1]公示!$Q$13:$Q$1012,0), 3),"")</f>
        <v/>
      </c>
      <c r="B77" s="17" t="str">
        <f>IFERROR(VLOOKUP(A77,[1]公示!$C$13:$M$1012,2,FALSE),"")</f>
        <v/>
      </c>
      <c r="C77" s="17" t="str">
        <f>IFERROR(VLOOKUP(A77,[1]公示!$C$13:$M$1012,3,FALSE),"")</f>
        <v/>
      </c>
      <c r="D77" s="17" t="str">
        <f>IFERROR(VLOOKUP(A77,[1]公示!$C$13:$M$1012,4,FALSE),"")</f>
        <v/>
      </c>
      <c r="E77" s="17" t="str">
        <f>IFERROR(VLOOKUP(A77,[1]公示!$C$13:$M$1012,5,FALSE),"")</f>
        <v/>
      </c>
      <c r="F77" s="17" t="str">
        <f>IFERROR(VLOOKUP(A77,[1]公示!$C$13:$M$1012,6,FALSE),"")</f>
        <v/>
      </c>
      <c r="G77" s="17" t="str">
        <f>IFERROR(VLOOKUP(A77,[1]公示!$C$13:$M$1012,8,FALSE),"")</f>
        <v/>
      </c>
      <c r="H77" s="18" t="str">
        <f t="shared" si="1"/>
        <v/>
      </c>
    </row>
    <row r="78" spans="1:8" s="22" customFormat="1" ht="42" customHeight="1" x14ac:dyDescent="0.45">
      <c r="A78" s="16" t="str">
        <f>IFERROR(INDEX([1]公示!$A$13:$M$1012, MATCH("追加"&amp;H78,[1]公示!$Q$13:$Q$1012,0), 3),"")</f>
        <v/>
      </c>
      <c r="B78" s="17" t="str">
        <f>IFERROR(VLOOKUP(A78,[1]公示!$C$13:$M$1012,2,FALSE),"")</f>
        <v/>
      </c>
      <c r="C78" s="17" t="str">
        <f>IFERROR(VLOOKUP(A78,[1]公示!$C$13:$M$1012,3,FALSE),"")</f>
        <v/>
      </c>
      <c r="D78" s="17" t="str">
        <f>IFERROR(VLOOKUP(A78,[1]公示!$C$13:$M$1012,4,FALSE),"")</f>
        <v/>
      </c>
      <c r="E78" s="17" t="str">
        <f>IFERROR(VLOOKUP(A78,[1]公示!$C$13:$M$1012,5,FALSE),"")</f>
        <v/>
      </c>
      <c r="F78" s="17" t="str">
        <f>IFERROR(VLOOKUP(A78,[1]公示!$C$13:$M$1012,6,FALSE),"")</f>
        <v/>
      </c>
      <c r="G78" s="17" t="str">
        <f>IFERROR(VLOOKUP(A78,[1]公示!$C$13:$M$1012,8,FALSE),"")</f>
        <v/>
      </c>
      <c r="H78" s="18" t="str">
        <f t="shared" si="1"/>
        <v/>
      </c>
    </row>
    <row r="79" spans="1:8" s="22" customFormat="1" ht="42" customHeight="1" x14ac:dyDescent="0.45">
      <c r="A79" s="16" t="str">
        <f>IFERROR(INDEX([1]公示!$A$13:$M$1012, MATCH("追加"&amp;H79,[1]公示!$Q$13:$Q$1012,0), 3),"")</f>
        <v/>
      </c>
      <c r="B79" s="17" t="str">
        <f>IFERROR(VLOOKUP(A79,[1]公示!$C$13:$M$1012,2,FALSE),"")</f>
        <v/>
      </c>
      <c r="C79" s="17" t="str">
        <f>IFERROR(VLOOKUP(A79,[1]公示!$C$13:$M$1012,3,FALSE),"")</f>
        <v/>
      </c>
      <c r="D79" s="17" t="str">
        <f>IFERROR(VLOOKUP(A79,[1]公示!$C$13:$M$1012,4,FALSE),"")</f>
        <v/>
      </c>
      <c r="E79" s="17" t="str">
        <f>IFERROR(VLOOKUP(A79,[1]公示!$C$13:$M$1012,5,FALSE),"")</f>
        <v/>
      </c>
      <c r="F79" s="17" t="str">
        <f>IFERROR(VLOOKUP(A79,[1]公示!$C$13:$M$1012,6,FALSE),"")</f>
        <v/>
      </c>
      <c r="G79" s="17" t="str">
        <f>IFERROR(VLOOKUP(A79,[1]公示!$C$13:$M$1012,8,FALSE),"")</f>
        <v/>
      </c>
      <c r="H79" s="18" t="str">
        <f t="shared" si="1"/>
        <v/>
      </c>
    </row>
    <row r="80" spans="1:8" s="22" customFormat="1" ht="42" customHeight="1" x14ac:dyDescent="0.45">
      <c r="A80" s="16" t="str">
        <f>IFERROR(INDEX([1]公示!$A$13:$M$1012, MATCH("追加"&amp;H80,[1]公示!$Q$13:$Q$1012,0), 3),"")</f>
        <v/>
      </c>
      <c r="B80" s="17" t="str">
        <f>IFERROR(VLOOKUP(A80,[1]公示!$C$13:$M$1012,2,FALSE),"")</f>
        <v/>
      </c>
      <c r="C80" s="17" t="str">
        <f>IFERROR(VLOOKUP(A80,[1]公示!$C$13:$M$1012,3,FALSE),"")</f>
        <v/>
      </c>
      <c r="D80" s="17" t="str">
        <f>IFERROR(VLOOKUP(A80,[1]公示!$C$13:$M$1012,4,FALSE),"")</f>
        <v/>
      </c>
      <c r="E80" s="17" t="str">
        <f>IFERROR(VLOOKUP(A80,[1]公示!$C$13:$M$1012,5,FALSE),"")</f>
        <v/>
      </c>
      <c r="F80" s="17" t="str">
        <f>IFERROR(VLOOKUP(A80,[1]公示!$C$13:$M$1012,6,FALSE),"")</f>
        <v/>
      </c>
      <c r="G80" s="17" t="str">
        <f>IFERROR(VLOOKUP(A80,[1]公示!$C$13:$M$1012,8,FALSE),"")</f>
        <v/>
      </c>
      <c r="H80" s="18" t="str">
        <f t="shared" si="1"/>
        <v/>
      </c>
    </row>
    <row r="81" spans="1:8" s="22" customFormat="1" ht="42" customHeight="1" x14ac:dyDescent="0.45">
      <c r="A81" s="16" t="str">
        <f>IFERROR(INDEX([1]公示!$A$13:$M$1012, MATCH("追加"&amp;H81,[1]公示!$Q$13:$Q$1012,0), 3),"")</f>
        <v/>
      </c>
      <c r="B81" s="17" t="str">
        <f>IFERROR(VLOOKUP(A81,[1]公示!$C$13:$M$1012,2,FALSE),"")</f>
        <v/>
      </c>
      <c r="C81" s="17" t="str">
        <f>IFERROR(VLOOKUP(A81,[1]公示!$C$13:$M$1012,3,FALSE),"")</f>
        <v/>
      </c>
      <c r="D81" s="17" t="str">
        <f>IFERROR(VLOOKUP(A81,[1]公示!$C$13:$M$1012,4,FALSE),"")</f>
        <v/>
      </c>
      <c r="E81" s="17" t="str">
        <f>IFERROR(VLOOKUP(A81,[1]公示!$C$13:$M$1012,5,FALSE),"")</f>
        <v/>
      </c>
      <c r="F81" s="17" t="str">
        <f>IFERROR(VLOOKUP(A81,[1]公示!$C$13:$M$1012,6,FALSE),"")</f>
        <v/>
      </c>
      <c r="G81" s="17" t="str">
        <f>IFERROR(VLOOKUP(A81,[1]公示!$C$13:$M$1012,8,FALSE),"")</f>
        <v/>
      </c>
      <c r="H81" s="18" t="str">
        <f t="shared" si="1"/>
        <v/>
      </c>
    </row>
    <row r="82" spans="1:8" s="22" customFormat="1" ht="42" customHeight="1" x14ac:dyDescent="0.45">
      <c r="A82" s="16" t="str">
        <f>IFERROR(INDEX([1]公示!$A$13:$M$1012, MATCH("追加"&amp;H82,[1]公示!$Q$13:$Q$1012,0), 3),"")</f>
        <v/>
      </c>
      <c r="B82" s="17" t="str">
        <f>IFERROR(VLOOKUP(A82,[1]公示!$C$13:$M$1012,2,FALSE),"")</f>
        <v/>
      </c>
      <c r="C82" s="17" t="str">
        <f>IFERROR(VLOOKUP(A82,[1]公示!$C$13:$M$1012,3,FALSE),"")</f>
        <v/>
      </c>
      <c r="D82" s="17" t="str">
        <f>IFERROR(VLOOKUP(A82,[1]公示!$C$13:$M$1012,4,FALSE),"")</f>
        <v/>
      </c>
      <c r="E82" s="17" t="str">
        <f>IFERROR(VLOOKUP(A82,[1]公示!$C$13:$M$1012,5,FALSE),"")</f>
        <v/>
      </c>
      <c r="F82" s="17" t="str">
        <f>IFERROR(VLOOKUP(A82,[1]公示!$C$13:$M$1012,6,FALSE),"")</f>
        <v/>
      </c>
      <c r="G82" s="17" t="str">
        <f>IFERROR(VLOOKUP(A82,[1]公示!$C$13:$M$1012,8,FALSE),"")</f>
        <v/>
      </c>
      <c r="H82" s="18" t="str">
        <f t="shared" si="1"/>
        <v/>
      </c>
    </row>
    <row r="83" spans="1:8" s="22" customFormat="1" ht="42" customHeight="1" x14ac:dyDescent="0.45">
      <c r="A83" s="16" t="str">
        <f>IFERROR(INDEX([1]公示!$A$13:$M$1012, MATCH("追加"&amp;H83,[1]公示!$Q$13:$Q$1012,0), 3),"")</f>
        <v/>
      </c>
      <c r="B83" s="17" t="str">
        <f>IFERROR(VLOOKUP(A83,[1]公示!$C$13:$M$1012,2,FALSE),"")</f>
        <v/>
      </c>
      <c r="C83" s="17" t="str">
        <f>IFERROR(VLOOKUP(A83,[1]公示!$C$13:$M$1012,3,FALSE),"")</f>
        <v/>
      </c>
      <c r="D83" s="17" t="str">
        <f>IFERROR(VLOOKUP(A83,[1]公示!$C$13:$M$1012,4,FALSE),"")</f>
        <v/>
      </c>
      <c r="E83" s="17" t="str">
        <f>IFERROR(VLOOKUP(A83,[1]公示!$C$13:$M$1012,5,FALSE),"")</f>
        <v/>
      </c>
      <c r="F83" s="17" t="str">
        <f>IFERROR(VLOOKUP(A83,[1]公示!$C$13:$M$1012,6,FALSE),"")</f>
        <v/>
      </c>
      <c r="G83" s="17" t="str">
        <f>IFERROR(VLOOKUP(A83,[1]公示!$C$13:$M$1012,8,FALSE),"")</f>
        <v/>
      </c>
      <c r="H83" s="18" t="str">
        <f t="shared" si="1"/>
        <v/>
      </c>
    </row>
    <row r="84" spans="1:8" s="22" customFormat="1" ht="42" customHeight="1" x14ac:dyDescent="0.45">
      <c r="A84" s="16" t="str">
        <f>IFERROR(INDEX([1]公示!$A$13:$M$1012, MATCH("追加"&amp;H84,[1]公示!$Q$13:$Q$1012,0), 3),"")</f>
        <v/>
      </c>
      <c r="B84" s="17" t="str">
        <f>IFERROR(VLOOKUP(A84,[1]公示!$C$13:$M$1012,2,FALSE),"")</f>
        <v/>
      </c>
      <c r="C84" s="17" t="str">
        <f>IFERROR(VLOOKUP(A84,[1]公示!$C$13:$M$1012,3,FALSE),"")</f>
        <v/>
      </c>
      <c r="D84" s="17" t="str">
        <f>IFERROR(VLOOKUP(A84,[1]公示!$C$13:$M$1012,4,FALSE),"")</f>
        <v/>
      </c>
      <c r="E84" s="17" t="str">
        <f>IFERROR(VLOOKUP(A84,[1]公示!$C$13:$M$1012,5,FALSE),"")</f>
        <v/>
      </c>
      <c r="F84" s="17" t="str">
        <f>IFERROR(VLOOKUP(A84,[1]公示!$C$13:$M$1012,6,FALSE),"")</f>
        <v/>
      </c>
      <c r="G84" s="17" t="str">
        <f>IFERROR(VLOOKUP(A84,[1]公示!$C$13:$M$1012,8,FALSE),"")</f>
        <v/>
      </c>
      <c r="H84" s="18" t="str">
        <f t="shared" si="1"/>
        <v/>
      </c>
    </row>
    <row r="85" spans="1:8" s="22" customFormat="1" ht="42" customHeight="1" x14ac:dyDescent="0.45">
      <c r="A85" s="16" t="str">
        <f>IFERROR(INDEX([1]公示!$A$13:$M$1012, MATCH("追加"&amp;H85,[1]公示!$Q$13:$Q$1012,0), 3),"")</f>
        <v/>
      </c>
      <c r="B85" s="17" t="str">
        <f>IFERROR(VLOOKUP(A85,[1]公示!$C$13:$M$1012,2,FALSE),"")</f>
        <v/>
      </c>
      <c r="C85" s="17" t="str">
        <f>IFERROR(VLOOKUP(A85,[1]公示!$C$13:$M$1012,3,FALSE),"")</f>
        <v/>
      </c>
      <c r="D85" s="17" t="str">
        <f>IFERROR(VLOOKUP(A85,[1]公示!$C$13:$M$1012,4,FALSE),"")</f>
        <v/>
      </c>
      <c r="E85" s="17" t="str">
        <f>IFERROR(VLOOKUP(A85,[1]公示!$C$13:$M$1012,5,FALSE),"")</f>
        <v/>
      </c>
      <c r="F85" s="17" t="str">
        <f>IFERROR(VLOOKUP(A85,[1]公示!$C$13:$M$1012,6,FALSE),"")</f>
        <v/>
      </c>
      <c r="G85" s="17" t="str">
        <f>IFERROR(VLOOKUP(A85,[1]公示!$C$13:$M$1012,8,FALSE),"")</f>
        <v/>
      </c>
      <c r="H85" s="18" t="str">
        <f t="shared" si="1"/>
        <v/>
      </c>
    </row>
    <row r="86" spans="1:8" s="22" customFormat="1" ht="42" customHeight="1" x14ac:dyDescent="0.45">
      <c r="A86" s="16" t="str">
        <f>IFERROR(INDEX([1]公示!$A$13:$M$1012, MATCH("追加"&amp;H86,[1]公示!$Q$13:$Q$1012,0), 3),"")</f>
        <v/>
      </c>
      <c r="B86" s="17" t="str">
        <f>IFERROR(VLOOKUP(A86,[1]公示!$C$13:$M$1012,2,FALSE),"")</f>
        <v/>
      </c>
      <c r="C86" s="17" t="str">
        <f>IFERROR(VLOOKUP(A86,[1]公示!$C$13:$M$1012,3,FALSE),"")</f>
        <v/>
      </c>
      <c r="D86" s="17" t="str">
        <f>IFERROR(VLOOKUP(A86,[1]公示!$C$13:$M$1012,4,FALSE),"")</f>
        <v/>
      </c>
      <c r="E86" s="17" t="str">
        <f>IFERROR(VLOOKUP(A86,[1]公示!$C$13:$M$1012,5,FALSE),"")</f>
        <v/>
      </c>
      <c r="F86" s="17" t="str">
        <f>IFERROR(VLOOKUP(A86,[1]公示!$C$13:$M$1012,6,FALSE),"")</f>
        <v/>
      </c>
      <c r="G86" s="17" t="str">
        <f>IFERROR(VLOOKUP(A86,[1]公示!$C$13:$M$1012,8,FALSE),"")</f>
        <v/>
      </c>
      <c r="H86" s="18" t="str">
        <f t="shared" si="1"/>
        <v/>
      </c>
    </row>
    <row r="87" spans="1:8" s="22" customFormat="1" ht="42" customHeight="1" x14ac:dyDescent="0.45">
      <c r="A87" s="16" t="str">
        <f>IFERROR(INDEX([1]公示!$A$13:$M$1012, MATCH("追加"&amp;H87,[1]公示!$Q$13:$Q$1012,0), 3),"")</f>
        <v/>
      </c>
      <c r="B87" s="17" t="str">
        <f>IFERROR(VLOOKUP(A87,[1]公示!$C$13:$M$1012,2,FALSE),"")</f>
        <v/>
      </c>
      <c r="C87" s="17" t="str">
        <f>IFERROR(VLOOKUP(A87,[1]公示!$C$13:$M$1012,3,FALSE),"")</f>
        <v/>
      </c>
      <c r="D87" s="17" t="str">
        <f>IFERROR(VLOOKUP(A87,[1]公示!$C$13:$M$1012,4,FALSE),"")</f>
        <v/>
      </c>
      <c r="E87" s="17" t="str">
        <f>IFERROR(VLOOKUP(A87,[1]公示!$C$13:$M$1012,5,FALSE),"")</f>
        <v/>
      </c>
      <c r="F87" s="17" t="str">
        <f>IFERROR(VLOOKUP(A87,[1]公示!$C$13:$M$1012,6,FALSE),"")</f>
        <v/>
      </c>
      <c r="G87" s="17" t="str">
        <f>IFERROR(VLOOKUP(A87,[1]公示!$C$13:$M$1012,8,FALSE),"")</f>
        <v/>
      </c>
      <c r="H87" s="18" t="str">
        <f t="shared" si="1"/>
        <v/>
      </c>
    </row>
    <row r="88" spans="1:8" s="22" customFormat="1" ht="42" customHeight="1" x14ac:dyDescent="0.45">
      <c r="A88" s="16" t="str">
        <f>IFERROR(INDEX([1]公示!$A$13:$M$1012, MATCH("追加"&amp;H88,[1]公示!$Q$13:$Q$1012,0), 3),"")</f>
        <v/>
      </c>
      <c r="B88" s="17" t="str">
        <f>IFERROR(VLOOKUP(A88,[1]公示!$C$13:$M$1012,2,FALSE),"")</f>
        <v/>
      </c>
      <c r="C88" s="17" t="str">
        <f>IFERROR(VLOOKUP(A88,[1]公示!$C$13:$M$1012,3,FALSE),"")</f>
        <v/>
      </c>
      <c r="D88" s="17" t="str">
        <f>IFERROR(VLOOKUP(A88,[1]公示!$C$13:$M$1012,4,FALSE),"")</f>
        <v/>
      </c>
      <c r="E88" s="17" t="str">
        <f>IFERROR(VLOOKUP(A88,[1]公示!$C$13:$M$1012,5,FALSE),"")</f>
        <v/>
      </c>
      <c r="F88" s="17" t="str">
        <f>IFERROR(VLOOKUP(A88,[1]公示!$C$13:$M$1012,6,FALSE),"")</f>
        <v/>
      </c>
      <c r="G88" s="17" t="str">
        <f>IFERROR(VLOOKUP(A88,[1]公示!$C$13:$M$1012,8,FALSE),"")</f>
        <v/>
      </c>
      <c r="H88" s="18" t="str">
        <f t="shared" si="1"/>
        <v/>
      </c>
    </row>
    <row r="89" spans="1:8" s="22" customFormat="1" ht="42" customHeight="1" x14ac:dyDescent="0.45">
      <c r="A89" s="16" t="str">
        <f>IFERROR(INDEX([1]公示!$A$13:$M$1012, MATCH("追加"&amp;H89,[1]公示!$Q$13:$Q$1012,0), 3),"")</f>
        <v/>
      </c>
      <c r="B89" s="17" t="str">
        <f>IFERROR(VLOOKUP(A89,[1]公示!$C$13:$M$1012,2,FALSE),"")</f>
        <v/>
      </c>
      <c r="C89" s="17" t="str">
        <f>IFERROR(VLOOKUP(A89,[1]公示!$C$13:$M$1012,3,FALSE),"")</f>
        <v/>
      </c>
      <c r="D89" s="17" t="str">
        <f>IFERROR(VLOOKUP(A89,[1]公示!$C$13:$M$1012,4,FALSE),"")</f>
        <v/>
      </c>
      <c r="E89" s="17" t="str">
        <f>IFERROR(VLOOKUP(A89,[1]公示!$C$13:$M$1012,5,FALSE),"")</f>
        <v/>
      </c>
      <c r="F89" s="17" t="str">
        <f>IFERROR(VLOOKUP(A89,[1]公示!$C$13:$M$1012,6,FALSE),"")</f>
        <v/>
      </c>
      <c r="G89" s="17" t="str">
        <f>IFERROR(VLOOKUP(A89,[1]公示!$C$13:$M$1012,8,FALSE),"")</f>
        <v/>
      </c>
      <c r="H89" s="18" t="str">
        <f t="shared" si="1"/>
        <v/>
      </c>
    </row>
    <row r="90" spans="1:8" s="22" customFormat="1" ht="42" customHeight="1" x14ac:dyDescent="0.45">
      <c r="A90" s="16" t="str">
        <f>IFERROR(INDEX([1]公示!$A$13:$M$1012, MATCH("追加"&amp;H90,[1]公示!$Q$13:$Q$1012,0), 3),"")</f>
        <v/>
      </c>
      <c r="B90" s="17" t="str">
        <f>IFERROR(VLOOKUP(A90,[1]公示!$C$13:$M$1012,2,FALSE),"")</f>
        <v/>
      </c>
      <c r="C90" s="17" t="str">
        <f>IFERROR(VLOOKUP(A90,[1]公示!$C$13:$M$1012,3,FALSE),"")</f>
        <v/>
      </c>
      <c r="D90" s="17" t="str">
        <f>IFERROR(VLOOKUP(A90,[1]公示!$C$13:$M$1012,4,FALSE),"")</f>
        <v/>
      </c>
      <c r="E90" s="17" t="str">
        <f>IFERROR(VLOOKUP(A90,[1]公示!$C$13:$M$1012,5,FALSE),"")</f>
        <v/>
      </c>
      <c r="F90" s="17" t="str">
        <f>IFERROR(VLOOKUP(A90,[1]公示!$C$13:$M$1012,6,FALSE),"")</f>
        <v/>
      </c>
      <c r="G90" s="17" t="str">
        <f>IFERROR(VLOOKUP(A90,[1]公示!$C$13:$M$1012,8,FALSE),"")</f>
        <v/>
      </c>
      <c r="H90" s="18" t="str">
        <f t="shared" si="1"/>
        <v/>
      </c>
    </row>
    <row r="91" spans="1:8" s="22" customFormat="1" ht="42" customHeight="1" x14ac:dyDescent="0.45">
      <c r="A91" s="16" t="str">
        <f>IFERROR(INDEX([1]公示!$A$13:$M$1012, MATCH("追加"&amp;H91,[1]公示!$Q$13:$Q$1012,0), 3),"")</f>
        <v/>
      </c>
      <c r="B91" s="17" t="str">
        <f>IFERROR(VLOOKUP(A91,[1]公示!$C$13:$M$1012,2,FALSE),"")</f>
        <v/>
      </c>
      <c r="C91" s="17" t="str">
        <f>IFERROR(VLOOKUP(A91,[1]公示!$C$13:$M$1012,3,FALSE),"")</f>
        <v/>
      </c>
      <c r="D91" s="17" t="str">
        <f>IFERROR(VLOOKUP(A91,[1]公示!$C$13:$M$1012,4,FALSE),"")</f>
        <v/>
      </c>
      <c r="E91" s="17" t="str">
        <f>IFERROR(VLOOKUP(A91,[1]公示!$C$13:$M$1012,5,FALSE),"")</f>
        <v/>
      </c>
      <c r="F91" s="17" t="str">
        <f>IFERROR(VLOOKUP(A91,[1]公示!$C$13:$M$1012,6,FALSE),"")</f>
        <v/>
      </c>
      <c r="G91" s="17" t="str">
        <f>IFERROR(VLOOKUP(A91,[1]公示!$C$13:$M$1012,8,FALSE),"")</f>
        <v/>
      </c>
      <c r="H91" s="18" t="str">
        <f t="shared" si="1"/>
        <v/>
      </c>
    </row>
    <row r="92" spans="1:8" s="22" customFormat="1" ht="42" customHeight="1" x14ac:dyDescent="0.45">
      <c r="A92" s="16" t="str">
        <f>IFERROR(INDEX([1]公示!$A$13:$M$1012, MATCH("追加"&amp;H92,[1]公示!$Q$13:$Q$1012,0), 3),"")</f>
        <v/>
      </c>
      <c r="B92" s="17" t="str">
        <f>IFERROR(VLOOKUP(A92,[1]公示!$C$13:$M$1012,2,FALSE),"")</f>
        <v/>
      </c>
      <c r="C92" s="17" t="str">
        <f>IFERROR(VLOOKUP(A92,[1]公示!$C$13:$M$1012,3,FALSE),"")</f>
        <v/>
      </c>
      <c r="D92" s="17" t="str">
        <f>IFERROR(VLOOKUP(A92,[1]公示!$C$13:$M$1012,4,FALSE),"")</f>
        <v/>
      </c>
      <c r="E92" s="17" t="str">
        <f>IFERROR(VLOOKUP(A92,[1]公示!$C$13:$M$1012,5,FALSE),"")</f>
        <v/>
      </c>
      <c r="F92" s="17" t="str">
        <f>IFERROR(VLOOKUP(A92,[1]公示!$C$13:$M$1012,6,FALSE),"")</f>
        <v/>
      </c>
      <c r="G92" s="17" t="str">
        <f>IFERROR(VLOOKUP(A92,[1]公示!$C$13:$M$1012,8,FALSE),"")</f>
        <v/>
      </c>
      <c r="H92" s="18" t="str">
        <f t="shared" si="1"/>
        <v/>
      </c>
    </row>
    <row r="93" spans="1:8" s="22" customFormat="1" ht="42" customHeight="1" x14ac:dyDescent="0.45">
      <c r="A93" s="16" t="str">
        <f>IFERROR(INDEX([1]公示!$A$13:$M$1012, MATCH("追加"&amp;H93,[1]公示!$Q$13:$Q$1012,0), 3),"")</f>
        <v/>
      </c>
      <c r="B93" s="17" t="str">
        <f>IFERROR(VLOOKUP(A93,[1]公示!$C$13:$M$1012,2,FALSE),"")</f>
        <v/>
      </c>
      <c r="C93" s="17" t="str">
        <f>IFERROR(VLOOKUP(A93,[1]公示!$C$13:$M$1012,3,FALSE),"")</f>
        <v/>
      </c>
      <c r="D93" s="17" t="str">
        <f>IFERROR(VLOOKUP(A93,[1]公示!$C$13:$M$1012,4,FALSE),"")</f>
        <v/>
      </c>
      <c r="E93" s="17" t="str">
        <f>IFERROR(VLOOKUP(A93,[1]公示!$C$13:$M$1012,5,FALSE),"")</f>
        <v/>
      </c>
      <c r="F93" s="17" t="str">
        <f>IFERROR(VLOOKUP(A93,[1]公示!$C$13:$M$1012,6,FALSE),"")</f>
        <v/>
      </c>
      <c r="G93" s="17" t="str">
        <f>IFERROR(VLOOKUP(A93,[1]公示!$C$13:$M$1012,8,FALSE),"")</f>
        <v/>
      </c>
      <c r="H93" s="18" t="str">
        <f t="shared" si="1"/>
        <v/>
      </c>
    </row>
    <row r="94" spans="1:8" s="22" customFormat="1" ht="42" customHeight="1" x14ac:dyDescent="0.45">
      <c r="A94" s="16" t="str">
        <f>IFERROR(INDEX([1]公示!$A$13:$M$1012, MATCH("追加"&amp;H94,[1]公示!$Q$13:$Q$1012,0), 3),"")</f>
        <v/>
      </c>
      <c r="B94" s="17" t="str">
        <f>IFERROR(VLOOKUP(A94,[1]公示!$C$13:$M$1012,2,FALSE),"")</f>
        <v/>
      </c>
      <c r="C94" s="17" t="str">
        <f>IFERROR(VLOOKUP(A94,[1]公示!$C$13:$M$1012,3,FALSE),"")</f>
        <v/>
      </c>
      <c r="D94" s="17" t="str">
        <f>IFERROR(VLOOKUP(A94,[1]公示!$C$13:$M$1012,4,FALSE),"")</f>
        <v/>
      </c>
      <c r="E94" s="17" t="str">
        <f>IFERROR(VLOOKUP(A94,[1]公示!$C$13:$M$1012,5,FALSE),"")</f>
        <v/>
      </c>
      <c r="F94" s="17" t="str">
        <f>IFERROR(VLOOKUP(A94,[1]公示!$C$13:$M$1012,6,FALSE),"")</f>
        <v/>
      </c>
      <c r="G94" s="17" t="str">
        <f>IFERROR(VLOOKUP(A94,[1]公示!$C$13:$M$1012,8,FALSE),"")</f>
        <v/>
      </c>
      <c r="H94" s="18" t="str">
        <f t="shared" si="1"/>
        <v/>
      </c>
    </row>
    <row r="95" spans="1:8" s="22" customFormat="1" ht="42" customHeight="1" x14ac:dyDescent="0.45">
      <c r="A95" s="16" t="str">
        <f>IFERROR(INDEX([1]公示!$A$13:$M$1012, MATCH("追加"&amp;H95,[1]公示!$Q$13:$Q$1012,0), 3),"")</f>
        <v/>
      </c>
      <c r="B95" s="17" t="str">
        <f>IFERROR(VLOOKUP(A95,[1]公示!$C$13:$M$1012,2,FALSE),"")</f>
        <v/>
      </c>
      <c r="C95" s="17" t="str">
        <f>IFERROR(VLOOKUP(A95,[1]公示!$C$13:$M$1012,3,FALSE),"")</f>
        <v/>
      </c>
      <c r="D95" s="17" t="str">
        <f>IFERROR(VLOOKUP(A95,[1]公示!$C$13:$M$1012,4,FALSE),"")</f>
        <v/>
      </c>
      <c r="E95" s="17" t="str">
        <f>IFERROR(VLOOKUP(A95,[1]公示!$C$13:$M$1012,5,FALSE),"")</f>
        <v/>
      </c>
      <c r="F95" s="17" t="str">
        <f>IFERROR(VLOOKUP(A95,[1]公示!$C$13:$M$1012,6,FALSE),"")</f>
        <v/>
      </c>
      <c r="G95" s="17" t="str">
        <f>IFERROR(VLOOKUP(A95,[1]公示!$C$13:$M$1012,8,FALSE),"")</f>
        <v/>
      </c>
      <c r="H95" s="18" t="str">
        <f t="shared" si="1"/>
        <v/>
      </c>
    </row>
    <row r="96" spans="1:8" s="22" customFormat="1" ht="42" customHeight="1" x14ac:dyDescent="0.45">
      <c r="A96" s="16" t="str">
        <f>IFERROR(INDEX([1]公示!$A$13:$M$1012, MATCH("追加"&amp;H96,[1]公示!$Q$13:$Q$1012,0), 3),"")</f>
        <v/>
      </c>
      <c r="B96" s="17" t="str">
        <f>IFERROR(VLOOKUP(A96,[1]公示!$C$13:$M$1012,2,FALSE),"")</f>
        <v/>
      </c>
      <c r="C96" s="17" t="str">
        <f>IFERROR(VLOOKUP(A96,[1]公示!$C$13:$M$1012,3,FALSE),"")</f>
        <v/>
      </c>
      <c r="D96" s="17" t="str">
        <f>IFERROR(VLOOKUP(A96,[1]公示!$C$13:$M$1012,4,FALSE),"")</f>
        <v/>
      </c>
      <c r="E96" s="17" t="str">
        <f>IFERROR(VLOOKUP(A96,[1]公示!$C$13:$M$1012,5,FALSE),"")</f>
        <v/>
      </c>
      <c r="F96" s="17" t="str">
        <f>IFERROR(VLOOKUP(A96,[1]公示!$C$13:$M$1012,6,FALSE),"")</f>
        <v/>
      </c>
      <c r="G96" s="17" t="str">
        <f>IFERROR(VLOOKUP(A96,[1]公示!$C$13:$M$1012,8,FALSE),"")</f>
        <v/>
      </c>
      <c r="H96" s="18" t="str">
        <f t="shared" si="1"/>
        <v/>
      </c>
    </row>
    <row r="97" spans="1:8" s="22" customFormat="1" ht="42" customHeight="1" x14ac:dyDescent="0.45">
      <c r="A97" s="16" t="str">
        <f>IFERROR(INDEX([1]公示!$A$13:$M$1012, MATCH("追加"&amp;H97,[1]公示!$Q$13:$Q$1012,0), 3),"")</f>
        <v/>
      </c>
      <c r="B97" s="17" t="str">
        <f>IFERROR(VLOOKUP(A97,[1]公示!$C$13:$M$1012,2,FALSE),"")</f>
        <v/>
      </c>
      <c r="C97" s="17" t="str">
        <f>IFERROR(VLOOKUP(A97,[1]公示!$C$13:$M$1012,3,FALSE),"")</f>
        <v/>
      </c>
      <c r="D97" s="17" t="str">
        <f>IFERROR(VLOOKUP(A97,[1]公示!$C$13:$M$1012,4,FALSE),"")</f>
        <v/>
      </c>
      <c r="E97" s="17" t="str">
        <f>IFERROR(VLOOKUP(A97,[1]公示!$C$13:$M$1012,5,FALSE),"")</f>
        <v/>
      </c>
      <c r="F97" s="17" t="str">
        <f>IFERROR(VLOOKUP(A97,[1]公示!$C$13:$M$1012,6,FALSE),"")</f>
        <v/>
      </c>
      <c r="G97" s="17" t="str">
        <f>IFERROR(VLOOKUP(A97,[1]公示!$C$13:$M$1012,8,FALSE),"")</f>
        <v/>
      </c>
      <c r="H97" s="18" t="str">
        <f t="shared" si="1"/>
        <v/>
      </c>
    </row>
    <row r="98" spans="1:8" s="22" customFormat="1" ht="42" customHeight="1" x14ac:dyDescent="0.45">
      <c r="A98" s="16" t="str">
        <f>IFERROR(INDEX([1]公示!$A$13:$M$1012, MATCH("追加"&amp;H98,[1]公示!$Q$13:$Q$1012,0), 3),"")</f>
        <v/>
      </c>
      <c r="B98" s="17" t="str">
        <f>IFERROR(VLOOKUP(A98,[1]公示!$C$13:$M$1012,2,FALSE),"")</f>
        <v/>
      </c>
      <c r="C98" s="17" t="str">
        <f>IFERROR(VLOOKUP(A98,[1]公示!$C$13:$M$1012,3,FALSE),"")</f>
        <v/>
      </c>
      <c r="D98" s="17" t="str">
        <f>IFERROR(VLOOKUP(A98,[1]公示!$C$13:$M$1012,4,FALSE),"")</f>
        <v/>
      </c>
      <c r="E98" s="17" t="str">
        <f>IFERROR(VLOOKUP(A98,[1]公示!$C$13:$M$1012,5,FALSE),"")</f>
        <v/>
      </c>
      <c r="F98" s="17" t="str">
        <f>IFERROR(VLOOKUP(A98,[1]公示!$C$13:$M$1012,6,FALSE),"")</f>
        <v/>
      </c>
      <c r="G98" s="17" t="str">
        <f>IFERROR(VLOOKUP(A98,[1]公示!$C$13:$M$1012,8,FALSE),"")</f>
        <v/>
      </c>
      <c r="H98" s="18" t="str">
        <f t="shared" si="1"/>
        <v/>
      </c>
    </row>
    <row r="99" spans="1:8" s="22" customFormat="1" ht="42" customHeight="1" x14ac:dyDescent="0.45">
      <c r="A99" s="16" t="str">
        <f>IFERROR(INDEX([1]公示!$A$13:$M$1012, MATCH("追加"&amp;H99,[1]公示!$Q$13:$Q$1012,0), 3),"")</f>
        <v/>
      </c>
      <c r="B99" s="17" t="str">
        <f>IFERROR(VLOOKUP(A99,[1]公示!$C$13:$M$1012,2,FALSE),"")</f>
        <v/>
      </c>
      <c r="C99" s="17" t="str">
        <f>IFERROR(VLOOKUP(A99,[1]公示!$C$13:$M$1012,3,FALSE),"")</f>
        <v/>
      </c>
      <c r="D99" s="17" t="str">
        <f>IFERROR(VLOOKUP(A99,[1]公示!$C$13:$M$1012,4,FALSE),"")</f>
        <v/>
      </c>
      <c r="E99" s="17" t="str">
        <f>IFERROR(VLOOKUP(A99,[1]公示!$C$13:$M$1012,5,FALSE),"")</f>
        <v/>
      </c>
      <c r="F99" s="17" t="str">
        <f>IFERROR(VLOOKUP(A99,[1]公示!$C$13:$M$1012,6,FALSE),"")</f>
        <v/>
      </c>
      <c r="G99" s="17" t="str">
        <f>IFERROR(VLOOKUP(A99,[1]公示!$C$13:$M$1012,8,FALSE),"")</f>
        <v/>
      </c>
      <c r="H99" s="18" t="str">
        <f t="shared" si="1"/>
        <v/>
      </c>
    </row>
    <row r="100" spans="1:8" s="22" customFormat="1" ht="42" customHeight="1" x14ac:dyDescent="0.45">
      <c r="A100" s="16" t="str">
        <f>IFERROR(INDEX([1]公示!$A$13:$M$1012, MATCH("追加"&amp;H100,[1]公示!$Q$13:$Q$1012,0), 3),"")</f>
        <v/>
      </c>
      <c r="B100" s="17" t="str">
        <f>IFERROR(VLOOKUP(A100,[1]公示!$C$13:$M$1012,2,FALSE),"")</f>
        <v/>
      </c>
      <c r="C100" s="17" t="str">
        <f>IFERROR(VLOOKUP(A100,[1]公示!$C$13:$M$1012,3,FALSE),"")</f>
        <v/>
      </c>
      <c r="D100" s="17" t="str">
        <f>IFERROR(VLOOKUP(A100,[1]公示!$C$13:$M$1012,4,FALSE),"")</f>
        <v/>
      </c>
      <c r="E100" s="17" t="str">
        <f>IFERROR(VLOOKUP(A100,[1]公示!$C$13:$M$1012,5,FALSE),"")</f>
        <v/>
      </c>
      <c r="F100" s="17" t="str">
        <f>IFERROR(VLOOKUP(A100,[1]公示!$C$13:$M$1012,6,FALSE),"")</f>
        <v/>
      </c>
      <c r="G100" s="17" t="str">
        <f>IFERROR(VLOOKUP(A100,[1]公示!$C$13:$M$1012,8,FALSE),"")</f>
        <v/>
      </c>
      <c r="H100" s="18" t="str">
        <f t="shared" si="1"/>
        <v/>
      </c>
    </row>
    <row r="101" spans="1:8" s="22" customFormat="1" ht="42" customHeight="1" x14ac:dyDescent="0.45">
      <c r="A101" s="16" t="str">
        <f>IFERROR(INDEX([1]公示!$A$13:$M$1012, MATCH("追加"&amp;H101,[1]公示!$Q$13:$Q$1012,0), 3),"")</f>
        <v/>
      </c>
      <c r="B101" s="17" t="str">
        <f>IFERROR(VLOOKUP(A101,[1]公示!$C$13:$M$1012,2,FALSE),"")</f>
        <v/>
      </c>
      <c r="C101" s="17" t="str">
        <f>IFERROR(VLOOKUP(A101,[1]公示!$C$13:$M$1012,3,FALSE),"")</f>
        <v/>
      </c>
      <c r="D101" s="17" t="str">
        <f>IFERROR(VLOOKUP(A101,[1]公示!$C$13:$M$1012,4,FALSE),"")</f>
        <v/>
      </c>
      <c r="E101" s="17" t="str">
        <f>IFERROR(VLOOKUP(A101,[1]公示!$C$13:$M$1012,5,FALSE),"")</f>
        <v/>
      </c>
      <c r="F101" s="17" t="str">
        <f>IFERROR(VLOOKUP(A101,[1]公示!$C$13:$M$1012,6,FALSE),"")</f>
        <v/>
      </c>
      <c r="G101" s="17" t="str">
        <f>IFERROR(VLOOKUP(A101,[1]公示!$C$13:$M$1012,8,FALSE),"")</f>
        <v/>
      </c>
      <c r="H101" s="18" t="str">
        <f t="shared" si="1"/>
        <v/>
      </c>
    </row>
    <row r="102" spans="1:8" s="22" customFormat="1" ht="42" customHeight="1" x14ac:dyDescent="0.45">
      <c r="A102" s="16" t="str">
        <f>IFERROR(INDEX([1]公示!$A$13:$M$1012, MATCH("追加"&amp;H102,[1]公示!$Q$13:$Q$1012,0), 3),"")</f>
        <v/>
      </c>
      <c r="B102" s="17" t="str">
        <f>IFERROR(VLOOKUP(A102,[1]公示!$C$13:$M$1012,2,FALSE),"")</f>
        <v/>
      </c>
      <c r="C102" s="17" t="str">
        <f>IFERROR(VLOOKUP(A102,[1]公示!$C$13:$M$1012,3,FALSE),"")</f>
        <v/>
      </c>
      <c r="D102" s="17" t="str">
        <f>IFERROR(VLOOKUP(A102,[1]公示!$C$13:$M$1012,4,FALSE),"")</f>
        <v/>
      </c>
      <c r="E102" s="17" t="str">
        <f>IFERROR(VLOOKUP(A102,[1]公示!$C$13:$M$1012,5,FALSE),"")</f>
        <v/>
      </c>
      <c r="F102" s="17" t="str">
        <f>IFERROR(VLOOKUP(A102,[1]公示!$C$13:$M$1012,6,FALSE),"")</f>
        <v/>
      </c>
      <c r="G102" s="17" t="str">
        <f>IFERROR(VLOOKUP(A102,[1]公示!$C$13:$M$1012,8,FALSE),"")</f>
        <v/>
      </c>
      <c r="H102" s="18" t="str">
        <f t="shared" si="1"/>
        <v/>
      </c>
    </row>
    <row r="103" spans="1:8" s="22" customFormat="1" ht="42" customHeight="1" x14ac:dyDescent="0.45">
      <c r="A103" s="16" t="str">
        <f>IFERROR(INDEX([1]公示!$A$13:$M$1012, MATCH("追加"&amp;H103,[1]公示!$Q$13:$Q$1012,0), 3),"")</f>
        <v/>
      </c>
      <c r="B103" s="17" t="str">
        <f>IFERROR(VLOOKUP(A103,[1]公示!$C$13:$M$1012,2,FALSE),"")</f>
        <v/>
      </c>
      <c r="C103" s="17" t="str">
        <f>IFERROR(VLOOKUP(A103,[1]公示!$C$13:$M$1012,3,FALSE),"")</f>
        <v/>
      </c>
      <c r="D103" s="17" t="str">
        <f>IFERROR(VLOOKUP(A103,[1]公示!$C$13:$M$1012,4,FALSE),"")</f>
        <v/>
      </c>
      <c r="E103" s="17" t="str">
        <f>IFERROR(VLOOKUP(A103,[1]公示!$C$13:$M$1012,5,FALSE),"")</f>
        <v/>
      </c>
      <c r="F103" s="17" t="str">
        <f>IFERROR(VLOOKUP(A103,[1]公示!$C$13:$M$1012,6,FALSE),"")</f>
        <v/>
      </c>
      <c r="G103" s="17" t="str">
        <f>IFERROR(VLOOKUP(A103,[1]公示!$C$13:$M$1012,8,FALSE),"")</f>
        <v/>
      </c>
      <c r="H103" s="18" t="str">
        <f t="shared" si="1"/>
        <v/>
      </c>
    </row>
    <row r="104" spans="1:8" s="22" customFormat="1" ht="42" customHeight="1" x14ac:dyDescent="0.45">
      <c r="A104" s="16" t="str">
        <f>IFERROR(INDEX([1]公示!$A$13:$M$1012, MATCH("追加"&amp;H104,[1]公示!$Q$13:$Q$1012,0), 3),"")</f>
        <v/>
      </c>
      <c r="B104" s="17" t="str">
        <f>IFERROR(VLOOKUP(A104,[1]公示!$C$13:$M$1012,2,FALSE),"")</f>
        <v/>
      </c>
      <c r="C104" s="17" t="str">
        <f>IFERROR(VLOOKUP(A104,[1]公示!$C$13:$M$1012,3,FALSE),"")</f>
        <v/>
      </c>
      <c r="D104" s="17" t="str">
        <f>IFERROR(VLOOKUP(A104,[1]公示!$C$13:$M$1012,4,FALSE),"")</f>
        <v/>
      </c>
      <c r="E104" s="17" t="str">
        <f>IFERROR(VLOOKUP(A104,[1]公示!$C$13:$M$1012,5,FALSE),"")</f>
        <v/>
      </c>
      <c r="F104" s="17" t="str">
        <f>IFERROR(VLOOKUP(A104,[1]公示!$C$13:$M$1012,6,FALSE),"")</f>
        <v/>
      </c>
      <c r="G104" s="17" t="str">
        <f>IFERROR(VLOOKUP(A104,[1]公示!$C$13:$M$1012,8,FALSE),"")</f>
        <v/>
      </c>
      <c r="H104" s="18" t="str">
        <f t="shared" si="1"/>
        <v/>
      </c>
    </row>
    <row r="105" spans="1:8" s="22" customFormat="1" ht="42" customHeight="1" x14ac:dyDescent="0.45">
      <c r="A105" s="16" t="str">
        <f>IFERROR(INDEX([1]公示!$A$13:$M$1012, MATCH("追加"&amp;H105,[1]公示!$Q$13:$Q$1012,0), 3),"")</f>
        <v/>
      </c>
      <c r="B105" s="17" t="str">
        <f>IFERROR(VLOOKUP(A105,[1]公示!$C$13:$M$1012,2,FALSE),"")</f>
        <v/>
      </c>
      <c r="C105" s="17" t="str">
        <f>IFERROR(VLOOKUP(A105,[1]公示!$C$13:$M$1012,3,FALSE),"")</f>
        <v/>
      </c>
      <c r="D105" s="17" t="str">
        <f>IFERROR(VLOOKUP(A105,[1]公示!$C$13:$M$1012,4,FALSE),"")</f>
        <v/>
      </c>
      <c r="E105" s="17" t="str">
        <f>IFERROR(VLOOKUP(A105,[1]公示!$C$13:$M$1012,5,FALSE),"")</f>
        <v/>
      </c>
      <c r="F105" s="17" t="str">
        <f>IFERROR(VLOOKUP(A105,[1]公示!$C$13:$M$1012,6,FALSE),"")</f>
        <v/>
      </c>
      <c r="G105" s="17" t="str">
        <f>IFERROR(VLOOKUP(A105,[1]公示!$C$13:$M$1012,8,FALSE),"")</f>
        <v/>
      </c>
      <c r="H105" s="18" t="str">
        <f t="shared" si="1"/>
        <v/>
      </c>
    </row>
    <row r="106" spans="1:8" s="22" customFormat="1" ht="42" customHeight="1" x14ac:dyDescent="0.45">
      <c r="A106" s="16" t="str">
        <f>IFERROR(INDEX([1]公示!$A$13:$M$1012, MATCH("追加"&amp;H106,[1]公示!$Q$13:$Q$1012,0), 3),"")</f>
        <v/>
      </c>
      <c r="B106" s="17" t="str">
        <f>IFERROR(VLOOKUP(A106,[1]公示!$C$13:$M$1012,2,FALSE),"")</f>
        <v/>
      </c>
      <c r="C106" s="17" t="str">
        <f>IFERROR(VLOOKUP(A106,[1]公示!$C$13:$M$1012,3,FALSE),"")</f>
        <v/>
      </c>
      <c r="D106" s="17" t="str">
        <f>IFERROR(VLOOKUP(A106,[1]公示!$C$13:$M$1012,4,FALSE),"")</f>
        <v/>
      </c>
      <c r="E106" s="17" t="str">
        <f>IFERROR(VLOOKUP(A106,[1]公示!$C$13:$M$1012,5,FALSE),"")</f>
        <v/>
      </c>
      <c r="F106" s="17" t="str">
        <f>IFERROR(VLOOKUP(A106,[1]公示!$C$13:$M$1012,6,FALSE),"")</f>
        <v/>
      </c>
      <c r="G106" s="17" t="str">
        <f>IFERROR(VLOOKUP(A106,[1]公示!$C$13:$M$1012,8,FALSE),"")</f>
        <v/>
      </c>
      <c r="H106" s="18" t="str">
        <f t="shared" si="1"/>
        <v/>
      </c>
    </row>
    <row r="107" spans="1:8" s="22" customFormat="1" ht="42" customHeight="1" x14ac:dyDescent="0.45">
      <c r="A107" s="16" t="str">
        <f>IFERROR(INDEX([1]公示!$A$13:$M$1012, MATCH("追加"&amp;H107,[1]公示!$Q$13:$Q$1012,0), 3),"")</f>
        <v/>
      </c>
      <c r="B107" s="17" t="str">
        <f>IFERROR(VLOOKUP(A107,[1]公示!$C$13:$M$1012,2,FALSE),"")</f>
        <v/>
      </c>
      <c r="C107" s="17" t="str">
        <f>IFERROR(VLOOKUP(A107,[1]公示!$C$13:$M$1012,3,FALSE),"")</f>
        <v/>
      </c>
      <c r="D107" s="17" t="str">
        <f>IFERROR(VLOOKUP(A107,[1]公示!$C$13:$M$1012,4,FALSE),"")</f>
        <v/>
      </c>
      <c r="E107" s="17" t="str">
        <f>IFERROR(VLOOKUP(A107,[1]公示!$C$13:$M$1012,5,FALSE),"")</f>
        <v/>
      </c>
      <c r="F107" s="17" t="str">
        <f>IFERROR(VLOOKUP(A107,[1]公示!$C$13:$M$1012,6,FALSE),"")</f>
        <v/>
      </c>
      <c r="G107" s="17" t="str">
        <f>IFERROR(VLOOKUP(A107,[1]公示!$C$13:$M$1012,8,FALSE),"")</f>
        <v/>
      </c>
      <c r="H107" s="18" t="str">
        <f t="shared" si="1"/>
        <v/>
      </c>
    </row>
    <row r="108" spans="1:8" s="22" customFormat="1" ht="42" customHeight="1" x14ac:dyDescent="0.45">
      <c r="A108" s="16" t="str">
        <f>IFERROR(INDEX([1]公示!$A$13:$M$1012, MATCH("追加"&amp;H108,[1]公示!$Q$13:$Q$1012,0), 3),"")</f>
        <v/>
      </c>
      <c r="B108" s="17" t="str">
        <f>IFERROR(VLOOKUP(A108,[1]公示!$C$13:$M$1012,2,FALSE),"")</f>
        <v/>
      </c>
      <c r="C108" s="17" t="str">
        <f>IFERROR(VLOOKUP(A108,[1]公示!$C$13:$M$1012,3,FALSE),"")</f>
        <v/>
      </c>
      <c r="D108" s="17" t="str">
        <f>IFERROR(VLOOKUP(A108,[1]公示!$C$13:$M$1012,4,FALSE),"")</f>
        <v/>
      </c>
      <c r="E108" s="17" t="str">
        <f>IFERROR(VLOOKUP(A108,[1]公示!$C$13:$M$1012,5,FALSE),"")</f>
        <v/>
      </c>
      <c r="F108" s="17" t="str">
        <f>IFERROR(VLOOKUP(A108,[1]公示!$C$13:$M$1012,6,FALSE),"")</f>
        <v/>
      </c>
      <c r="G108" s="17" t="str">
        <f>IFERROR(VLOOKUP(A108,[1]公示!$C$13:$M$1012,8,FALSE),"")</f>
        <v/>
      </c>
      <c r="H108" s="18" t="str">
        <f t="shared" si="1"/>
        <v/>
      </c>
    </row>
    <row r="109" spans="1:8" s="22" customFormat="1" ht="42" customHeight="1" x14ac:dyDescent="0.45">
      <c r="A109" s="16" t="str">
        <f>IFERROR(INDEX([1]公示!$A$13:$M$1012, MATCH("追加"&amp;H109,[1]公示!$Q$13:$Q$1012,0), 3),"")</f>
        <v/>
      </c>
      <c r="B109" s="17" t="str">
        <f>IFERROR(VLOOKUP(A109,[1]公示!$C$13:$M$1012,2,FALSE),"")</f>
        <v/>
      </c>
      <c r="C109" s="17" t="str">
        <f>IFERROR(VLOOKUP(A109,[1]公示!$C$13:$M$1012,3,FALSE),"")</f>
        <v/>
      </c>
      <c r="D109" s="17" t="str">
        <f>IFERROR(VLOOKUP(A109,[1]公示!$C$13:$M$1012,4,FALSE),"")</f>
        <v/>
      </c>
      <c r="E109" s="17" t="str">
        <f>IFERROR(VLOOKUP(A109,[1]公示!$C$13:$M$1012,5,FALSE),"")</f>
        <v/>
      </c>
      <c r="F109" s="17" t="str">
        <f>IFERROR(VLOOKUP(A109,[1]公示!$C$13:$M$1012,6,FALSE),"")</f>
        <v/>
      </c>
      <c r="G109" s="17" t="str">
        <f>IFERROR(VLOOKUP(A109,[1]公示!$C$13:$M$1012,8,FALSE),"")</f>
        <v/>
      </c>
      <c r="H109" s="18" t="str">
        <f t="shared" si="1"/>
        <v/>
      </c>
    </row>
    <row r="110" spans="1:8" s="22" customFormat="1" ht="42" customHeight="1" x14ac:dyDescent="0.45">
      <c r="A110" s="16" t="str">
        <f>IFERROR(INDEX([1]公示!$A$13:$M$1012, MATCH("追加"&amp;H110,[1]公示!$Q$13:$Q$1012,0), 3),"")</f>
        <v/>
      </c>
      <c r="B110" s="17" t="str">
        <f>IFERROR(VLOOKUP(A110,[1]公示!$C$13:$M$1012,2,FALSE),"")</f>
        <v/>
      </c>
      <c r="C110" s="17" t="str">
        <f>IFERROR(VLOOKUP(A110,[1]公示!$C$13:$M$1012,3,FALSE),"")</f>
        <v/>
      </c>
      <c r="D110" s="17" t="str">
        <f>IFERROR(VLOOKUP(A110,[1]公示!$C$13:$M$1012,4,FALSE),"")</f>
        <v/>
      </c>
      <c r="E110" s="17" t="str">
        <f>IFERROR(VLOOKUP(A110,[1]公示!$C$13:$M$1012,5,FALSE),"")</f>
        <v/>
      </c>
      <c r="F110" s="17" t="str">
        <f>IFERROR(VLOOKUP(A110,[1]公示!$C$13:$M$1012,6,FALSE),"")</f>
        <v/>
      </c>
      <c r="G110" s="17" t="str">
        <f>IFERROR(VLOOKUP(A110,[1]公示!$C$13:$M$1012,8,FALSE),"")</f>
        <v/>
      </c>
      <c r="H110" s="18" t="str">
        <f t="shared" si="1"/>
        <v/>
      </c>
    </row>
    <row r="111" spans="1:8" s="22" customFormat="1" ht="42" customHeight="1" x14ac:dyDescent="0.45">
      <c r="A111" s="16" t="str">
        <f>IFERROR(INDEX([1]公示!$A$13:$M$1012, MATCH("追加"&amp;H111,[1]公示!$Q$13:$Q$1012,0), 3),"")</f>
        <v/>
      </c>
      <c r="B111" s="17" t="str">
        <f>IFERROR(VLOOKUP(A111,[1]公示!$C$13:$M$1012,2,FALSE),"")</f>
        <v/>
      </c>
      <c r="C111" s="17" t="str">
        <f>IFERROR(VLOOKUP(A111,[1]公示!$C$13:$M$1012,3,FALSE),"")</f>
        <v/>
      </c>
      <c r="D111" s="17" t="str">
        <f>IFERROR(VLOOKUP(A111,[1]公示!$C$13:$M$1012,4,FALSE),"")</f>
        <v/>
      </c>
      <c r="E111" s="17" t="str">
        <f>IFERROR(VLOOKUP(A111,[1]公示!$C$13:$M$1012,5,FALSE),"")</f>
        <v/>
      </c>
      <c r="F111" s="17" t="str">
        <f>IFERROR(VLOOKUP(A111,[1]公示!$C$13:$M$1012,6,FALSE),"")</f>
        <v/>
      </c>
      <c r="G111" s="17" t="str">
        <f>IFERROR(VLOOKUP(A111,[1]公示!$C$13:$M$1012,8,FALSE),"")</f>
        <v/>
      </c>
      <c r="H111" s="18" t="str">
        <f t="shared" si="1"/>
        <v/>
      </c>
    </row>
    <row r="112" spans="1:8" s="22" customFormat="1" ht="42" customHeight="1" x14ac:dyDescent="0.45">
      <c r="A112" s="16" t="str">
        <f>IFERROR(INDEX([1]公示!$A$13:$M$1012, MATCH("追加"&amp;H112,[1]公示!$Q$13:$Q$1012,0), 3),"")</f>
        <v/>
      </c>
      <c r="B112" s="17" t="str">
        <f>IFERROR(VLOOKUP(A112,[1]公示!$C$13:$M$1012,2,FALSE),"")</f>
        <v/>
      </c>
      <c r="C112" s="17" t="str">
        <f>IFERROR(VLOOKUP(A112,[1]公示!$C$13:$M$1012,3,FALSE),"")</f>
        <v/>
      </c>
      <c r="D112" s="17" t="str">
        <f>IFERROR(VLOOKUP(A112,[1]公示!$C$13:$M$1012,4,FALSE),"")</f>
        <v/>
      </c>
      <c r="E112" s="17" t="str">
        <f>IFERROR(VLOOKUP(A112,[1]公示!$C$13:$M$1012,5,FALSE),"")</f>
        <v/>
      </c>
      <c r="F112" s="17" t="str">
        <f>IFERROR(VLOOKUP(A112,[1]公示!$C$13:$M$1012,6,FALSE),"")</f>
        <v/>
      </c>
      <c r="G112" s="17" t="str">
        <f>IFERROR(VLOOKUP(A112,[1]公示!$C$13:$M$1012,8,FALSE),"")</f>
        <v/>
      </c>
      <c r="H112" s="18" t="str">
        <f t="shared" si="1"/>
        <v/>
      </c>
    </row>
    <row r="113" spans="1:8" s="22" customFormat="1" ht="42" customHeight="1" x14ac:dyDescent="0.45">
      <c r="A113" s="16" t="str">
        <f>IFERROR(INDEX([1]公示!$A$13:$M$1012, MATCH("追加"&amp;H113,[1]公示!$Q$13:$Q$1012,0), 3),"")</f>
        <v/>
      </c>
      <c r="B113" s="17" t="str">
        <f>IFERROR(VLOOKUP(A113,[1]公示!$C$13:$M$1012,2,FALSE),"")</f>
        <v/>
      </c>
      <c r="C113" s="17" t="str">
        <f>IFERROR(VLOOKUP(A113,[1]公示!$C$13:$M$1012,3,FALSE),"")</f>
        <v/>
      </c>
      <c r="D113" s="17" t="str">
        <f>IFERROR(VLOOKUP(A113,[1]公示!$C$13:$M$1012,4,FALSE),"")</f>
        <v/>
      </c>
      <c r="E113" s="17" t="str">
        <f>IFERROR(VLOOKUP(A113,[1]公示!$C$13:$M$1012,5,FALSE),"")</f>
        <v/>
      </c>
      <c r="F113" s="17" t="str">
        <f>IFERROR(VLOOKUP(A113,[1]公示!$C$13:$M$1012,6,FALSE),"")</f>
        <v/>
      </c>
      <c r="G113" s="17" t="str">
        <f>IFERROR(VLOOKUP(A113,[1]公示!$C$13:$M$1012,8,FALSE),"")</f>
        <v/>
      </c>
      <c r="H113" s="18" t="str">
        <f t="shared" si="1"/>
        <v/>
      </c>
    </row>
    <row r="114" spans="1:8" s="22" customFormat="1" ht="42" customHeight="1" x14ac:dyDescent="0.45">
      <c r="A114" s="16" t="str">
        <f>IFERROR(INDEX([1]公示!$A$13:$M$1012, MATCH("追加"&amp;H114,[1]公示!$Q$13:$Q$1012,0), 3),"")</f>
        <v/>
      </c>
      <c r="B114" s="17" t="str">
        <f>IFERROR(VLOOKUP(A114,[1]公示!$C$13:$M$1012,2,FALSE),"")</f>
        <v/>
      </c>
      <c r="C114" s="17" t="str">
        <f>IFERROR(VLOOKUP(A114,[1]公示!$C$13:$M$1012,3,FALSE),"")</f>
        <v/>
      </c>
      <c r="D114" s="17" t="str">
        <f>IFERROR(VLOOKUP(A114,[1]公示!$C$13:$M$1012,4,FALSE),"")</f>
        <v/>
      </c>
      <c r="E114" s="17" t="str">
        <f>IFERROR(VLOOKUP(A114,[1]公示!$C$13:$M$1012,5,FALSE),"")</f>
        <v/>
      </c>
      <c r="F114" s="17" t="str">
        <f>IFERROR(VLOOKUP(A114,[1]公示!$C$13:$M$1012,6,FALSE),"")</f>
        <v/>
      </c>
      <c r="G114" s="17" t="str">
        <f>IFERROR(VLOOKUP(A114,[1]公示!$C$13:$M$1012,8,FALSE),"")</f>
        <v/>
      </c>
      <c r="H114" s="18" t="str">
        <f t="shared" si="1"/>
        <v/>
      </c>
    </row>
    <row r="115" spans="1:8" s="22" customFormat="1" ht="42" customHeight="1" x14ac:dyDescent="0.45">
      <c r="A115" s="16" t="str">
        <f>IFERROR(INDEX([1]公示!$A$13:$M$1012, MATCH("追加"&amp;H115,[1]公示!$Q$13:$Q$1012,0), 3),"")</f>
        <v/>
      </c>
      <c r="B115" s="17" t="str">
        <f>IFERROR(VLOOKUP(A115,[1]公示!$C$13:$M$1012,2,FALSE),"")</f>
        <v/>
      </c>
      <c r="C115" s="17" t="str">
        <f>IFERROR(VLOOKUP(A115,[1]公示!$C$13:$M$1012,3,FALSE),"")</f>
        <v/>
      </c>
      <c r="D115" s="17" t="str">
        <f>IFERROR(VLOOKUP(A115,[1]公示!$C$13:$M$1012,4,FALSE),"")</f>
        <v/>
      </c>
      <c r="E115" s="17" t="str">
        <f>IFERROR(VLOOKUP(A115,[1]公示!$C$13:$M$1012,5,FALSE),"")</f>
        <v/>
      </c>
      <c r="F115" s="17" t="str">
        <f>IFERROR(VLOOKUP(A115,[1]公示!$C$13:$M$1012,6,FALSE),"")</f>
        <v/>
      </c>
      <c r="G115" s="17" t="str">
        <f>IFERROR(VLOOKUP(A115,[1]公示!$C$13:$M$1012,8,FALSE),"")</f>
        <v/>
      </c>
      <c r="H115" s="18" t="str">
        <f t="shared" si="1"/>
        <v/>
      </c>
    </row>
    <row r="116" spans="1:8" s="22" customFormat="1" ht="42" customHeight="1" x14ac:dyDescent="0.45">
      <c r="A116" s="16" t="str">
        <f>IFERROR(INDEX([1]公示!$A$13:$M$1012, MATCH("追加"&amp;H116,[1]公示!$Q$13:$Q$1012,0), 3),"")</f>
        <v/>
      </c>
      <c r="B116" s="17" t="str">
        <f>IFERROR(VLOOKUP(A116,[1]公示!$C$13:$M$1012,2,FALSE),"")</f>
        <v/>
      </c>
      <c r="C116" s="17" t="str">
        <f>IFERROR(VLOOKUP(A116,[1]公示!$C$13:$M$1012,3,FALSE),"")</f>
        <v/>
      </c>
      <c r="D116" s="17" t="str">
        <f>IFERROR(VLOOKUP(A116,[1]公示!$C$13:$M$1012,4,FALSE),"")</f>
        <v/>
      </c>
      <c r="E116" s="17" t="str">
        <f>IFERROR(VLOOKUP(A116,[1]公示!$C$13:$M$1012,5,FALSE),"")</f>
        <v/>
      </c>
      <c r="F116" s="17" t="str">
        <f>IFERROR(VLOOKUP(A116,[1]公示!$C$13:$M$1012,6,FALSE),"")</f>
        <v/>
      </c>
      <c r="G116" s="17" t="str">
        <f>IFERROR(VLOOKUP(A116,[1]公示!$C$13:$M$1012,8,FALSE),"")</f>
        <v/>
      </c>
      <c r="H116" s="18" t="str">
        <f t="shared" si="1"/>
        <v/>
      </c>
    </row>
    <row r="117" spans="1:8" s="22" customFormat="1" ht="42" customHeight="1" x14ac:dyDescent="0.45">
      <c r="A117" s="16" t="str">
        <f>IFERROR(INDEX([1]公示!$A$13:$M$1012, MATCH("追加"&amp;H117,[1]公示!$Q$13:$Q$1012,0), 3),"")</f>
        <v/>
      </c>
      <c r="B117" s="17" t="str">
        <f>IFERROR(VLOOKUP(A117,[1]公示!$C$13:$M$1012,2,FALSE),"")</f>
        <v/>
      </c>
      <c r="C117" s="17" t="str">
        <f>IFERROR(VLOOKUP(A117,[1]公示!$C$13:$M$1012,3,FALSE),"")</f>
        <v/>
      </c>
      <c r="D117" s="17" t="str">
        <f>IFERROR(VLOOKUP(A117,[1]公示!$C$13:$M$1012,4,FALSE),"")</f>
        <v/>
      </c>
      <c r="E117" s="17" t="str">
        <f>IFERROR(VLOOKUP(A117,[1]公示!$C$13:$M$1012,5,FALSE),"")</f>
        <v/>
      </c>
      <c r="F117" s="17" t="str">
        <f>IFERROR(VLOOKUP(A117,[1]公示!$C$13:$M$1012,6,FALSE),"")</f>
        <v/>
      </c>
      <c r="G117" s="17" t="str">
        <f>IFERROR(VLOOKUP(A117,[1]公示!$C$13:$M$1012,8,FALSE),"")</f>
        <v/>
      </c>
      <c r="H117" s="18" t="str">
        <f t="shared" si="1"/>
        <v/>
      </c>
    </row>
    <row r="118" spans="1:8" s="22" customFormat="1" ht="42" customHeight="1" x14ac:dyDescent="0.45">
      <c r="A118" s="16" t="str">
        <f>IFERROR(INDEX([1]公示!$A$13:$M$1012, MATCH("追加"&amp;H118,[1]公示!$Q$13:$Q$1012,0), 3),"")</f>
        <v/>
      </c>
      <c r="B118" s="17" t="str">
        <f>IFERROR(VLOOKUP(A118,[1]公示!$C$13:$M$1012,2,FALSE),"")</f>
        <v/>
      </c>
      <c r="C118" s="17" t="str">
        <f>IFERROR(VLOOKUP(A118,[1]公示!$C$13:$M$1012,3,FALSE),"")</f>
        <v/>
      </c>
      <c r="D118" s="17" t="str">
        <f>IFERROR(VLOOKUP(A118,[1]公示!$C$13:$M$1012,4,FALSE),"")</f>
        <v/>
      </c>
      <c r="E118" s="17" t="str">
        <f>IFERROR(VLOOKUP(A118,[1]公示!$C$13:$M$1012,5,FALSE),"")</f>
        <v/>
      </c>
      <c r="F118" s="17" t="str">
        <f>IFERROR(VLOOKUP(A118,[1]公示!$C$13:$M$1012,6,FALSE),"")</f>
        <v/>
      </c>
      <c r="G118" s="17" t="str">
        <f>IFERROR(VLOOKUP(A118,[1]公示!$C$13:$M$1012,8,FALSE),"")</f>
        <v/>
      </c>
      <c r="H118" s="18" t="str">
        <f t="shared" si="1"/>
        <v/>
      </c>
    </row>
    <row r="119" spans="1:8" s="22" customFormat="1" ht="42" customHeight="1" x14ac:dyDescent="0.45">
      <c r="A119" s="16" t="str">
        <f>IFERROR(INDEX([1]公示!$A$13:$M$1012, MATCH("追加"&amp;H119,[1]公示!$Q$13:$Q$1012,0), 3),"")</f>
        <v/>
      </c>
      <c r="B119" s="17" t="str">
        <f>IFERROR(VLOOKUP(A119,[1]公示!$C$13:$M$1012,2,FALSE),"")</f>
        <v/>
      </c>
      <c r="C119" s="17" t="str">
        <f>IFERROR(VLOOKUP(A119,[1]公示!$C$13:$M$1012,3,FALSE),"")</f>
        <v/>
      </c>
      <c r="D119" s="17" t="str">
        <f>IFERROR(VLOOKUP(A119,[1]公示!$C$13:$M$1012,4,FALSE),"")</f>
        <v/>
      </c>
      <c r="E119" s="17" t="str">
        <f>IFERROR(VLOOKUP(A119,[1]公示!$C$13:$M$1012,5,FALSE),"")</f>
        <v/>
      </c>
      <c r="F119" s="17" t="str">
        <f>IFERROR(VLOOKUP(A119,[1]公示!$C$13:$M$1012,6,FALSE),"")</f>
        <v/>
      </c>
      <c r="G119" s="17" t="str">
        <f>IFERROR(VLOOKUP(A119,[1]公示!$C$13:$M$1012,8,FALSE),"")</f>
        <v/>
      </c>
      <c r="H119" s="18" t="str">
        <f t="shared" si="1"/>
        <v/>
      </c>
    </row>
    <row r="120" spans="1:8" s="22" customFormat="1" ht="42" customHeight="1" x14ac:dyDescent="0.45">
      <c r="A120" s="16" t="str">
        <f>IFERROR(INDEX([1]公示!$A$13:$M$1012, MATCH("追加"&amp;H120,[1]公示!$Q$13:$Q$1012,0), 3),"")</f>
        <v/>
      </c>
      <c r="B120" s="17" t="str">
        <f>IFERROR(VLOOKUP(A120,[1]公示!$C$13:$M$1012,2,FALSE),"")</f>
        <v/>
      </c>
      <c r="C120" s="17" t="str">
        <f>IFERROR(VLOOKUP(A120,[1]公示!$C$13:$M$1012,3,FALSE),"")</f>
        <v/>
      </c>
      <c r="D120" s="17" t="str">
        <f>IFERROR(VLOOKUP(A120,[1]公示!$C$13:$M$1012,4,FALSE),"")</f>
        <v/>
      </c>
      <c r="E120" s="17" t="str">
        <f>IFERROR(VLOOKUP(A120,[1]公示!$C$13:$M$1012,5,FALSE),"")</f>
        <v/>
      </c>
      <c r="F120" s="17" t="str">
        <f>IFERROR(VLOOKUP(A120,[1]公示!$C$13:$M$1012,6,FALSE),"")</f>
        <v/>
      </c>
      <c r="G120" s="17" t="str">
        <f>IFERROR(VLOOKUP(A120,[1]公示!$C$13:$M$1012,8,FALSE),"")</f>
        <v/>
      </c>
      <c r="H120" s="18" t="str">
        <f t="shared" si="1"/>
        <v/>
      </c>
    </row>
    <row r="121" spans="1:8" s="22" customFormat="1" ht="42" customHeight="1" x14ac:dyDescent="0.45">
      <c r="A121" s="16" t="str">
        <f>IFERROR(INDEX([1]公示!$A$13:$M$1012, MATCH("追加"&amp;H121,[1]公示!$Q$13:$Q$1012,0), 3),"")</f>
        <v/>
      </c>
      <c r="B121" s="17" t="str">
        <f>IFERROR(VLOOKUP(A121,[1]公示!$C$13:$M$1012,2,FALSE),"")</f>
        <v/>
      </c>
      <c r="C121" s="17" t="str">
        <f>IFERROR(VLOOKUP(A121,[1]公示!$C$13:$M$1012,3,FALSE),"")</f>
        <v/>
      </c>
      <c r="D121" s="17" t="str">
        <f>IFERROR(VLOOKUP(A121,[1]公示!$C$13:$M$1012,4,FALSE),"")</f>
        <v/>
      </c>
      <c r="E121" s="17" t="str">
        <f>IFERROR(VLOOKUP(A121,[1]公示!$C$13:$M$1012,5,FALSE),"")</f>
        <v/>
      </c>
      <c r="F121" s="17" t="str">
        <f>IFERROR(VLOOKUP(A121,[1]公示!$C$13:$M$1012,6,FALSE),"")</f>
        <v/>
      </c>
      <c r="G121" s="17" t="str">
        <f>IFERROR(VLOOKUP(A121,[1]公示!$C$13:$M$1012,8,FALSE),"")</f>
        <v/>
      </c>
      <c r="H121" s="18" t="str">
        <f t="shared" si="1"/>
        <v/>
      </c>
    </row>
    <row r="122" spans="1:8" s="22" customFormat="1" ht="42" customHeight="1" x14ac:dyDescent="0.45">
      <c r="A122" s="16" t="str">
        <f>IFERROR(INDEX([1]公示!$A$13:$M$1012, MATCH("追加"&amp;H122,[1]公示!$Q$13:$Q$1012,0), 3),"")</f>
        <v/>
      </c>
      <c r="B122" s="17" t="str">
        <f>IFERROR(VLOOKUP(A122,[1]公示!$C$13:$M$1012,2,FALSE),"")</f>
        <v/>
      </c>
      <c r="C122" s="17" t="str">
        <f>IFERROR(VLOOKUP(A122,[1]公示!$C$13:$M$1012,3,FALSE),"")</f>
        <v/>
      </c>
      <c r="D122" s="17" t="str">
        <f>IFERROR(VLOOKUP(A122,[1]公示!$C$13:$M$1012,4,FALSE),"")</f>
        <v/>
      </c>
      <c r="E122" s="17" t="str">
        <f>IFERROR(VLOOKUP(A122,[1]公示!$C$13:$M$1012,5,FALSE),"")</f>
        <v/>
      </c>
      <c r="F122" s="17" t="str">
        <f>IFERROR(VLOOKUP(A122,[1]公示!$C$13:$M$1012,6,FALSE),"")</f>
        <v/>
      </c>
      <c r="G122" s="17" t="str">
        <f>IFERROR(VLOOKUP(A122,[1]公示!$C$13:$M$1012,8,FALSE),"")</f>
        <v/>
      </c>
      <c r="H122" s="18" t="str">
        <f t="shared" si="1"/>
        <v/>
      </c>
    </row>
    <row r="123" spans="1:8" s="22" customFormat="1" ht="42" customHeight="1" x14ac:dyDescent="0.45">
      <c r="A123" s="16" t="str">
        <f>IFERROR(INDEX([1]公示!$A$13:$M$1012, MATCH("追加"&amp;H123,[1]公示!$Q$13:$Q$1012,0), 3),"")</f>
        <v/>
      </c>
      <c r="B123" s="17" t="str">
        <f>IFERROR(VLOOKUP(A123,[1]公示!$C$13:$M$1012,2,FALSE),"")</f>
        <v/>
      </c>
      <c r="C123" s="17" t="str">
        <f>IFERROR(VLOOKUP(A123,[1]公示!$C$13:$M$1012,3,FALSE),"")</f>
        <v/>
      </c>
      <c r="D123" s="17" t="str">
        <f>IFERROR(VLOOKUP(A123,[1]公示!$C$13:$M$1012,4,FALSE),"")</f>
        <v/>
      </c>
      <c r="E123" s="17" t="str">
        <f>IFERROR(VLOOKUP(A123,[1]公示!$C$13:$M$1012,5,FALSE),"")</f>
        <v/>
      </c>
      <c r="F123" s="17" t="str">
        <f>IFERROR(VLOOKUP(A123,[1]公示!$C$13:$M$1012,6,FALSE),"")</f>
        <v/>
      </c>
      <c r="G123" s="17" t="str">
        <f>IFERROR(VLOOKUP(A123,[1]公示!$C$13:$M$1012,8,FALSE),"")</f>
        <v/>
      </c>
      <c r="H123" s="18" t="str">
        <f t="shared" si="1"/>
        <v/>
      </c>
    </row>
    <row r="124" spans="1:8" s="22" customFormat="1" ht="42" customHeight="1" x14ac:dyDescent="0.45">
      <c r="A124" s="16" t="str">
        <f>IFERROR(INDEX([1]公示!$A$13:$M$1012, MATCH("追加"&amp;H124,[1]公示!$Q$13:$Q$1012,0), 3),"")</f>
        <v/>
      </c>
      <c r="B124" s="17" t="str">
        <f>IFERROR(VLOOKUP(A124,[1]公示!$C$13:$M$1012,2,FALSE),"")</f>
        <v/>
      </c>
      <c r="C124" s="17" t="str">
        <f>IFERROR(VLOOKUP(A124,[1]公示!$C$13:$M$1012,3,FALSE),"")</f>
        <v/>
      </c>
      <c r="D124" s="17" t="str">
        <f>IFERROR(VLOOKUP(A124,[1]公示!$C$13:$M$1012,4,FALSE),"")</f>
        <v/>
      </c>
      <c r="E124" s="17" t="str">
        <f>IFERROR(VLOOKUP(A124,[1]公示!$C$13:$M$1012,5,FALSE),"")</f>
        <v/>
      </c>
      <c r="F124" s="17" t="str">
        <f>IFERROR(VLOOKUP(A124,[1]公示!$C$13:$M$1012,6,FALSE),"")</f>
        <v/>
      </c>
      <c r="G124" s="17" t="str">
        <f>IFERROR(VLOOKUP(A124,[1]公示!$C$13:$M$1012,8,FALSE),"")</f>
        <v/>
      </c>
      <c r="H124" s="18" t="str">
        <f t="shared" si="1"/>
        <v/>
      </c>
    </row>
    <row r="125" spans="1:8" s="22" customFormat="1" ht="42" customHeight="1" x14ac:dyDescent="0.45">
      <c r="A125" s="16" t="str">
        <f>IFERROR(INDEX([1]公示!$A$13:$M$1012, MATCH("追加"&amp;H125,[1]公示!$Q$13:$Q$1012,0), 3),"")</f>
        <v/>
      </c>
      <c r="B125" s="17" t="str">
        <f>IFERROR(VLOOKUP(A125,[1]公示!$C$13:$M$1012,2,FALSE),"")</f>
        <v/>
      </c>
      <c r="C125" s="17" t="str">
        <f>IFERROR(VLOOKUP(A125,[1]公示!$C$13:$M$1012,3,FALSE),"")</f>
        <v/>
      </c>
      <c r="D125" s="17" t="str">
        <f>IFERROR(VLOOKUP(A125,[1]公示!$C$13:$M$1012,4,FALSE),"")</f>
        <v/>
      </c>
      <c r="E125" s="17" t="str">
        <f>IFERROR(VLOOKUP(A125,[1]公示!$C$13:$M$1012,5,FALSE),"")</f>
        <v/>
      </c>
      <c r="F125" s="17" t="str">
        <f>IFERROR(VLOOKUP(A125,[1]公示!$C$13:$M$1012,6,FALSE),"")</f>
        <v/>
      </c>
      <c r="G125" s="17" t="str">
        <f>IFERROR(VLOOKUP(A125,[1]公示!$C$13:$M$1012,8,FALSE),"")</f>
        <v/>
      </c>
      <c r="H125" s="18" t="str">
        <f t="shared" si="1"/>
        <v/>
      </c>
    </row>
    <row r="126" spans="1:8" s="22" customFormat="1" ht="42" customHeight="1" x14ac:dyDescent="0.45">
      <c r="A126" s="16" t="str">
        <f>IFERROR(INDEX([1]公示!$A$13:$M$1012, MATCH("追加"&amp;H126,[1]公示!$Q$13:$Q$1012,0), 3),"")</f>
        <v/>
      </c>
      <c r="B126" s="17" t="str">
        <f>IFERROR(VLOOKUP(A126,[1]公示!$C$13:$M$1012,2,FALSE),"")</f>
        <v/>
      </c>
      <c r="C126" s="17" t="str">
        <f>IFERROR(VLOOKUP(A126,[1]公示!$C$13:$M$1012,3,FALSE),"")</f>
        <v/>
      </c>
      <c r="D126" s="17" t="str">
        <f>IFERROR(VLOOKUP(A126,[1]公示!$C$13:$M$1012,4,FALSE),"")</f>
        <v/>
      </c>
      <c r="E126" s="17" t="str">
        <f>IFERROR(VLOOKUP(A126,[1]公示!$C$13:$M$1012,5,FALSE),"")</f>
        <v/>
      </c>
      <c r="F126" s="17" t="str">
        <f>IFERROR(VLOOKUP(A126,[1]公示!$C$13:$M$1012,6,FALSE),"")</f>
        <v/>
      </c>
      <c r="G126" s="17" t="str">
        <f>IFERROR(VLOOKUP(A126,[1]公示!$C$13:$M$1012,8,FALSE),"")</f>
        <v/>
      </c>
      <c r="H126" s="18" t="str">
        <f t="shared" si="1"/>
        <v/>
      </c>
    </row>
    <row r="127" spans="1:8" s="22" customFormat="1" ht="42" customHeight="1" x14ac:dyDescent="0.45">
      <c r="A127" s="16" t="str">
        <f>IFERROR(INDEX([1]公示!$A$13:$M$1012, MATCH("追加"&amp;H127,[1]公示!$Q$13:$Q$1012,0), 3),"")</f>
        <v/>
      </c>
      <c r="B127" s="17" t="str">
        <f>IFERROR(VLOOKUP(A127,[1]公示!$C$13:$M$1012,2,FALSE),"")</f>
        <v/>
      </c>
      <c r="C127" s="17" t="str">
        <f>IFERROR(VLOOKUP(A127,[1]公示!$C$13:$M$1012,3,FALSE),"")</f>
        <v/>
      </c>
      <c r="D127" s="17" t="str">
        <f>IFERROR(VLOOKUP(A127,[1]公示!$C$13:$M$1012,4,FALSE),"")</f>
        <v/>
      </c>
      <c r="E127" s="17" t="str">
        <f>IFERROR(VLOOKUP(A127,[1]公示!$C$13:$M$1012,5,FALSE),"")</f>
        <v/>
      </c>
      <c r="F127" s="17" t="str">
        <f>IFERROR(VLOOKUP(A127,[1]公示!$C$13:$M$1012,6,FALSE),"")</f>
        <v/>
      </c>
      <c r="G127" s="17" t="str">
        <f>IFERROR(VLOOKUP(A127,[1]公示!$C$13:$M$1012,8,FALSE),"")</f>
        <v/>
      </c>
      <c r="H127" s="18" t="str">
        <f t="shared" si="1"/>
        <v/>
      </c>
    </row>
    <row r="128" spans="1:8" s="22" customFormat="1" ht="42" customHeight="1" x14ac:dyDescent="0.45">
      <c r="A128" s="16" t="str">
        <f>IFERROR(INDEX([1]公示!$A$13:$M$1012, MATCH("追加"&amp;H128,[1]公示!$Q$13:$Q$1012,0), 3),"")</f>
        <v/>
      </c>
      <c r="B128" s="17" t="str">
        <f>IFERROR(VLOOKUP(A128,[1]公示!$C$13:$M$1012,2,FALSE),"")</f>
        <v/>
      </c>
      <c r="C128" s="17" t="str">
        <f>IFERROR(VLOOKUP(A128,[1]公示!$C$13:$M$1012,3,FALSE),"")</f>
        <v/>
      </c>
      <c r="D128" s="17" t="str">
        <f>IFERROR(VLOOKUP(A128,[1]公示!$C$13:$M$1012,4,FALSE),"")</f>
        <v/>
      </c>
      <c r="E128" s="17" t="str">
        <f>IFERROR(VLOOKUP(A128,[1]公示!$C$13:$M$1012,5,FALSE),"")</f>
        <v/>
      </c>
      <c r="F128" s="17" t="str">
        <f>IFERROR(VLOOKUP(A128,[1]公示!$C$13:$M$1012,6,FALSE),"")</f>
        <v/>
      </c>
      <c r="G128" s="17" t="str">
        <f>IFERROR(VLOOKUP(A128,[1]公示!$C$13:$M$1012,8,FALSE),"")</f>
        <v/>
      </c>
      <c r="H128" s="18" t="str">
        <f t="shared" si="1"/>
        <v/>
      </c>
    </row>
    <row r="129" spans="1:8" s="22" customFormat="1" ht="42" customHeight="1" x14ac:dyDescent="0.45">
      <c r="A129" s="16" t="str">
        <f>IFERROR(INDEX([1]公示!$A$13:$M$1012, MATCH("追加"&amp;H129,[1]公示!$Q$13:$Q$1012,0), 3),"")</f>
        <v/>
      </c>
      <c r="B129" s="17" t="str">
        <f>IFERROR(VLOOKUP(A129,[1]公示!$C$13:$M$1012,2,FALSE),"")</f>
        <v/>
      </c>
      <c r="C129" s="17" t="str">
        <f>IFERROR(VLOOKUP(A129,[1]公示!$C$13:$M$1012,3,FALSE),"")</f>
        <v/>
      </c>
      <c r="D129" s="17" t="str">
        <f>IFERROR(VLOOKUP(A129,[1]公示!$C$13:$M$1012,4,FALSE),"")</f>
        <v/>
      </c>
      <c r="E129" s="17" t="str">
        <f>IFERROR(VLOOKUP(A129,[1]公示!$C$13:$M$1012,5,FALSE),"")</f>
        <v/>
      </c>
      <c r="F129" s="17" t="str">
        <f>IFERROR(VLOOKUP(A129,[1]公示!$C$13:$M$1012,6,FALSE),"")</f>
        <v/>
      </c>
      <c r="G129" s="17" t="str">
        <f>IFERROR(VLOOKUP(A129,[1]公示!$C$13:$M$1012,8,FALSE),"")</f>
        <v/>
      </c>
      <c r="H129" s="18" t="str">
        <f t="shared" si="1"/>
        <v/>
      </c>
    </row>
    <row r="130" spans="1:8" s="22" customFormat="1" ht="42" customHeight="1" x14ac:dyDescent="0.45">
      <c r="A130" s="16" t="str">
        <f>IFERROR(INDEX([1]公示!$A$13:$M$1012, MATCH("追加"&amp;H130,[1]公示!$Q$13:$Q$1012,0), 3),"")</f>
        <v/>
      </c>
      <c r="B130" s="17" t="str">
        <f>IFERROR(VLOOKUP(A130,[1]公示!$C$13:$M$1012,2,FALSE),"")</f>
        <v/>
      </c>
      <c r="C130" s="17" t="str">
        <f>IFERROR(VLOOKUP(A130,[1]公示!$C$13:$M$1012,3,FALSE),"")</f>
        <v/>
      </c>
      <c r="D130" s="17" t="str">
        <f>IFERROR(VLOOKUP(A130,[1]公示!$C$13:$M$1012,4,FALSE),"")</f>
        <v/>
      </c>
      <c r="E130" s="17" t="str">
        <f>IFERROR(VLOOKUP(A130,[1]公示!$C$13:$M$1012,5,FALSE),"")</f>
        <v/>
      </c>
      <c r="F130" s="17" t="str">
        <f>IFERROR(VLOOKUP(A130,[1]公示!$C$13:$M$1012,6,FALSE),"")</f>
        <v/>
      </c>
      <c r="G130" s="17" t="str">
        <f>IFERROR(VLOOKUP(A130,[1]公示!$C$13:$M$1012,8,FALSE),"")</f>
        <v/>
      </c>
      <c r="H130" s="18" t="str">
        <f t="shared" si="1"/>
        <v/>
      </c>
    </row>
    <row r="131" spans="1:8" s="22" customFormat="1" ht="42" customHeight="1" x14ac:dyDescent="0.45">
      <c r="A131" s="16" t="str">
        <f>IFERROR(INDEX([1]公示!$A$13:$M$1012, MATCH("追加"&amp;H131,[1]公示!$Q$13:$Q$1012,0), 3),"")</f>
        <v/>
      </c>
      <c r="B131" s="17" t="str">
        <f>IFERROR(VLOOKUP(A131,[1]公示!$C$13:$M$1012,2,FALSE),"")</f>
        <v/>
      </c>
      <c r="C131" s="17" t="str">
        <f>IFERROR(VLOOKUP(A131,[1]公示!$C$13:$M$1012,3,FALSE),"")</f>
        <v/>
      </c>
      <c r="D131" s="17" t="str">
        <f>IFERROR(VLOOKUP(A131,[1]公示!$C$13:$M$1012,4,FALSE),"")</f>
        <v/>
      </c>
      <c r="E131" s="17" t="str">
        <f>IFERROR(VLOOKUP(A131,[1]公示!$C$13:$M$1012,5,FALSE),"")</f>
        <v/>
      </c>
      <c r="F131" s="17" t="str">
        <f>IFERROR(VLOOKUP(A131,[1]公示!$C$13:$M$1012,6,FALSE),"")</f>
        <v/>
      </c>
      <c r="G131" s="17" t="str">
        <f>IFERROR(VLOOKUP(A131,[1]公示!$C$13:$M$1012,8,FALSE),"")</f>
        <v/>
      </c>
      <c r="H131" s="18" t="str">
        <f t="shared" si="1"/>
        <v/>
      </c>
    </row>
    <row r="132" spans="1:8" s="22" customFormat="1" ht="42" customHeight="1" x14ac:dyDescent="0.45">
      <c r="A132" s="16" t="str">
        <f>IFERROR(INDEX([1]公示!$A$13:$M$1012, MATCH("追加"&amp;H132,[1]公示!$Q$13:$Q$1012,0), 3),"")</f>
        <v/>
      </c>
      <c r="B132" s="17" t="str">
        <f>IFERROR(VLOOKUP(A132,[1]公示!$C$13:$M$1012,2,FALSE),"")</f>
        <v/>
      </c>
      <c r="C132" s="17" t="str">
        <f>IFERROR(VLOOKUP(A132,[1]公示!$C$13:$M$1012,3,FALSE),"")</f>
        <v/>
      </c>
      <c r="D132" s="17" t="str">
        <f>IFERROR(VLOOKUP(A132,[1]公示!$C$13:$M$1012,4,FALSE),"")</f>
        <v/>
      </c>
      <c r="E132" s="17" t="str">
        <f>IFERROR(VLOOKUP(A132,[1]公示!$C$13:$M$1012,5,FALSE),"")</f>
        <v/>
      </c>
      <c r="F132" s="17" t="str">
        <f>IFERROR(VLOOKUP(A132,[1]公示!$C$13:$M$1012,6,FALSE),"")</f>
        <v/>
      </c>
      <c r="G132" s="17" t="str">
        <f>IFERROR(VLOOKUP(A132,[1]公示!$C$13:$M$1012,8,FALSE),"")</f>
        <v/>
      </c>
      <c r="H132" s="18" t="str">
        <f t="shared" si="1"/>
        <v/>
      </c>
    </row>
    <row r="133" spans="1:8" s="22" customFormat="1" ht="42" customHeight="1" x14ac:dyDescent="0.45">
      <c r="A133" s="16" t="str">
        <f>IFERROR(INDEX([1]公示!$A$13:$M$1012, MATCH("追加"&amp;H133,[1]公示!$Q$13:$Q$1012,0), 3),"")</f>
        <v/>
      </c>
      <c r="B133" s="17" t="str">
        <f>IFERROR(VLOOKUP(A133,[1]公示!$C$13:$M$1012,2,FALSE),"")</f>
        <v/>
      </c>
      <c r="C133" s="17" t="str">
        <f>IFERROR(VLOOKUP(A133,[1]公示!$C$13:$M$1012,3,FALSE),"")</f>
        <v/>
      </c>
      <c r="D133" s="17" t="str">
        <f>IFERROR(VLOOKUP(A133,[1]公示!$C$13:$M$1012,4,FALSE),"")</f>
        <v/>
      </c>
      <c r="E133" s="17" t="str">
        <f>IFERROR(VLOOKUP(A133,[1]公示!$C$13:$M$1012,5,FALSE),"")</f>
        <v/>
      </c>
      <c r="F133" s="17" t="str">
        <f>IFERROR(VLOOKUP(A133,[1]公示!$C$13:$M$1012,6,FALSE),"")</f>
        <v/>
      </c>
      <c r="G133" s="17" t="str">
        <f>IFERROR(VLOOKUP(A133,[1]公示!$C$13:$M$1012,8,FALSE),"")</f>
        <v/>
      </c>
      <c r="H133" s="18" t="str">
        <f t="shared" si="1"/>
        <v/>
      </c>
    </row>
    <row r="134" spans="1:8" s="22" customFormat="1" ht="42" customHeight="1" x14ac:dyDescent="0.45">
      <c r="A134" s="16" t="str">
        <f>IFERROR(INDEX([1]公示!$A$13:$M$1012, MATCH("追加"&amp;H134,[1]公示!$Q$13:$Q$1012,0), 3),"")</f>
        <v/>
      </c>
      <c r="B134" s="17" t="str">
        <f>IFERROR(VLOOKUP(A134,[1]公示!$C$13:$M$1012,2,FALSE),"")</f>
        <v/>
      </c>
      <c r="C134" s="17" t="str">
        <f>IFERROR(VLOOKUP(A134,[1]公示!$C$13:$M$1012,3,FALSE),"")</f>
        <v/>
      </c>
      <c r="D134" s="17" t="str">
        <f>IFERROR(VLOOKUP(A134,[1]公示!$C$13:$M$1012,4,FALSE),"")</f>
        <v/>
      </c>
      <c r="E134" s="17" t="str">
        <f>IFERROR(VLOOKUP(A134,[1]公示!$C$13:$M$1012,5,FALSE),"")</f>
        <v/>
      </c>
      <c r="F134" s="17" t="str">
        <f>IFERROR(VLOOKUP(A134,[1]公示!$C$13:$M$1012,6,FALSE),"")</f>
        <v/>
      </c>
      <c r="G134" s="17" t="str">
        <f>IFERROR(VLOOKUP(A134,[1]公示!$C$13:$M$1012,8,FALSE),"")</f>
        <v/>
      </c>
      <c r="H134" s="18" t="str">
        <f t="shared" si="1"/>
        <v/>
      </c>
    </row>
    <row r="135" spans="1:8" s="22" customFormat="1" ht="42" customHeight="1" x14ac:dyDescent="0.45">
      <c r="A135" s="16" t="str">
        <f>IFERROR(INDEX([1]公示!$A$13:$M$1012, MATCH("追加"&amp;H135,[1]公示!$Q$13:$Q$1012,0), 3),"")</f>
        <v/>
      </c>
      <c r="B135" s="17" t="str">
        <f>IFERROR(VLOOKUP(A135,[1]公示!$C$13:$M$1012,2,FALSE),"")</f>
        <v/>
      </c>
      <c r="C135" s="17" t="str">
        <f>IFERROR(VLOOKUP(A135,[1]公示!$C$13:$M$1012,3,FALSE),"")</f>
        <v/>
      </c>
      <c r="D135" s="17" t="str">
        <f>IFERROR(VLOOKUP(A135,[1]公示!$C$13:$M$1012,4,FALSE),"")</f>
        <v/>
      </c>
      <c r="E135" s="17" t="str">
        <f>IFERROR(VLOOKUP(A135,[1]公示!$C$13:$M$1012,5,FALSE),"")</f>
        <v/>
      </c>
      <c r="F135" s="17" t="str">
        <f>IFERROR(VLOOKUP(A135,[1]公示!$C$13:$M$1012,6,FALSE),"")</f>
        <v/>
      </c>
      <c r="G135" s="17" t="str">
        <f>IFERROR(VLOOKUP(A135,[1]公示!$C$13:$M$1012,8,FALSE),"")</f>
        <v/>
      </c>
      <c r="H135" s="18" t="str">
        <f t="shared" si="1"/>
        <v/>
      </c>
    </row>
    <row r="136" spans="1:8" s="22" customFormat="1" ht="42" customHeight="1" x14ac:dyDescent="0.45">
      <c r="A136" s="16" t="str">
        <f>IFERROR(INDEX([1]公示!$A$13:$M$1012, MATCH("追加"&amp;H136,[1]公示!$Q$13:$Q$1012,0), 3),"")</f>
        <v/>
      </c>
      <c r="B136" s="17" t="str">
        <f>IFERROR(VLOOKUP(A136,[1]公示!$C$13:$M$1012,2,FALSE),"")</f>
        <v/>
      </c>
      <c r="C136" s="17" t="str">
        <f>IFERROR(VLOOKUP(A136,[1]公示!$C$13:$M$1012,3,FALSE),"")</f>
        <v/>
      </c>
      <c r="D136" s="17" t="str">
        <f>IFERROR(VLOOKUP(A136,[1]公示!$C$13:$M$1012,4,FALSE),"")</f>
        <v/>
      </c>
      <c r="E136" s="17" t="str">
        <f>IFERROR(VLOOKUP(A136,[1]公示!$C$13:$M$1012,5,FALSE),"")</f>
        <v/>
      </c>
      <c r="F136" s="17" t="str">
        <f>IFERROR(VLOOKUP(A136,[1]公示!$C$13:$M$1012,6,FALSE),"")</f>
        <v/>
      </c>
      <c r="G136" s="17" t="str">
        <f>IFERROR(VLOOKUP(A136,[1]公示!$C$13:$M$1012,8,FALSE),"")</f>
        <v/>
      </c>
      <c r="H136" s="18" t="str">
        <f t="shared" si="1"/>
        <v/>
      </c>
    </row>
    <row r="137" spans="1:8" s="22" customFormat="1" ht="42" customHeight="1" x14ac:dyDescent="0.45">
      <c r="A137" s="16" t="str">
        <f>IFERROR(INDEX([1]公示!$A$13:$M$1012, MATCH("追加"&amp;H137,[1]公示!$Q$13:$Q$1012,0), 3),"")</f>
        <v/>
      </c>
      <c r="B137" s="17" t="str">
        <f>IFERROR(VLOOKUP(A137,[1]公示!$C$13:$M$1012,2,FALSE),"")</f>
        <v/>
      </c>
      <c r="C137" s="17" t="str">
        <f>IFERROR(VLOOKUP(A137,[1]公示!$C$13:$M$1012,3,FALSE),"")</f>
        <v/>
      </c>
      <c r="D137" s="17" t="str">
        <f>IFERROR(VLOOKUP(A137,[1]公示!$C$13:$M$1012,4,FALSE),"")</f>
        <v/>
      </c>
      <c r="E137" s="17" t="str">
        <f>IFERROR(VLOOKUP(A137,[1]公示!$C$13:$M$1012,5,FALSE),"")</f>
        <v/>
      </c>
      <c r="F137" s="17" t="str">
        <f>IFERROR(VLOOKUP(A137,[1]公示!$C$13:$M$1012,6,FALSE),"")</f>
        <v/>
      </c>
      <c r="G137" s="17" t="str">
        <f>IFERROR(VLOOKUP(A137,[1]公示!$C$13:$M$1012,8,FALSE),"")</f>
        <v/>
      </c>
      <c r="H137" s="18" t="str">
        <f t="shared" ref="H137:H200" si="2">IFERROR(IF(H136-1&gt;0,H136-1,""),"")</f>
        <v/>
      </c>
    </row>
    <row r="138" spans="1:8" s="22" customFormat="1" ht="42" customHeight="1" x14ac:dyDescent="0.45">
      <c r="A138" s="16" t="str">
        <f>IFERROR(INDEX([1]公示!$A$13:$M$1012, MATCH("追加"&amp;H138,[1]公示!$Q$13:$Q$1012,0), 3),"")</f>
        <v/>
      </c>
      <c r="B138" s="17" t="str">
        <f>IFERROR(VLOOKUP(A138,[1]公示!$C$13:$M$1012,2,FALSE),"")</f>
        <v/>
      </c>
      <c r="C138" s="17" t="str">
        <f>IFERROR(VLOOKUP(A138,[1]公示!$C$13:$M$1012,3,FALSE),"")</f>
        <v/>
      </c>
      <c r="D138" s="17" t="str">
        <f>IFERROR(VLOOKUP(A138,[1]公示!$C$13:$M$1012,4,FALSE),"")</f>
        <v/>
      </c>
      <c r="E138" s="17" t="str">
        <f>IFERROR(VLOOKUP(A138,[1]公示!$C$13:$M$1012,5,FALSE),"")</f>
        <v/>
      </c>
      <c r="F138" s="17" t="str">
        <f>IFERROR(VLOOKUP(A138,[1]公示!$C$13:$M$1012,6,FALSE),"")</f>
        <v/>
      </c>
      <c r="G138" s="17" t="str">
        <f>IFERROR(VLOOKUP(A138,[1]公示!$C$13:$M$1012,8,FALSE),"")</f>
        <v/>
      </c>
      <c r="H138" s="18" t="str">
        <f t="shared" si="2"/>
        <v/>
      </c>
    </row>
    <row r="139" spans="1:8" s="22" customFormat="1" ht="42" customHeight="1" x14ac:dyDescent="0.45">
      <c r="A139" s="16" t="str">
        <f>IFERROR(INDEX([1]公示!$A$13:$M$1012, MATCH("追加"&amp;H139,[1]公示!$Q$13:$Q$1012,0), 3),"")</f>
        <v/>
      </c>
      <c r="B139" s="17" t="str">
        <f>IFERROR(VLOOKUP(A139,[1]公示!$C$13:$M$1012,2,FALSE),"")</f>
        <v/>
      </c>
      <c r="C139" s="17" t="str">
        <f>IFERROR(VLOOKUP(A139,[1]公示!$C$13:$M$1012,3,FALSE),"")</f>
        <v/>
      </c>
      <c r="D139" s="17" t="str">
        <f>IFERROR(VLOOKUP(A139,[1]公示!$C$13:$M$1012,4,FALSE),"")</f>
        <v/>
      </c>
      <c r="E139" s="17" t="str">
        <f>IFERROR(VLOOKUP(A139,[1]公示!$C$13:$M$1012,5,FALSE),"")</f>
        <v/>
      </c>
      <c r="F139" s="17" t="str">
        <f>IFERROR(VLOOKUP(A139,[1]公示!$C$13:$M$1012,6,FALSE),"")</f>
        <v/>
      </c>
      <c r="G139" s="17" t="str">
        <f>IFERROR(VLOOKUP(A139,[1]公示!$C$13:$M$1012,8,FALSE),"")</f>
        <v/>
      </c>
      <c r="H139" s="18" t="str">
        <f t="shared" si="2"/>
        <v/>
      </c>
    </row>
    <row r="140" spans="1:8" s="22" customFormat="1" ht="42" customHeight="1" x14ac:dyDescent="0.45">
      <c r="A140" s="16" t="str">
        <f>IFERROR(INDEX([1]公示!$A$13:$M$1012, MATCH("追加"&amp;H140,[1]公示!$Q$13:$Q$1012,0), 3),"")</f>
        <v/>
      </c>
      <c r="B140" s="17" t="str">
        <f>IFERROR(VLOOKUP(A140,[1]公示!$C$13:$M$1012,2,FALSE),"")</f>
        <v/>
      </c>
      <c r="C140" s="17" t="str">
        <f>IFERROR(VLOOKUP(A140,[1]公示!$C$13:$M$1012,3,FALSE),"")</f>
        <v/>
      </c>
      <c r="D140" s="17" t="str">
        <f>IFERROR(VLOOKUP(A140,[1]公示!$C$13:$M$1012,4,FALSE),"")</f>
        <v/>
      </c>
      <c r="E140" s="17" t="str">
        <f>IFERROR(VLOOKUP(A140,[1]公示!$C$13:$M$1012,5,FALSE),"")</f>
        <v/>
      </c>
      <c r="F140" s="17" t="str">
        <f>IFERROR(VLOOKUP(A140,[1]公示!$C$13:$M$1012,6,FALSE),"")</f>
        <v/>
      </c>
      <c r="G140" s="17" t="str">
        <f>IFERROR(VLOOKUP(A140,[1]公示!$C$13:$M$1012,8,FALSE),"")</f>
        <v/>
      </c>
      <c r="H140" s="18" t="str">
        <f t="shared" si="2"/>
        <v/>
      </c>
    </row>
    <row r="141" spans="1:8" s="22" customFormat="1" ht="42" customHeight="1" x14ac:dyDescent="0.45">
      <c r="A141" s="16" t="str">
        <f>IFERROR(INDEX([1]公示!$A$13:$M$1012, MATCH("追加"&amp;H141,[1]公示!$Q$13:$Q$1012,0), 3),"")</f>
        <v/>
      </c>
      <c r="B141" s="17" t="str">
        <f>IFERROR(VLOOKUP(A141,[1]公示!$C$13:$M$1012,2,FALSE),"")</f>
        <v/>
      </c>
      <c r="C141" s="17" t="str">
        <f>IFERROR(VLOOKUP(A141,[1]公示!$C$13:$M$1012,3,FALSE),"")</f>
        <v/>
      </c>
      <c r="D141" s="17" t="str">
        <f>IFERROR(VLOOKUP(A141,[1]公示!$C$13:$M$1012,4,FALSE),"")</f>
        <v/>
      </c>
      <c r="E141" s="17" t="str">
        <f>IFERROR(VLOOKUP(A141,[1]公示!$C$13:$M$1012,5,FALSE),"")</f>
        <v/>
      </c>
      <c r="F141" s="17" t="str">
        <f>IFERROR(VLOOKUP(A141,[1]公示!$C$13:$M$1012,6,FALSE),"")</f>
        <v/>
      </c>
      <c r="G141" s="17" t="str">
        <f>IFERROR(VLOOKUP(A141,[1]公示!$C$13:$M$1012,8,FALSE),"")</f>
        <v/>
      </c>
      <c r="H141" s="18" t="str">
        <f t="shared" si="2"/>
        <v/>
      </c>
    </row>
    <row r="142" spans="1:8" s="22" customFormat="1" ht="42" customHeight="1" x14ac:dyDescent="0.45">
      <c r="A142" s="16" t="str">
        <f>IFERROR(INDEX([1]公示!$A$13:$M$1012, MATCH("追加"&amp;H142,[1]公示!$Q$13:$Q$1012,0), 3),"")</f>
        <v/>
      </c>
      <c r="B142" s="17" t="str">
        <f>IFERROR(VLOOKUP(A142,[1]公示!$C$13:$M$1012,2,FALSE),"")</f>
        <v/>
      </c>
      <c r="C142" s="17" t="str">
        <f>IFERROR(VLOOKUP(A142,[1]公示!$C$13:$M$1012,3,FALSE),"")</f>
        <v/>
      </c>
      <c r="D142" s="17" t="str">
        <f>IFERROR(VLOOKUP(A142,[1]公示!$C$13:$M$1012,4,FALSE),"")</f>
        <v/>
      </c>
      <c r="E142" s="17" t="str">
        <f>IFERROR(VLOOKUP(A142,[1]公示!$C$13:$M$1012,5,FALSE),"")</f>
        <v/>
      </c>
      <c r="F142" s="17" t="str">
        <f>IFERROR(VLOOKUP(A142,[1]公示!$C$13:$M$1012,6,FALSE),"")</f>
        <v/>
      </c>
      <c r="G142" s="17" t="str">
        <f>IFERROR(VLOOKUP(A142,[1]公示!$C$13:$M$1012,8,FALSE),"")</f>
        <v/>
      </c>
      <c r="H142" s="18" t="str">
        <f t="shared" si="2"/>
        <v/>
      </c>
    </row>
    <row r="143" spans="1:8" s="22" customFormat="1" ht="42" customHeight="1" x14ac:dyDescent="0.45">
      <c r="A143" s="16" t="str">
        <f>IFERROR(INDEX([1]公示!$A$13:$M$1012, MATCH("追加"&amp;H143,[1]公示!$Q$13:$Q$1012,0), 3),"")</f>
        <v/>
      </c>
      <c r="B143" s="17" t="str">
        <f>IFERROR(VLOOKUP(A143,[1]公示!$C$13:$M$1012,2,FALSE),"")</f>
        <v/>
      </c>
      <c r="C143" s="17" t="str">
        <f>IFERROR(VLOOKUP(A143,[1]公示!$C$13:$M$1012,3,FALSE),"")</f>
        <v/>
      </c>
      <c r="D143" s="17" t="str">
        <f>IFERROR(VLOOKUP(A143,[1]公示!$C$13:$M$1012,4,FALSE),"")</f>
        <v/>
      </c>
      <c r="E143" s="17" t="str">
        <f>IFERROR(VLOOKUP(A143,[1]公示!$C$13:$M$1012,5,FALSE),"")</f>
        <v/>
      </c>
      <c r="F143" s="17" t="str">
        <f>IFERROR(VLOOKUP(A143,[1]公示!$C$13:$M$1012,6,FALSE),"")</f>
        <v/>
      </c>
      <c r="G143" s="17" t="str">
        <f>IFERROR(VLOOKUP(A143,[1]公示!$C$13:$M$1012,8,FALSE),"")</f>
        <v/>
      </c>
      <c r="H143" s="18" t="str">
        <f t="shared" si="2"/>
        <v/>
      </c>
    </row>
    <row r="144" spans="1:8" s="22" customFormat="1" ht="42" customHeight="1" x14ac:dyDescent="0.45">
      <c r="A144" s="16" t="str">
        <f>IFERROR(INDEX([1]公示!$A$13:$M$1012, MATCH("追加"&amp;H144,[1]公示!$Q$13:$Q$1012,0), 3),"")</f>
        <v/>
      </c>
      <c r="B144" s="17" t="str">
        <f>IFERROR(VLOOKUP(A144,[1]公示!$C$13:$M$1012,2,FALSE),"")</f>
        <v/>
      </c>
      <c r="C144" s="17" t="str">
        <f>IFERROR(VLOOKUP(A144,[1]公示!$C$13:$M$1012,3,FALSE),"")</f>
        <v/>
      </c>
      <c r="D144" s="17" t="str">
        <f>IFERROR(VLOOKUP(A144,[1]公示!$C$13:$M$1012,4,FALSE),"")</f>
        <v/>
      </c>
      <c r="E144" s="17" t="str">
        <f>IFERROR(VLOOKUP(A144,[1]公示!$C$13:$M$1012,5,FALSE),"")</f>
        <v/>
      </c>
      <c r="F144" s="17" t="str">
        <f>IFERROR(VLOOKUP(A144,[1]公示!$C$13:$M$1012,6,FALSE),"")</f>
        <v/>
      </c>
      <c r="G144" s="17" t="str">
        <f>IFERROR(VLOOKUP(A144,[1]公示!$C$13:$M$1012,8,FALSE),"")</f>
        <v/>
      </c>
      <c r="H144" s="18" t="str">
        <f t="shared" si="2"/>
        <v/>
      </c>
    </row>
    <row r="145" spans="1:8" s="22" customFormat="1" ht="42" customHeight="1" x14ac:dyDescent="0.45">
      <c r="A145" s="16" t="str">
        <f>IFERROR(INDEX([1]公示!$A$13:$M$1012, MATCH("追加"&amp;H145,[1]公示!$Q$13:$Q$1012,0), 3),"")</f>
        <v/>
      </c>
      <c r="B145" s="17" t="str">
        <f>IFERROR(VLOOKUP(A145,[1]公示!$C$13:$M$1012,2,FALSE),"")</f>
        <v/>
      </c>
      <c r="C145" s="17" t="str">
        <f>IFERROR(VLOOKUP(A145,[1]公示!$C$13:$M$1012,3,FALSE),"")</f>
        <v/>
      </c>
      <c r="D145" s="17" t="str">
        <f>IFERROR(VLOOKUP(A145,[1]公示!$C$13:$M$1012,4,FALSE),"")</f>
        <v/>
      </c>
      <c r="E145" s="17" t="str">
        <f>IFERROR(VLOOKUP(A145,[1]公示!$C$13:$M$1012,5,FALSE),"")</f>
        <v/>
      </c>
      <c r="F145" s="17" t="str">
        <f>IFERROR(VLOOKUP(A145,[1]公示!$C$13:$M$1012,6,FALSE),"")</f>
        <v/>
      </c>
      <c r="G145" s="17" t="str">
        <f>IFERROR(VLOOKUP(A145,[1]公示!$C$13:$M$1012,8,FALSE),"")</f>
        <v/>
      </c>
      <c r="H145" s="18" t="str">
        <f t="shared" si="2"/>
        <v/>
      </c>
    </row>
    <row r="146" spans="1:8" s="22" customFormat="1" ht="42" customHeight="1" x14ac:dyDescent="0.45">
      <c r="A146" s="16" t="str">
        <f>IFERROR(INDEX([1]公示!$A$13:$M$1012, MATCH("追加"&amp;H146,[1]公示!$Q$13:$Q$1012,0), 3),"")</f>
        <v/>
      </c>
      <c r="B146" s="17" t="str">
        <f>IFERROR(VLOOKUP(A146,[1]公示!$C$13:$M$1012,2,FALSE),"")</f>
        <v/>
      </c>
      <c r="C146" s="17" t="str">
        <f>IFERROR(VLOOKUP(A146,[1]公示!$C$13:$M$1012,3,FALSE),"")</f>
        <v/>
      </c>
      <c r="D146" s="17" t="str">
        <f>IFERROR(VLOOKUP(A146,[1]公示!$C$13:$M$1012,4,FALSE),"")</f>
        <v/>
      </c>
      <c r="E146" s="17" t="str">
        <f>IFERROR(VLOOKUP(A146,[1]公示!$C$13:$M$1012,5,FALSE),"")</f>
        <v/>
      </c>
      <c r="F146" s="17" t="str">
        <f>IFERROR(VLOOKUP(A146,[1]公示!$C$13:$M$1012,6,FALSE),"")</f>
        <v/>
      </c>
      <c r="G146" s="17" t="str">
        <f>IFERROR(VLOOKUP(A146,[1]公示!$C$13:$M$1012,8,FALSE),"")</f>
        <v/>
      </c>
      <c r="H146" s="18" t="str">
        <f t="shared" si="2"/>
        <v/>
      </c>
    </row>
    <row r="147" spans="1:8" s="22" customFormat="1" ht="42" customHeight="1" x14ac:dyDescent="0.45">
      <c r="A147" s="16" t="str">
        <f>IFERROR(INDEX([1]公示!$A$13:$M$1012, MATCH("追加"&amp;H147,[1]公示!$Q$13:$Q$1012,0), 3),"")</f>
        <v/>
      </c>
      <c r="B147" s="17" t="str">
        <f>IFERROR(VLOOKUP(A147,[1]公示!$C$13:$M$1012,2,FALSE),"")</f>
        <v/>
      </c>
      <c r="C147" s="17" t="str">
        <f>IFERROR(VLOOKUP(A147,[1]公示!$C$13:$M$1012,3,FALSE),"")</f>
        <v/>
      </c>
      <c r="D147" s="17" t="str">
        <f>IFERROR(VLOOKUP(A147,[1]公示!$C$13:$M$1012,4,FALSE),"")</f>
        <v/>
      </c>
      <c r="E147" s="17" t="str">
        <f>IFERROR(VLOOKUP(A147,[1]公示!$C$13:$M$1012,5,FALSE),"")</f>
        <v/>
      </c>
      <c r="F147" s="17" t="str">
        <f>IFERROR(VLOOKUP(A147,[1]公示!$C$13:$M$1012,6,FALSE),"")</f>
        <v/>
      </c>
      <c r="G147" s="17" t="str">
        <f>IFERROR(VLOOKUP(A147,[1]公示!$C$13:$M$1012,8,FALSE),"")</f>
        <v/>
      </c>
      <c r="H147" s="18" t="str">
        <f t="shared" si="2"/>
        <v/>
      </c>
    </row>
    <row r="148" spans="1:8" s="22" customFormat="1" ht="42" customHeight="1" x14ac:dyDescent="0.45">
      <c r="A148" s="16" t="str">
        <f>IFERROR(INDEX([1]公示!$A$13:$M$1012, MATCH("追加"&amp;H148,[1]公示!$Q$13:$Q$1012,0), 3),"")</f>
        <v/>
      </c>
      <c r="B148" s="17" t="str">
        <f>IFERROR(VLOOKUP(A148,[1]公示!$C$13:$M$1012,2,FALSE),"")</f>
        <v/>
      </c>
      <c r="C148" s="17" t="str">
        <f>IFERROR(VLOOKUP(A148,[1]公示!$C$13:$M$1012,3,FALSE),"")</f>
        <v/>
      </c>
      <c r="D148" s="17" t="str">
        <f>IFERROR(VLOOKUP(A148,[1]公示!$C$13:$M$1012,4,FALSE),"")</f>
        <v/>
      </c>
      <c r="E148" s="17" t="str">
        <f>IFERROR(VLOOKUP(A148,[1]公示!$C$13:$M$1012,5,FALSE),"")</f>
        <v/>
      </c>
      <c r="F148" s="17" t="str">
        <f>IFERROR(VLOOKUP(A148,[1]公示!$C$13:$M$1012,6,FALSE),"")</f>
        <v/>
      </c>
      <c r="G148" s="17" t="str">
        <f>IFERROR(VLOOKUP(A148,[1]公示!$C$13:$M$1012,8,FALSE),"")</f>
        <v/>
      </c>
      <c r="H148" s="18" t="str">
        <f t="shared" si="2"/>
        <v/>
      </c>
    </row>
    <row r="149" spans="1:8" s="22" customFormat="1" ht="42" customHeight="1" x14ac:dyDescent="0.45">
      <c r="A149" s="16" t="str">
        <f>IFERROR(INDEX([1]公示!$A$13:$M$1012, MATCH("追加"&amp;H149,[1]公示!$Q$13:$Q$1012,0), 3),"")</f>
        <v/>
      </c>
      <c r="B149" s="17" t="str">
        <f>IFERROR(VLOOKUP(A149,[1]公示!$C$13:$M$1012,2,FALSE),"")</f>
        <v/>
      </c>
      <c r="C149" s="17" t="str">
        <f>IFERROR(VLOOKUP(A149,[1]公示!$C$13:$M$1012,3,FALSE),"")</f>
        <v/>
      </c>
      <c r="D149" s="17" t="str">
        <f>IFERROR(VLOOKUP(A149,[1]公示!$C$13:$M$1012,4,FALSE),"")</f>
        <v/>
      </c>
      <c r="E149" s="17" t="str">
        <f>IFERROR(VLOOKUP(A149,[1]公示!$C$13:$M$1012,5,FALSE),"")</f>
        <v/>
      </c>
      <c r="F149" s="17" t="str">
        <f>IFERROR(VLOOKUP(A149,[1]公示!$C$13:$M$1012,6,FALSE),"")</f>
        <v/>
      </c>
      <c r="G149" s="17" t="str">
        <f>IFERROR(VLOOKUP(A149,[1]公示!$C$13:$M$1012,8,FALSE),"")</f>
        <v/>
      </c>
      <c r="H149" s="18" t="str">
        <f t="shared" si="2"/>
        <v/>
      </c>
    </row>
    <row r="150" spans="1:8" s="22" customFormat="1" ht="42" customHeight="1" x14ac:dyDescent="0.45">
      <c r="A150" s="16" t="str">
        <f>IFERROR(INDEX([1]公示!$A$13:$M$1012, MATCH("追加"&amp;H150,[1]公示!$Q$13:$Q$1012,0), 3),"")</f>
        <v/>
      </c>
      <c r="B150" s="17" t="str">
        <f>IFERROR(VLOOKUP(A150,[1]公示!$C$13:$M$1012,2,FALSE),"")</f>
        <v/>
      </c>
      <c r="C150" s="17" t="str">
        <f>IFERROR(VLOOKUP(A150,[1]公示!$C$13:$M$1012,3,FALSE),"")</f>
        <v/>
      </c>
      <c r="D150" s="17" t="str">
        <f>IFERROR(VLOOKUP(A150,[1]公示!$C$13:$M$1012,4,FALSE),"")</f>
        <v/>
      </c>
      <c r="E150" s="17" t="str">
        <f>IFERROR(VLOOKUP(A150,[1]公示!$C$13:$M$1012,5,FALSE),"")</f>
        <v/>
      </c>
      <c r="F150" s="17" t="str">
        <f>IFERROR(VLOOKUP(A150,[1]公示!$C$13:$M$1012,6,FALSE),"")</f>
        <v/>
      </c>
      <c r="G150" s="17" t="str">
        <f>IFERROR(VLOOKUP(A150,[1]公示!$C$13:$M$1012,8,FALSE),"")</f>
        <v/>
      </c>
      <c r="H150" s="18" t="str">
        <f t="shared" si="2"/>
        <v/>
      </c>
    </row>
    <row r="151" spans="1:8" s="22" customFormat="1" ht="42" customHeight="1" x14ac:dyDescent="0.45">
      <c r="A151" s="16" t="str">
        <f>IFERROR(INDEX([1]公示!$A$13:$M$1012, MATCH("追加"&amp;H151,[1]公示!$Q$13:$Q$1012,0), 3),"")</f>
        <v/>
      </c>
      <c r="B151" s="17" t="str">
        <f>IFERROR(VLOOKUP(A151,[1]公示!$C$13:$M$1012,2,FALSE),"")</f>
        <v/>
      </c>
      <c r="C151" s="17" t="str">
        <f>IFERROR(VLOOKUP(A151,[1]公示!$C$13:$M$1012,3,FALSE),"")</f>
        <v/>
      </c>
      <c r="D151" s="17" t="str">
        <f>IFERROR(VLOOKUP(A151,[1]公示!$C$13:$M$1012,4,FALSE),"")</f>
        <v/>
      </c>
      <c r="E151" s="17" t="str">
        <f>IFERROR(VLOOKUP(A151,[1]公示!$C$13:$M$1012,5,FALSE),"")</f>
        <v/>
      </c>
      <c r="F151" s="17" t="str">
        <f>IFERROR(VLOOKUP(A151,[1]公示!$C$13:$M$1012,6,FALSE),"")</f>
        <v/>
      </c>
      <c r="G151" s="17" t="str">
        <f>IFERROR(VLOOKUP(A151,[1]公示!$C$13:$M$1012,8,FALSE),"")</f>
        <v/>
      </c>
      <c r="H151" s="18" t="str">
        <f t="shared" si="2"/>
        <v/>
      </c>
    </row>
    <row r="152" spans="1:8" s="22" customFormat="1" ht="42" customHeight="1" x14ac:dyDescent="0.45">
      <c r="A152" s="16" t="str">
        <f>IFERROR(INDEX([1]公示!$A$13:$M$1012, MATCH("追加"&amp;H152,[1]公示!$Q$13:$Q$1012,0), 3),"")</f>
        <v/>
      </c>
      <c r="B152" s="17" t="str">
        <f>IFERROR(VLOOKUP(A152,[1]公示!$C$13:$M$1012,2,FALSE),"")</f>
        <v/>
      </c>
      <c r="C152" s="17" t="str">
        <f>IFERROR(VLOOKUP(A152,[1]公示!$C$13:$M$1012,3,FALSE),"")</f>
        <v/>
      </c>
      <c r="D152" s="17" t="str">
        <f>IFERROR(VLOOKUP(A152,[1]公示!$C$13:$M$1012,4,FALSE),"")</f>
        <v/>
      </c>
      <c r="E152" s="17" t="str">
        <f>IFERROR(VLOOKUP(A152,[1]公示!$C$13:$M$1012,5,FALSE),"")</f>
        <v/>
      </c>
      <c r="F152" s="17" t="str">
        <f>IFERROR(VLOOKUP(A152,[1]公示!$C$13:$M$1012,6,FALSE),"")</f>
        <v/>
      </c>
      <c r="G152" s="17" t="str">
        <f>IFERROR(VLOOKUP(A152,[1]公示!$C$13:$M$1012,8,FALSE),"")</f>
        <v/>
      </c>
      <c r="H152" s="18" t="str">
        <f t="shared" si="2"/>
        <v/>
      </c>
    </row>
    <row r="153" spans="1:8" s="22" customFormat="1" ht="42" customHeight="1" x14ac:dyDescent="0.45">
      <c r="A153" s="16" t="str">
        <f>IFERROR(INDEX([1]公示!$A$13:$M$1012, MATCH("追加"&amp;H153,[1]公示!$Q$13:$Q$1012,0), 3),"")</f>
        <v/>
      </c>
      <c r="B153" s="17" t="str">
        <f>IFERROR(VLOOKUP(A153,[1]公示!$C$13:$M$1012,2,FALSE),"")</f>
        <v/>
      </c>
      <c r="C153" s="17" t="str">
        <f>IFERROR(VLOOKUP(A153,[1]公示!$C$13:$M$1012,3,FALSE),"")</f>
        <v/>
      </c>
      <c r="D153" s="17" t="str">
        <f>IFERROR(VLOOKUP(A153,[1]公示!$C$13:$M$1012,4,FALSE),"")</f>
        <v/>
      </c>
      <c r="E153" s="17" t="str">
        <f>IFERROR(VLOOKUP(A153,[1]公示!$C$13:$M$1012,5,FALSE),"")</f>
        <v/>
      </c>
      <c r="F153" s="17" t="str">
        <f>IFERROR(VLOOKUP(A153,[1]公示!$C$13:$M$1012,6,FALSE),"")</f>
        <v/>
      </c>
      <c r="G153" s="17" t="str">
        <f>IFERROR(VLOOKUP(A153,[1]公示!$C$13:$M$1012,8,FALSE),"")</f>
        <v/>
      </c>
      <c r="H153" s="18" t="str">
        <f t="shared" si="2"/>
        <v/>
      </c>
    </row>
    <row r="154" spans="1:8" s="22" customFormat="1" ht="42" customHeight="1" x14ac:dyDescent="0.45">
      <c r="A154" s="16" t="str">
        <f>IFERROR(INDEX([1]公示!$A$13:$M$1012, MATCH("追加"&amp;H154,[1]公示!$Q$13:$Q$1012,0), 3),"")</f>
        <v/>
      </c>
      <c r="B154" s="17" t="str">
        <f>IFERROR(VLOOKUP(A154,[1]公示!$C$13:$M$1012,2,FALSE),"")</f>
        <v/>
      </c>
      <c r="C154" s="17" t="str">
        <f>IFERROR(VLOOKUP(A154,[1]公示!$C$13:$M$1012,3,FALSE),"")</f>
        <v/>
      </c>
      <c r="D154" s="17" t="str">
        <f>IFERROR(VLOOKUP(A154,[1]公示!$C$13:$M$1012,4,FALSE),"")</f>
        <v/>
      </c>
      <c r="E154" s="17" t="str">
        <f>IFERROR(VLOOKUP(A154,[1]公示!$C$13:$M$1012,5,FALSE),"")</f>
        <v/>
      </c>
      <c r="F154" s="17" t="str">
        <f>IFERROR(VLOOKUP(A154,[1]公示!$C$13:$M$1012,6,FALSE),"")</f>
        <v/>
      </c>
      <c r="G154" s="17" t="str">
        <f>IFERROR(VLOOKUP(A154,[1]公示!$C$13:$M$1012,8,FALSE),"")</f>
        <v/>
      </c>
      <c r="H154" s="18" t="str">
        <f t="shared" si="2"/>
        <v/>
      </c>
    </row>
    <row r="155" spans="1:8" s="22" customFormat="1" ht="42" customHeight="1" x14ac:dyDescent="0.45">
      <c r="A155" s="16" t="str">
        <f>IFERROR(INDEX([1]公示!$A$13:$M$1012, MATCH("追加"&amp;H155,[1]公示!$Q$13:$Q$1012,0), 3),"")</f>
        <v/>
      </c>
      <c r="B155" s="17" t="str">
        <f>IFERROR(VLOOKUP(A155,[1]公示!$C$13:$M$1012,2,FALSE),"")</f>
        <v/>
      </c>
      <c r="C155" s="17" t="str">
        <f>IFERROR(VLOOKUP(A155,[1]公示!$C$13:$M$1012,3,FALSE),"")</f>
        <v/>
      </c>
      <c r="D155" s="17" t="str">
        <f>IFERROR(VLOOKUP(A155,[1]公示!$C$13:$M$1012,4,FALSE),"")</f>
        <v/>
      </c>
      <c r="E155" s="17" t="str">
        <f>IFERROR(VLOOKUP(A155,[1]公示!$C$13:$M$1012,5,FALSE),"")</f>
        <v/>
      </c>
      <c r="F155" s="17" t="str">
        <f>IFERROR(VLOOKUP(A155,[1]公示!$C$13:$M$1012,6,FALSE),"")</f>
        <v/>
      </c>
      <c r="G155" s="17" t="str">
        <f>IFERROR(VLOOKUP(A155,[1]公示!$C$13:$M$1012,8,FALSE),"")</f>
        <v/>
      </c>
      <c r="H155" s="18" t="str">
        <f t="shared" si="2"/>
        <v/>
      </c>
    </row>
    <row r="156" spans="1:8" s="22" customFormat="1" ht="42" customHeight="1" x14ac:dyDescent="0.45">
      <c r="A156" s="16" t="str">
        <f>IFERROR(INDEX([1]公示!$A$13:$M$1012, MATCH("追加"&amp;H156,[1]公示!$Q$13:$Q$1012,0), 3),"")</f>
        <v/>
      </c>
      <c r="B156" s="17" t="str">
        <f>IFERROR(VLOOKUP(A156,[1]公示!$C$13:$M$1012,2,FALSE),"")</f>
        <v/>
      </c>
      <c r="C156" s="17" t="str">
        <f>IFERROR(VLOOKUP(A156,[1]公示!$C$13:$M$1012,3,FALSE),"")</f>
        <v/>
      </c>
      <c r="D156" s="17" t="str">
        <f>IFERROR(VLOOKUP(A156,[1]公示!$C$13:$M$1012,4,FALSE),"")</f>
        <v/>
      </c>
      <c r="E156" s="17" t="str">
        <f>IFERROR(VLOOKUP(A156,[1]公示!$C$13:$M$1012,5,FALSE),"")</f>
        <v/>
      </c>
      <c r="F156" s="17" t="str">
        <f>IFERROR(VLOOKUP(A156,[1]公示!$C$13:$M$1012,6,FALSE),"")</f>
        <v/>
      </c>
      <c r="G156" s="17" t="str">
        <f>IFERROR(VLOOKUP(A156,[1]公示!$C$13:$M$1012,8,FALSE),"")</f>
        <v/>
      </c>
      <c r="H156" s="18" t="str">
        <f t="shared" si="2"/>
        <v/>
      </c>
    </row>
    <row r="157" spans="1:8" s="22" customFormat="1" ht="42" customHeight="1" x14ac:dyDescent="0.45">
      <c r="A157" s="16" t="str">
        <f>IFERROR(INDEX([1]公示!$A$13:$M$1012, MATCH("追加"&amp;H157,[1]公示!$Q$13:$Q$1012,0), 3),"")</f>
        <v/>
      </c>
      <c r="B157" s="17" t="str">
        <f>IFERROR(VLOOKUP(A157,[1]公示!$C$13:$M$1012,2,FALSE),"")</f>
        <v/>
      </c>
      <c r="C157" s="17" t="str">
        <f>IFERROR(VLOOKUP(A157,[1]公示!$C$13:$M$1012,3,FALSE),"")</f>
        <v/>
      </c>
      <c r="D157" s="17" t="str">
        <f>IFERROR(VLOOKUP(A157,[1]公示!$C$13:$M$1012,4,FALSE),"")</f>
        <v/>
      </c>
      <c r="E157" s="17" t="str">
        <f>IFERROR(VLOOKUP(A157,[1]公示!$C$13:$M$1012,5,FALSE),"")</f>
        <v/>
      </c>
      <c r="F157" s="17" t="str">
        <f>IFERROR(VLOOKUP(A157,[1]公示!$C$13:$M$1012,6,FALSE),"")</f>
        <v/>
      </c>
      <c r="G157" s="17" t="str">
        <f>IFERROR(VLOOKUP(A157,[1]公示!$C$13:$M$1012,8,FALSE),"")</f>
        <v/>
      </c>
      <c r="H157" s="18" t="str">
        <f t="shared" si="2"/>
        <v/>
      </c>
    </row>
    <row r="158" spans="1:8" s="22" customFormat="1" ht="42" customHeight="1" x14ac:dyDescent="0.45">
      <c r="A158" s="16" t="str">
        <f>IFERROR(INDEX([1]公示!$A$13:$M$1012, MATCH("追加"&amp;H158,[1]公示!$Q$13:$Q$1012,0), 3),"")</f>
        <v/>
      </c>
      <c r="B158" s="17" t="str">
        <f>IFERROR(VLOOKUP(A158,[1]公示!$C$13:$M$1012,2,FALSE),"")</f>
        <v/>
      </c>
      <c r="C158" s="17" t="str">
        <f>IFERROR(VLOOKUP(A158,[1]公示!$C$13:$M$1012,3,FALSE),"")</f>
        <v/>
      </c>
      <c r="D158" s="17" t="str">
        <f>IFERROR(VLOOKUP(A158,[1]公示!$C$13:$M$1012,4,FALSE),"")</f>
        <v/>
      </c>
      <c r="E158" s="17" t="str">
        <f>IFERROR(VLOOKUP(A158,[1]公示!$C$13:$M$1012,5,FALSE),"")</f>
        <v/>
      </c>
      <c r="F158" s="17" t="str">
        <f>IFERROR(VLOOKUP(A158,[1]公示!$C$13:$M$1012,6,FALSE),"")</f>
        <v/>
      </c>
      <c r="G158" s="17" t="str">
        <f>IFERROR(VLOOKUP(A158,[1]公示!$C$13:$M$1012,8,FALSE),"")</f>
        <v/>
      </c>
      <c r="H158" s="18" t="str">
        <f t="shared" si="2"/>
        <v/>
      </c>
    </row>
    <row r="159" spans="1:8" s="22" customFormat="1" ht="42" customHeight="1" x14ac:dyDescent="0.45">
      <c r="A159" s="16" t="str">
        <f>IFERROR(INDEX([1]公示!$A$13:$M$1012, MATCH("追加"&amp;H159,[1]公示!$Q$13:$Q$1012,0), 3),"")</f>
        <v/>
      </c>
      <c r="B159" s="17" t="str">
        <f>IFERROR(VLOOKUP(A159,[1]公示!$C$13:$M$1012,2,FALSE),"")</f>
        <v/>
      </c>
      <c r="C159" s="17" t="str">
        <f>IFERROR(VLOOKUP(A159,[1]公示!$C$13:$M$1012,3,FALSE),"")</f>
        <v/>
      </c>
      <c r="D159" s="17" t="str">
        <f>IFERROR(VLOOKUP(A159,[1]公示!$C$13:$M$1012,4,FALSE),"")</f>
        <v/>
      </c>
      <c r="E159" s="17" t="str">
        <f>IFERROR(VLOOKUP(A159,[1]公示!$C$13:$M$1012,5,FALSE),"")</f>
        <v/>
      </c>
      <c r="F159" s="17" t="str">
        <f>IFERROR(VLOOKUP(A159,[1]公示!$C$13:$M$1012,6,FALSE),"")</f>
        <v/>
      </c>
      <c r="G159" s="17" t="str">
        <f>IFERROR(VLOOKUP(A159,[1]公示!$C$13:$M$1012,8,FALSE),"")</f>
        <v/>
      </c>
      <c r="H159" s="18" t="str">
        <f t="shared" si="2"/>
        <v/>
      </c>
    </row>
    <row r="160" spans="1:8" s="22" customFormat="1" ht="42" customHeight="1" x14ac:dyDescent="0.45">
      <c r="A160" s="16" t="str">
        <f>IFERROR(INDEX([1]公示!$A$13:$M$1012, MATCH("追加"&amp;H160,[1]公示!$Q$13:$Q$1012,0), 3),"")</f>
        <v/>
      </c>
      <c r="B160" s="17" t="str">
        <f>IFERROR(VLOOKUP(A160,[1]公示!$C$13:$M$1012,2,FALSE),"")</f>
        <v/>
      </c>
      <c r="C160" s="17" t="str">
        <f>IFERROR(VLOOKUP(A160,[1]公示!$C$13:$M$1012,3,FALSE),"")</f>
        <v/>
      </c>
      <c r="D160" s="17" t="str">
        <f>IFERROR(VLOOKUP(A160,[1]公示!$C$13:$M$1012,4,FALSE),"")</f>
        <v/>
      </c>
      <c r="E160" s="17" t="str">
        <f>IFERROR(VLOOKUP(A160,[1]公示!$C$13:$M$1012,5,FALSE),"")</f>
        <v/>
      </c>
      <c r="F160" s="17" t="str">
        <f>IFERROR(VLOOKUP(A160,[1]公示!$C$13:$M$1012,6,FALSE),"")</f>
        <v/>
      </c>
      <c r="G160" s="17" t="str">
        <f>IFERROR(VLOOKUP(A160,[1]公示!$C$13:$M$1012,8,FALSE),"")</f>
        <v/>
      </c>
      <c r="H160" s="18" t="str">
        <f t="shared" si="2"/>
        <v/>
      </c>
    </row>
    <row r="161" spans="1:8" s="22" customFormat="1" ht="42" customHeight="1" x14ac:dyDescent="0.45">
      <c r="A161" s="16" t="str">
        <f>IFERROR(INDEX([1]公示!$A$13:$M$1012, MATCH("追加"&amp;H161,[1]公示!$Q$13:$Q$1012,0), 3),"")</f>
        <v/>
      </c>
      <c r="B161" s="17" t="str">
        <f>IFERROR(VLOOKUP(A161,[1]公示!$C$13:$M$1012,2,FALSE),"")</f>
        <v/>
      </c>
      <c r="C161" s="17" t="str">
        <f>IFERROR(VLOOKUP(A161,[1]公示!$C$13:$M$1012,3,FALSE),"")</f>
        <v/>
      </c>
      <c r="D161" s="17" t="str">
        <f>IFERROR(VLOOKUP(A161,[1]公示!$C$13:$M$1012,4,FALSE),"")</f>
        <v/>
      </c>
      <c r="E161" s="17" t="str">
        <f>IFERROR(VLOOKUP(A161,[1]公示!$C$13:$M$1012,5,FALSE),"")</f>
        <v/>
      </c>
      <c r="F161" s="17" t="str">
        <f>IFERROR(VLOOKUP(A161,[1]公示!$C$13:$M$1012,6,FALSE),"")</f>
        <v/>
      </c>
      <c r="G161" s="17" t="str">
        <f>IFERROR(VLOOKUP(A161,[1]公示!$C$13:$M$1012,8,FALSE),"")</f>
        <v/>
      </c>
      <c r="H161" s="18" t="str">
        <f t="shared" si="2"/>
        <v/>
      </c>
    </row>
    <row r="162" spans="1:8" s="22" customFormat="1" ht="42" customHeight="1" x14ac:dyDescent="0.45">
      <c r="A162" s="16" t="str">
        <f>IFERROR(INDEX([1]公示!$A$13:$M$1012, MATCH("追加"&amp;H162,[1]公示!$Q$13:$Q$1012,0), 3),"")</f>
        <v/>
      </c>
      <c r="B162" s="17" t="str">
        <f>IFERROR(VLOOKUP(A162,[1]公示!$C$13:$M$1012,2,FALSE),"")</f>
        <v/>
      </c>
      <c r="C162" s="17" t="str">
        <f>IFERROR(VLOOKUP(A162,[1]公示!$C$13:$M$1012,3,FALSE),"")</f>
        <v/>
      </c>
      <c r="D162" s="17" t="str">
        <f>IFERROR(VLOOKUP(A162,[1]公示!$C$13:$M$1012,4,FALSE),"")</f>
        <v/>
      </c>
      <c r="E162" s="17" t="str">
        <f>IFERROR(VLOOKUP(A162,[1]公示!$C$13:$M$1012,5,FALSE),"")</f>
        <v/>
      </c>
      <c r="F162" s="17" t="str">
        <f>IFERROR(VLOOKUP(A162,[1]公示!$C$13:$M$1012,6,FALSE),"")</f>
        <v/>
      </c>
      <c r="G162" s="17" t="str">
        <f>IFERROR(VLOOKUP(A162,[1]公示!$C$13:$M$1012,8,FALSE),"")</f>
        <v/>
      </c>
      <c r="H162" s="18" t="str">
        <f t="shared" si="2"/>
        <v/>
      </c>
    </row>
    <row r="163" spans="1:8" s="22" customFormat="1" ht="42" customHeight="1" x14ac:dyDescent="0.45">
      <c r="A163" s="16" t="str">
        <f>IFERROR(INDEX([1]公示!$A$13:$M$1012, MATCH("追加"&amp;H163,[1]公示!$Q$13:$Q$1012,0), 3),"")</f>
        <v/>
      </c>
      <c r="B163" s="17" t="str">
        <f>IFERROR(VLOOKUP(A163,[1]公示!$C$13:$M$1012,2,FALSE),"")</f>
        <v/>
      </c>
      <c r="C163" s="17" t="str">
        <f>IFERROR(VLOOKUP(A163,[1]公示!$C$13:$M$1012,3,FALSE),"")</f>
        <v/>
      </c>
      <c r="D163" s="17" t="str">
        <f>IFERROR(VLOOKUP(A163,[1]公示!$C$13:$M$1012,4,FALSE),"")</f>
        <v/>
      </c>
      <c r="E163" s="17" t="str">
        <f>IFERROR(VLOOKUP(A163,[1]公示!$C$13:$M$1012,5,FALSE),"")</f>
        <v/>
      </c>
      <c r="F163" s="17" t="str">
        <f>IFERROR(VLOOKUP(A163,[1]公示!$C$13:$M$1012,6,FALSE),"")</f>
        <v/>
      </c>
      <c r="G163" s="17" t="str">
        <f>IFERROR(VLOOKUP(A163,[1]公示!$C$13:$M$1012,8,FALSE),"")</f>
        <v/>
      </c>
      <c r="H163" s="18" t="str">
        <f t="shared" si="2"/>
        <v/>
      </c>
    </row>
    <row r="164" spans="1:8" s="22" customFormat="1" ht="42" customHeight="1" x14ac:dyDescent="0.45">
      <c r="A164" s="16" t="str">
        <f>IFERROR(INDEX([1]公示!$A$13:$M$1012, MATCH("追加"&amp;H164,[1]公示!$Q$13:$Q$1012,0), 3),"")</f>
        <v/>
      </c>
      <c r="B164" s="17" t="str">
        <f>IFERROR(VLOOKUP(A164,[1]公示!$C$13:$M$1012,2,FALSE),"")</f>
        <v/>
      </c>
      <c r="C164" s="17" t="str">
        <f>IFERROR(VLOOKUP(A164,[1]公示!$C$13:$M$1012,3,FALSE),"")</f>
        <v/>
      </c>
      <c r="D164" s="17" t="str">
        <f>IFERROR(VLOOKUP(A164,[1]公示!$C$13:$M$1012,4,FALSE),"")</f>
        <v/>
      </c>
      <c r="E164" s="17" t="str">
        <f>IFERROR(VLOOKUP(A164,[1]公示!$C$13:$M$1012,5,FALSE),"")</f>
        <v/>
      </c>
      <c r="F164" s="17" t="str">
        <f>IFERROR(VLOOKUP(A164,[1]公示!$C$13:$M$1012,6,FALSE),"")</f>
        <v/>
      </c>
      <c r="G164" s="17" t="str">
        <f>IFERROR(VLOOKUP(A164,[1]公示!$C$13:$M$1012,8,FALSE),"")</f>
        <v/>
      </c>
      <c r="H164" s="18" t="str">
        <f t="shared" si="2"/>
        <v/>
      </c>
    </row>
    <row r="165" spans="1:8" s="22" customFormat="1" ht="42" customHeight="1" x14ac:dyDescent="0.45">
      <c r="A165" s="16" t="str">
        <f>IFERROR(INDEX([1]公示!$A$13:$M$1012, MATCH("追加"&amp;H165,[1]公示!$Q$13:$Q$1012,0), 3),"")</f>
        <v/>
      </c>
      <c r="B165" s="17" t="str">
        <f>IFERROR(VLOOKUP(A165,[1]公示!$C$13:$M$1012,2,FALSE),"")</f>
        <v/>
      </c>
      <c r="C165" s="17" t="str">
        <f>IFERROR(VLOOKUP(A165,[1]公示!$C$13:$M$1012,3,FALSE),"")</f>
        <v/>
      </c>
      <c r="D165" s="17" t="str">
        <f>IFERROR(VLOOKUP(A165,[1]公示!$C$13:$M$1012,4,FALSE),"")</f>
        <v/>
      </c>
      <c r="E165" s="17" t="str">
        <f>IFERROR(VLOOKUP(A165,[1]公示!$C$13:$M$1012,5,FALSE),"")</f>
        <v/>
      </c>
      <c r="F165" s="17" t="str">
        <f>IFERROR(VLOOKUP(A165,[1]公示!$C$13:$M$1012,6,FALSE),"")</f>
        <v/>
      </c>
      <c r="G165" s="17" t="str">
        <f>IFERROR(VLOOKUP(A165,[1]公示!$C$13:$M$1012,8,FALSE),"")</f>
        <v/>
      </c>
      <c r="H165" s="18" t="str">
        <f t="shared" si="2"/>
        <v/>
      </c>
    </row>
    <row r="166" spans="1:8" s="22" customFormat="1" ht="42" customHeight="1" x14ac:dyDescent="0.45">
      <c r="A166" s="16" t="str">
        <f>IFERROR(INDEX([1]公示!$A$13:$M$1012, MATCH("追加"&amp;H166,[1]公示!$Q$13:$Q$1012,0), 3),"")</f>
        <v/>
      </c>
      <c r="B166" s="17" t="str">
        <f>IFERROR(VLOOKUP(A166,[1]公示!$C$13:$M$1012,2,FALSE),"")</f>
        <v/>
      </c>
      <c r="C166" s="17" t="str">
        <f>IFERROR(VLOOKUP(A166,[1]公示!$C$13:$M$1012,3,FALSE),"")</f>
        <v/>
      </c>
      <c r="D166" s="17" t="str">
        <f>IFERROR(VLOOKUP(A166,[1]公示!$C$13:$M$1012,4,FALSE),"")</f>
        <v/>
      </c>
      <c r="E166" s="17" t="str">
        <f>IFERROR(VLOOKUP(A166,[1]公示!$C$13:$M$1012,5,FALSE),"")</f>
        <v/>
      </c>
      <c r="F166" s="17" t="str">
        <f>IFERROR(VLOOKUP(A166,[1]公示!$C$13:$M$1012,6,FALSE),"")</f>
        <v/>
      </c>
      <c r="G166" s="17" t="str">
        <f>IFERROR(VLOOKUP(A166,[1]公示!$C$13:$M$1012,8,FALSE),"")</f>
        <v/>
      </c>
      <c r="H166" s="18" t="str">
        <f t="shared" si="2"/>
        <v/>
      </c>
    </row>
    <row r="167" spans="1:8" s="22" customFormat="1" ht="42" customHeight="1" x14ac:dyDescent="0.45">
      <c r="A167" s="16" t="str">
        <f>IFERROR(INDEX([1]公示!$A$13:$M$1012, MATCH("追加"&amp;H167,[1]公示!$Q$13:$Q$1012,0), 3),"")</f>
        <v/>
      </c>
      <c r="B167" s="17" t="str">
        <f>IFERROR(VLOOKUP(A167,[1]公示!$C$13:$M$1012,2,FALSE),"")</f>
        <v/>
      </c>
      <c r="C167" s="17" t="str">
        <f>IFERROR(VLOOKUP(A167,[1]公示!$C$13:$M$1012,3,FALSE),"")</f>
        <v/>
      </c>
      <c r="D167" s="17" t="str">
        <f>IFERROR(VLOOKUP(A167,[1]公示!$C$13:$M$1012,4,FALSE),"")</f>
        <v/>
      </c>
      <c r="E167" s="17" t="str">
        <f>IFERROR(VLOOKUP(A167,[1]公示!$C$13:$M$1012,5,FALSE),"")</f>
        <v/>
      </c>
      <c r="F167" s="17" t="str">
        <f>IFERROR(VLOOKUP(A167,[1]公示!$C$13:$M$1012,6,FALSE),"")</f>
        <v/>
      </c>
      <c r="G167" s="17" t="str">
        <f>IFERROR(VLOOKUP(A167,[1]公示!$C$13:$M$1012,8,FALSE),"")</f>
        <v/>
      </c>
      <c r="H167" s="18" t="str">
        <f t="shared" si="2"/>
        <v/>
      </c>
    </row>
    <row r="168" spans="1:8" s="22" customFormat="1" ht="42" customHeight="1" x14ac:dyDescent="0.45">
      <c r="A168" s="16" t="str">
        <f>IFERROR(INDEX([1]公示!$A$13:$M$1012, MATCH("追加"&amp;H168,[1]公示!$Q$13:$Q$1012,0), 3),"")</f>
        <v/>
      </c>
      <c r="B168" s="17" t="str">
        <f>IFERROR(VLOOKUP(A168,[1]公示!$C$13:$M$1012,2,FALSE),"")</f>
        <v/>
      </c>
      <c r="C168" s="17" t="str">
        <f>IFERROR(VLOOKUP(A168,[1]公示!$C$13:$M$1012,3,FALSE),"")</f>
        <v/>
      </c>
      <c r="D168" s="17" t="str">
        <f>IFERROR(VLOOKUP(A168,[1]公示!$C$13:$M$1012,4,FALSE),"")</f>
        <v/>
      </c>
      <c r="E168" s="17" t="str">
        <f>IFERROR(VLOOKUP(A168,[1]公示!$C$13:$M$1012,5,FALSE),"")</f>
        <v/>
      </c>
      <c r="F168" s="17" t="str">
        <f>IFERROR(VLOOKUP(A168,[1]公示!$C$13:$M$1012,6,FALSE),"")</f>
        <v/>
      </c>
      <c r="G168" s="17" t="str">
        <f>IFERROR(VLOOKUP(A168,[1]公示!$C$13:$M$1012,8,FALSE),"")</f>
        <v/>
      </c>
      <c r="H168" s="18" t="str">
        <f t="shared" si="2"/>
        <v/>
      </c>
    </row>
    <row r="169" spans="1:8" s="22" customFormat="1" ht="42" customHeight="1" x14ac:dyDescent="0.45">
      <c r="A169" s="16" t="str">
        <f>IFERROR(INDEX([1]公示!$A$13:$M$1012, MATCH("追加"&amp;H169,[1]公示!$Q$13:$Q$1012,0), 3),"")</f>
        <v/>
      </c>
      <c r="B169" s="17" t="str">
        <f>IFERROR(VLOOKUP(A169,[1]公示!$C$13:$M$1012,2,FALSE),"")</f>
        <v/>
      </c>
      <c r="C169" s="17" t="str">
        <f>IFERROR(VLOOKUP(A169,[1]公示!$C$13:$M$1012,3,FALSE),"")</f>
        <v/>
      </c>
      <c r="D169" s="17" t="str">
        <f>IFERROR(VLOOKUP(A169,[1]公示!$C$13:$M$1012,4,FALSE),"")</f>
        <v/>
      </c>
      <c r="E169" s="17" t="str">
        <f>IFERROR(VLOOKUP(A169,[1]公示!$C$13:$M$1012,5,FALSE),"")</f>
        <v/>
      </c>
      <c r="F169" s="17" t="str">
        <f>IFERROR(VLOOKUP(A169,[1]公示!$C$13:$M$1012,6,FALSE),"")</f>
        <v/>
      </c>
      <c r="G169" s="17" t="str">
        <f>IFERROR(VLOOKUP(A169,[1]公示!$C$13:$M$1012,8,FALSE),"")</f>
        <v/>
      </c>
      <c r="H169" s="18" t="str">
        <f t="shared" si="2"/>
        <v/>
      </c>
    </row>
    <row r="170" spans="1:8" s="22" customFormat="1" ht="42" customHeight="1" x14ac:dyDescent="0.45">
      <c r="A170" s="16" t="str">
        <f>IFERROR(INDEX([1]公示!$A$13:$M$1012, MATCH("追加"&amp;H170,[1]公示!$Q$13:$Q$1012,0), 3),"")</f>
        <v/>
      </c>
      <c r="B170" s="17" t="str">
        <f>IFERROR(VLOOKUP(A170,[1]公示!$C$13:$M$1012,2,FALSE),"")</f>
        <v/>
      </c>
      <c r="C170" s="17" t="str">
        <f>IFERROR(VLOOKUP(A170,[1]公示!$C$13:$M$1012,3,FALSE),"")</f>
        <v/>
      </c>
      <c r="D170" s="17" t="str">
        <f>IFERROR(VLOOKUP(A170,[1]公示!$C$13:$M$1012,4,FALSE),"")</f>
        <v/>
      </c>
      <c r="E170" s="17" t="str">
        <f>IFERROR(VLOOKUP(A170,[1]公示!$C$13:$M$1012,5,FALSE),"")</f>
        <v/>
      </c>
      <c r="F170" s="17" t="str">
        <f>IFERROR(VLOOKUP(A170,[1]公示!$C$13:$M$1012,6,FALSE),"")</f>
        <v/>
      </c>
      <c r="G170" s="17" t="str">
        <f>IFERROR(VLOOKUP(A170,[1]公示!$C$13:$M$1012,8,FALSE),"")</f>
        <v/>
      </c>
      <c r="H170" s="18" t="str">
        <f t="shared" si="2"/>
        <v/>
      </c>
    </row>
    <row r="171" spans="1:8" s="22" customFormat="1" ht="42" customHeight="1" x14ac:dyDescent="0.45">
      <c r="A171" s="16" t="str">
        <f>IFERROR(INDEX([1]公示!$A$13:$M$1012, MATCH("追加"&amp;H171,[1]公示!$Q$13:$Q$1012,0), 3),"")</f>
        <v/>
      </c>
      <c r="B171" s="17" t="str">
        <f>IFERROR(VLOOKUP(A171,[1]公示!$C$13:$M$1012,2,FALSE),"")</f>
        <v/>
      </c>
      <c r="C171" s="17" t="str">
        <f>IFERROR(VLOOKUP(A171,[1]公示!$C$13:$M$1012,3,FALSE),"")</f>
        <v/>
      </c>
      <c r="D171" s="17" t="str">
        <f>IFERROR(VLOOKUP(A171,[1]公示!$C$13:$M$1012,4,FALSE),"")</f>
        <v/>
      </c>
      <c r="E171" s="17" t="str">
        <f>IFERROR(VLOOKUP(A171,[1]公示!$C$13:$M$1012,5,FALSE),"")</f>
        <v/>
      </c>
      <c r="F171" s="17" t="str">
        <f>IFERROR(VLOOKUP(A171,[1]公示!$C$13:$M$1012,6,FALSE),"")</f>
        <v/>
      </c>
      <c r="G171" s="17" t="str">
        <f>IFERROR(VLOOKUP(A171,[1]公示!$C$13:$M$1012,8,FALSE),"")</f>
        <v/>
      </c>
      <c r="H171" s="18" t="str">
        <f t="shared" si="2"/>
        <v/>
      </c>
    </row>
    <row r="172" spans="1:8" s="22" customFormat="1" ht="42" customHeight="1" x14ac:dyDescent="0.45">
      <c r="A172" s="16" t="str">
        <f>IFERROR(INDEX([1]公示!$A$13:$M$1012, MATCH("追加"&amp;H172,[1]公示!$Q$13:$Q$1012,0), 3),"")</f>
        <v/>
      </c>
      <c r="B172" s="17" t="str">
        <f>IFERROR(VLOOKUP(A172,[1]公示!$C$13:$M$1012,2,FALSE),"")</f>
        <v/>
      </c>
      <c r="C172" s="17" t="str">
        <f>IFERROR(VLOOKUP(A172,[1]公示!$C$13:$M$1012,3,FALSE),"")</f>
        <v/>
      </c>
      <c r="D172" s="17" t="str">
        <f>IFERROR(VLOOKUP(A172,[1]公示!$C$13:$M$1012,4,FALSE),"")</f>
        <v/>
      </c>
      <c r="E172" s="17" t="str">
        <f>IFERROR(VLOOKUP(A172,[1]公示!$C$13:$M$1012,5,FALSE),"")</f>
        <v/>
      </c>
      <c r="F172" s="17" t="str">
        <f>IFERROR(VLOOKUP(A172,[1]公示!$C$13:$M$1012,6,FALSE),"")</f>
        <v/>
      </c>
      <c r="G172" s="17" t="str">
        <f>IFERROR(VLOOKUP(A172,[1]公示!$C$13:$M$1012,8,FALSE),"")</f>
        <v/>
      </c>
      <c r="H172" s="18" t="str">
        <f t="shared" si="2"/>
        <v/>
      </c>
    </row>
    <row r="173" spans="1:8" s="22" customFormat="1" ht="42" customHeight="1" x14ac:dyDescent="0.45">
      <c r="A173" s="16" t="str">
        <f>IFERROR(INDEX([1]公示!$A$13:$M$1012, MATCH("追加"&amp;H173,[1]公示!$Q$13:$Q$1012,0), 3),"")</f>
        <v/>
      </c>
      <c r="B173" s="17" t="str">
        <f>IFERROR(VLOOKUP(A173,[1]公示!$C$13:$M$1012,2,FALSE),"")</f>
        <v/>
      </c>
      <c r="C173" s="17" t="str">
        <f>IFERROR(VLOOKUP(A173,[1]公示!$C$13:$M$1012,3,FALSE),"")</f>
        <v/>
      </c>
      <c r="D173" s="17" t="str">
        <f>IFERROR(VLOOKUP(A173,[1]公示!$C$13:$M$1012,4,FALSE),"")</f>
        <v/>
      </c>
      <c r="E173" s="17" t="str">
        <f>IFERROR(VLOOKUP(A173,[1]公示!$C$13:$M$1012,5,FALSE),"")</f>
        <v/>
      </c>
      <c r="F173" s="17" t="str">
        <f>IFERROR(VLOOKUP(A173,[1]公示!$C$13:$M$1012,6,FALSE),"")</f>
        <v/>
      </c>
      <c r="G173" s="17" t="str">
        <f>IFERROR(VLOOKUP(A173,[1]公示!$C$13:$M$1012,8,FALSE),"")</f>
        <v/>
      </c>
      <c r="H173" s="18" t="str">
        <f t="shared" si="2"/>
        <v/>
      </c>
    </row>
    <row r="174" spans="1:8" s="22" customFormat="1" ht="42" customHeight="1" x14ac:dyDescent="0.45">
      <c r="A174" s="16" t="str">
        <f>IFERROR(INDEX([1]公示!$A$13:$M$1012, MATCH("追加"&amp;H174,[1]公示!$Q$13:$Q$1012,0), 3),"")</f>
        <v/>
      </c>
      <c r="B174" s="17" t="str">
        <f>IFERROR(VLOOKUP(A174,[1]公示!$C$13:$M$1012,2,FALSE),"")</f>
        <v/>
      </c>
      <c r="C174" s="17" t="str">
        <f>IFERROR(VLOOKUP(A174,[1]公示!$C$13:$M$1012,3,FALSE),"")</f>
        <v/>
      </c>
      <c r="D174" s="17" t="str">
        <f>IFERROR(VLOOKUP(A174,[1]公示!$C$13:$M$1012,4,FALSE),"")</f>
        <v/>
      </c>
      <c r="E174" s="17" t="str">
        <f>IFERROR(VLOOKUP(A174,[1]公示!$C$13:$M$1012,5,FALSE),"")</f>
        <v/>
      </c>
      <c r="F174" s="17" t="str">
        <f>IFERROR(VLOOKUP(A174,[1]公示!$C$13:$M$1012,6,FALSE),"")</f>
        <v/>
      </c>
      <c r="G174" s="17" t="str">
        <f>IFERROR(VLOOKUP(A174,[1]公示!$C$13:$M$1012,8,FALSE),"")</f>
        <v/>
      </c>
      <c r="H174" s="18" t="str">
        <f t="shared" si="2"/>
        <v/>
      </c>
    </row>
    <row r="175" spans="1:8" s="22" customFormat="1" ht="42" customHeight="1" x14ac:dyDescent="0.45">
      <c r="A175" s="16" t="str">
        <f>IFERROR(INDEX([1]公示!$A$13:$M$1012, MATCH("追加"&amp;H175,[1]公示!$Q$13:$Q$1012,0), 3),"")</f>
        <v/>
      </c>
      <c r="B175" s="17" t="str">
        <f>IFERROR(VLOOKUP(A175,[1]公示!$C$13:$M$1012,2,FALSE),"")</f>
        <v/>
      </c>
      <c r="C175" s="17" t="str">
        <f>IFERROR(VLOOKUP(A175,[1]公示!$C$13:$M$1012,3,FALSE),"")</f>
        <v/>
      </c>
      <c r="D175" s="17" t="str">
        <f>IFERROR(VLOOKUP(A175,[1]公示!$C$13:$M$1012,4,FALSE),"")</f>
        <v/>
      </c>
      <c r="E175" s="17" t="str">
        <f>IFERROR(VLOOKUP(A175,[1]公示!$C$13:$M$1012,5,FALSE),"")</f>
        <v/>
      </c>
      <c r="F175" s="17" t="str">
        <f>IFERROR(VLOOKUP(A175,[1]公示!$C$13:$M$1012,6,FALSE),"")</f>
        <v/>
      </c>
      <c r="G175" s="17" t="str">
        <f>IFERROR(VLOOKUP(A175,[1]公示!$C$13:$M$1012,8,FALSE),"")</f>
        <v/>
      </c>
      <c r="H175" s="18" t="str">
        <f t="shared" si="2"/>
        <v/>
      </c>
    </row>
    <row r="176" spans="1:8" s="22" customFormat="1" ht="42" customHeight="1" x14ac:dyDescent="0.45">
      <c r="A176" s="16" t="str">
        <f>IFERROR(INDEX([1]公示!$A$13:$M$1012, MATCH("追加"&amp;H176,[1]公示!$Q$13:$Q$1012,0), 3),"")</f>
        <v/>
      </c>
      <c r="B176" s="17" t="str">
        <f>IFERROR(VLOOKUP(A176,[1]公示!$C$13:$M$1012,2,FALSE),"")</f>
        <v/>
      </c>
      <c r="C176" s="17" t="str">
        <f>IFERROR(VLOOKUP(A176,[1]公示!$C$13:$M$1012,3,FALSE),"")</f>
        <v/>
      </c>
      <c r="D176" s="17" t="str">
        <f>IFERROR(VLOOKUP(A176,[1]公示!$C$13:$M$1012,4,FALSE),"")</f>
        <v/>
      </c>
      <c r="E176" s="17" t="str">
        <f>IFERROR(VLOOKUP(A176,[1]公示!$C$13:$M$1012,5,FALSE),"")</f>
        <v/>
      </c>
      <c r="F176" s="17" t="str">
        <f>IFERROR(VLOOKUP(A176,[1]公示!$C$13:$M$1012,6,FALSE),"")</f>
        <v/>
      </c>
      <c r="G176" s="17" t="str">
        <f>IFERROR(VLOOKUP(A176,[1]公示!$C$13:$M$1012,8,FALSE),"")</f>
        <v/>
      </c>
      <c r="H176" s="18" t="str">
        <f t="shared" si="2"/>
        <v/>
      </c>
    </row>
    <row r="177" spans="1:8" s="22" customFormat="1" ht="42" customHeight="1" x14ac:dyDescent="0.45">
      <c r="A177" s="16" t="str">
        <f>IFERROR(INDEX([1]公示!$A$13:$M$1012, MATCH("追加"&amp;H177,[1]公示!$Q$13:$Q$1012,0), 3),"")</f>
        <v/>
      </c>
      <c r="B177" s="17" t="str">
        <f>IFERROR(VLOOKUP(A177,[1]公示!$C$13:$M$1012,2,FALSE),"")</f>
        <v/>
      </c>
      <c r="C177" s="17" t="str">
        <f>IFERROR(VLOOKUP(A177,[1]公示!$C$13:$M$1012,3,FALSE),"")</f>
        <v/>
      </c>
      <c r="D177" s="17" t="str">
        <f>IFERROR(VLOOKUP(A177,[1]公示!$C$13:$M$1012,4,FALSE),"")</f>
        <v/>
      </c>
      <c r="E177" s="17" t="str">
        <f>IFERROR(VLOOKUP(A177,[1]公示!$C$13:$M$1012,5,FALSE),"")</f>
        <v/>
      </c>
      <c r="F177" s="17" t="str">
        <f>IFERROR(VLOOKUP(A177,[1]公示!$C$13:$M$1012,6,FALSE),"")</f>
        <v/>
      </c>
      <c r="G177" s="17" t="str">
        <f>IFERROR(VLOOKUP(A177,[1]公示!$C$13:$M$1012,8,FALSE),"")</f>
        <v/>
      </c>
      <c r="H177" s="18" t="str">
        <f t="shared" si="2"/>
        <v/>
      </c>
    </row>
    <row r="178" spans="1:8" s="22" customFormat="1" ht="42" customHeight="1" x14ac:dyDescent="0.45">
      <c r="A178" s="16" t="str">
        <f>IFERROR(INDEX([1]公示!$A$13:$M$1012, MATCH("追加"&amp;H178,[1]公示!$Q$13:$Q$1012,0), 3),"")</f>
        <v/>
      </c>
      <c r="B178" s="17" t="str">
        <f>IFERROR(VLOOKUP(A178,[1]公示!$C$13:$M$1012,2,FALSE),"")</f>
        <v/>
      </c>
      <c r="C178" s="17" t="str">
        <f>IFERROR(VLOOKUP(A178,[1]公示!$C$13:$M$1012,3,FALSE),"")</f>
        <v/>
      </c>
      <c r="D178" s="17" t="str">
        <f>IFERROR(VLOOKUP(A178,[1]公示!$C$13:$M$1012,4,FALSE),"")</f>
        <v/>
      </c>
      <c r="E178" s="17" t="str">
        <f>IFERROR(VLOOKUP(A178,[1]公示!$C$13:$M$1012,5,FALSE),"")</f>
        <v/>
      </c>
      <c r="F178" s="17" t="str">
        <f>IFERROR(VLOOKUP(A178,[1]公示!$C$13:$M$1012,6,FALSE),"")</f>
        <v/>
      </c>
      <c r="G178" s="17" t="str">
        <f>IFERROR(VLOOKUP(A178,[1]公示!$C$13:$M$1012,8,FALSE),"")</f>
        <v/>
      </c>
      <c r="H178" s="18" t="str">
        <f t="shared" si="2"/>
        <v/>
      </c>
    </row>
    <row r="179" spans="1:8" s="22" customFormat="1" ht="42" customHeight="1" x14ac:dyDescent="0.45">
      <c r="A179" s="16" t="str">
        <f>IFERROR(INDEX([1]公示!$A$13:$M$1012, MATCH("追加"&amp;H179,[1]公示!$Q$13:$Q$1012,0), 3),"")</f>
        <v/>
      </c>
      <c r="B179" s="17" t="str">
        <f>IFERROR(VLOOKUP(A179,[1]公示!$C$13:$M$1012,2,FALSE),"")</f>
        <v/>
      </c>
      <c r="C179" s="17" t="str">
        <f>IFERROR(VLOOKUP(A179,[1]公示!$C$13:$M$1012,3,FALSE),"")</f>
        <v/>
      </c>
      <c r="D179" s="17" t="str">
        <f>IFERROR(VLOOKUP(A179,[1]公示!$C$13:$M$1012,4,FALSE),"")</f>
        <v/>
      </c>
      <c r="E179" s="17" t="str">
        <f>IFERROR(VLOOKUP(A179,[1]公示!$C$13:$M$1012,5,FALSE),"")</f>
        <v/>
      </c>
      <c r="F179" s="17" t="str">
        <f>IFERROR(VLOOKUP(A179,[1]公示!$C$13:$M$1012,6,FALSE),"")</f>
        <v/>
      </c>
      <c r="G179" s="17" t="str">
        <f>IFERROR(VLOOKUP(A179,[1]公示!$C$13:$M$1012,8,FALSE),"")</f>
        <v/>
      </c>
      <c r="H179" s="18" t="str">
        <f t="shared" si="2"/>
        <v/>
      </c>
    </row>
    <row r="180" spans="1:8" s="22" customFormat="1" ht="42" customHeight="1" x14ac:dyDescent="0.45">
      <c r="A180" s="16" t="str">
        <f>IFERROR(INDEX([1]公示!$A$13:$M$1012, MATCH("追加"&amp;H180,[1]公示!$Q$13:$Q$1012,0), 3),"")</f>
        <v/>
      </c>
      <c r="B180" s="17" t="str">
        <f>IFERROR(VLOOKUP(A180,[1]公示!$C$13:$M$1012,2,FALSE),"")</f>
        <v/>
      </c>
      <c r="C180" s="17" t="str">
        <f>IFERROR(VLOOKUP(A180,[1]公示!$C$13:$M$1012,3,FALSE),"")</f>
        <v/>
      </c>
      <c r="D180" s="17" t="str">
        <f>IFERROR(VLOOKUP(A180,[1]公示!$C$13:$M$1012,4,FALSE),"")</f>
        <v/>
      </c>
      <c r="E180" s="17" t="str">
        <f>IFERROR(VLOOKUP(A180,[1]公示!$C$13:$M$1012,5,FALSE),"")</f>
        <v/>
      </c>
      <c r="F180" s="17" t="str">
        <f>IFERROR(VLOOKUP(A180,[1]公示!$C$13:$M$1012,6,FALSE),"")</f>
        <v/>
      </c>
      <c r="G180" s="17" t="str">
        <f>IFERROR(VLOOKUP(A180,[1]公示!$C$13:$M$1012,8,FALSE),"")</f>
        <v/>
      </c>
      <c r="H180" s="18" t="str">
        <f t="shared" si="2"/>
        <v/>
      </c>
    </row>
    <row r="181" spans="1:8" s="22" customFormat="1" ht="42" customHeight="1" x14ac:dyDescent="0.45">
      <c r="A181" s="16" t="str">
        <f>IFERROR(INDEX([1]公示!$A$13:$M$1012, MATCH("追加"&amp;H181,[1]公示!$Q$13:$Q$1012,0), 3),"")</f>
        <v/>
      </c>
      <c r="B181" s="17" t="str">
        <f>IFERROR(VLOOKUP(A181,[1]公示!$C$13:$M$1012,2,FALSE),"")</f>
        <v/>
      </c>
      <c r="C181" s="17" t="str">
        <f>IFERROR(VLOOKUP(A181,[1]公示!$C$13:$M$1012,3,FALSE),"")</f>
        <v/>
      </c>
      <c r="D181" s="17" t="str">
        <f>IFERROR(VLOOKUP(A181,[1]公示!$C$13:$M$1012,4,FALSE),"")</f>
        <v/>
      </c>
      <c r="E181" s="17" t="str">
        <f>IFERROR(VLOOKUP(A181,[1]公示!$C$13:$M$1012,5,FALSE),"")</f>
        <v/>
      </c>
      <c r="F181" s="17" t="str">
        <f>IFERROR(VLOOKUP(A181,[1]公示!$C$13:$M$1012,6,FALSE),"")</f>
        <v/>
      </c>
      <c r="G181" s="17" t="str">
        <f>IFERROR(VLOOKUP(A181,[1]公示!$C$13:$M$1012,8,FALSE),"")</f>
        <v/>
      </c>
      <c r="H181" s="18" t="str">
        <f t="shared" si="2"/>
        <v/>
      </c>
    </row>
    <row r="182" spans="1:8" s="22" customFormat="1" ht="42" customHeight="1" x14ac:dyDescent="0.45">
      <c r="A182" s="16" t="str">
        <f>IFERROR(INDEX([1]公示!$A$13:$M$1012, MATCH("追加"&amp;H182,[1]公示!$Q$13:$Q$1012,0), 3),"")</f>
        <v/>
      </c>
      <c r="B182" s="17" t="str">
        <f>IFERROR(VLOOKUP(A182,[1]公示!$C$13:$M$1012,2,FALSE),"")</f>
        <v/>
      </c>
      <c r="C182" s="17" t="str">
        <f>IFERROR(VLOOKUP(A182,[1]公示!$C$13:$M$1012,3,FALSE),"")</f>
        <v/>
      </c>
      <c r="D182" s="17" t="str">
        <f>IFERROR(VLOOKUP(A182,[1]公示!$C$13:$M$1012,4,FALSE),"")</f>
        <v/>
      </c>
      <c r="E182" s="17" t="str">
        <f>IFERROR(VLOOKUP(A182,[1]公示!$C$13:$M$1012,5,FALSE),"")</f>
        <v/>
      </c>
      <c r="F182" s="17" t="str">
        <f>IFERROR(VLOOKUP(A182,[1]公示!$C$13:$M$1012,6,FALSE),"")</f>
        <v/>
      </c>
      <c r="G182" s="17" t="str">
        <f>IFERROR(VLOOKUP(A182,[1]公示!$C$13:$M$1012,8,FALSE),"")</f>
        <v/>
      </c>
      <c r="H182" s="18" t="str">
        <f t="shared" si="2"/>
        <v/>
      </c>
    </row>
    <row r="183" spans="1:8" s="22" customFormat="1" ht="42" customHeight="1" x14ac:dyDescent="0.45">
      <c r="A183" s="16" t="str">
        <f>IFERROR(INDEX([1]公示!$A$13:$M$1012, MATCH("追加"&amp;H183,[1]公示!$Q$13:$Q$1012,0), 3),"")</f>
        <v/>
      </c>
      <c r="B183" s="17" t="str">
        <f>IFERROR(VLOOKUP(A183,[1]公示!$C$13:$M$1012,2,FALSE),"")</f>
        <v/>
      </c>
      <c r="C183" s="17" t="str">
        <f>IFERROR(VLOOKUP(A183,[1]公示!$C$13:$M$1012,3,FALSE),"")</f>
        <v/>
      </c>
      <c r="D183" s="17" t="str">
        <f>IFERROR(VLOOKUP(A183,[1]公示!$C$13:$M$1012,4,FALSE),"")</f>
        <v/>
      </c>
      <c r="E183" s="17" t="str">
        <f>IFERROR(VLOOKUP(A183,[1]公示!$C$13:$M$1012,5,FALSE),"")</f>
        <v/>
      </c>
      <c r="F183" s="17" t="str">
        <f>IFERROR(VLOOKUP(A183,[1]公示!$C$13:$M$1012,6,FALSE),"")</f>
        <v/>
      </c>
      <c r="G183" s="17" t="str">
        <f>IFERROR(VLOOKUP(A183,[1]公示!$C$13:$M$1012,8,FALSE),"")</f>
        <v/>
      </c>
      <c r="H183" s="18" t="str">
        <f t="shared" si="2"/>
        <v/>
      </c>
    </row>
    <row r="184" spans="1:8" s="22" customFormat="1" ht="42" customHeight="1" x14ac:dyDescent="0.45">
      <c r="A184" s="16" t="str">
        <f>IFERROR(INDEX([1]公示!$A$13:$M$1012, MATCH("追加"&amp;H184,[1]公示!$Q$13:$Q$1012,0), 3),"")</f>
        <v/>
      </c>
      <c r="B184" s="17" t="str">
        <f>IFERROR(VLOOKUP(A184,[1]公示!$C$13:$M$1012,2,FALSE),"")</f>
        <v/>
      </c>
      <c r="C184" s="17" t="str">
        <f>IFERROR(VLOOKUP(A184,[1]公示!$C$13:$M$1012,3,FALSE),"")</f>
        <v/>
      </c>
      <c r="D184" s="17" t="str">
        <f>IFERROR(VLOOKUP(A184,[1]公示!$C$13:$M$1012,4,FALSE),"")</f>
        <v/>
      </c>
      <c r="E184" s="17" t="str">
        <f>IFERROR(VLOOKUP(A184,[1]公示!$C$13:$M$1012,5,FALSE),"")</f>
        <v/>
      </c>
      <c r="F184" s="17" t="str">
        <f>IFERROR(VLOOKUP(A184,[1]公示!$C$13:$M$1012,6,FALSE),"")</f>
        <v/>
      </c>
      <c r="G184" s="17" t="str">
        <f>IFERROR(VLOOKUP(A184,[1]公示!$C$13:$M$1012,8,FALSE),"")</f>
        <v/>
      </c>
      <c r="H184" s="18" t="str">
        <f t="shared" si="2"/>
        <v/>
      </c>
    </row>
    <row r="185" spans="1:8" s="22" customFormat="1" ht="42" customHeight="1" x14ac:dyDescent="0.45">
      <c r="A185" s="16" t="str">
        <f>IFERROR(INDEX([1]公示!$A$13:$M$1012, MATCH("追加"&amp;H185,[1]公示!$Q$13:$Q$1012,0), 3),"")</f>
        <v/>
      </c>
      <c r="B185" s="17" t="str">
        <f>IFERROR(VLOOKUP(A185,[1]公示!$C$13:$M$1012,2,FALSE),"")</f>
        <v/>
      </c>
      <c r="C185" s="17" t="str">
        <f>IFERROR(VLOOKUP(A185,[1]公示!$C$13:$M$1012,3,FALSE),"")</f>
        <v/>
      </c>
      <c r="D185" s="17" t="str">
        <f>IFERROR(VLOOKUP(A185,[1]公示!$C$13:$M$1012,4,FALSE),"")</f>
        <v/>
      </c>
      <c r="E185" s="17" t="str">
        <f>IFERROR(VLOOKUP(A185,[1]公示!$C$13:$M$1012,5,FALSE),"")</f>
        <v/>
      </c>
      <c r="F185" s="17" t="str">
        <f>IFERROR(VLOOKUP(A185,[1]公示!$C$13:$M$1012,6,FALSE),"")</f>
        <v/>
      </c>
      <c r="G185" s="17" t="str">
        <f>IFERROR(VLOOKUP(A185,[1]公示!$C$13:$M$1012,8,FALSE),"")</f>
        <v/>
      </c>
      <c r="H185" s="18" t="str">
        <f t="shared" si="2"/>
        <v/>
      </c>
    </row>
    <row r="186" spans="1:8" s="22" customFormat="1" ht="42" customHeight="1" x14ac:dyDescent="0.45">
      <c r="A186" s="16" t="str">
        <f>IFERROR(INDEX([1]公示!$A$13:$M$1012, MATCH("追加"&amp;H186,[1]公示!$Q$13:$Q$1012,0), 3),"")</f>
        <v/>
      </c>
      <c r="B186" s="17" t="str">
        <f>IFERROR(VLOOKUP(A186,[1]公示!$C$13:$M$1012,2,FALSE),"")</f>
        <v/>
      </c>
      <c r="C186" s="17" t="str">
        <f>IFERROR(VLOOKUP(A186,[1]公示!$C$13:$M$1012,3,FALSE),"")</f>
        <v/>
      </c>
      <c r="D186" s="17" t="str">
        <f>IFERROR(VLOOKUP(A186,[1]公示!$C$13:$M$1012,4,FALSE),"")</f>
        <v/>
      </c>
      <c r="E186" s="17" t="str">
        <f>IFERROR(VLOOKUP(A186,[1]公示!$C$13:$M$1012,5,FALSE),"")</f>
        <v/>
      </c>
      <c r="F186" s="17" t="str">
        <f>IFERROR(VLOOKUP(A186,[1]公示!$C$13:$M$1012,6,FALSE),"")</f>
        <v/>
      </c>
      <c r="G186" s="17" t="str">
        <f>IFERROR(VLOOKUP(A186,[1]公示!$C$13:$M$1012,8,FALSE),"")</f>
        <v/>
      </c>
      <c r="H186" s="18" t="str">
        <f t="shared" si="2"/>
        <v/>
      </c>
    </row>
    <row r="187" spans="1:8" s="22" customFormat="1" ht="42" customHeight="1" x14ac:dyDescent="0.45">
      <c r="A187" s="16" t="str">
        <f>IFERROR(INDEX([1]公示!$A$13:$M$1012, MATCH("追加"&amp;H187,[1]公示!$Q$13:$Q$1012,0), 3),"")</f>
        <v/>
      </c>
      <c r="B187" s="17" t="str">
        <f>IFERROR(VLOOKUP(A187,[1]公示!$C$13:$M$1012,2,FALSE),"")</f>
        <v/>
      </c>
      <c r="C187" s="17" t="str">
        <f>IFERROR(VLOOKUP(A187,[1]公示!$C$13:$M$1012,3,FALSE),"")</f>
        <v/>
      </c>
      <c r="D187" s="17" t="str">
        <f>IFERROR(VLOOKUP(A187,[1]公示!$C$13:$M$1012,4,FALSE),"")</f>
        <v/>
      </c>
      <c r="E187" s="17" t="str">
        <f>IFERROR(VLOOKUP(A187,[1]公示!$C$13:$M$1012,5,FALSE),"")</f>
        <v/>
      </c>
      <c r="F187" s="17" t="str">
        <f>IFERROR(VLOOKUP(A187,[1]公示!$C$13:$M$1012,6,FALSE),"")</f>
        <v/>
      </c>
      <c r="G187" s="17" t="str">
        <f>IFERROR(VLOOKUP(A187,[1]公示!$C$13:$M$1012,8,FALSE),"")</f>
        <v/>
      </c>
      <c r="H187" s="18" t="str">
        <f t="shared" si="2"/>
        <v/>
      </c>
    </row>
    <row r="188" spans="1:8" s="22" customFormat="1" ht="42" customHeight="1" x14ac:dyDescent="0.45">
      <c r="A188" s="16" t="str">
        <f>IFERROR(INDEX([1]公示!$A$13:$M$1012, MATCH("追加"&amp;H188,[1]公示!$Q$13:$Q$1012,0), 3),"")</f>
        <v/>
      </c>
      <c r="B188" s="17" t="str">
        <f>IFERROR(VLOOKUP(A188,[1]公示!$C$13:$M$1012,2,FALSE),"")</f>
        <v/>
      </c>
      <c r="C188" s="17" t="str">
        <f>IFERROR(VLOOKUP(A188,[1]公示!$C$13:$M$1012,3,FALSE),"")</f>
        <v/>
      </c>
      <c r="D188" s="17" t="str">
        <f>IFERROR(VLOOKUP(A188,[1]公示!$C$13:$M$1012,4,FALSE),"")</f>
        <v/>
      </c>
      <c r="E188" s="17" t="str">
        <f>IFERROR(VLOOKUP(A188,[1]公示!$C$13:$M$1012,5,FALSE),"")</f>
        <v/>
      </c>
      <c r="F188" s="17" t="str">
        <f>IFERROR(VLOOKUP(A188,[1]公示!$C$13:$M$1012,6,FALSE),"")</f>
        <v/>
      </c>
      <c r="G188" s="17" t="str">
        <f>IFERROR(VLOOKUP(A188,[1]公示!$C$13:$M$1012,8,FALSE),"")</f>
        <v/>
      </c>
      <c r="H188" s="18" t="str">
        <f t="shared" si="2"/>
        <v/>
      </c>
    </row>
    <row r="189" spans="1:8" s="22" customFormat="1" ht="42" customHeight="1" x14ac:dyDescent="0.45">
      <c r="A189" s="16" t="str">
        <f>IFERROR(INDEX([1]公示!$A$13:$M$1012, MATCH("追加"&amp;H189,[1]公示!$Q$13:$Q$1012,0), 3),"")</f>
        <v/>
      </c>
      <c r="B189" s="17" t="str">
        <f>IFERROR(VLOOKUP(A189,[1]公示!$C$13:$M$1012,2,FALSE),"")</f>
        <v/>
      </c>
      <c r="C189" s="17" t="str">
        <f>IFERROR(VLOOKUP(A189,[1]公示!$C$13:$M$1012,3,FALSE),"")</f>
        <v/>
      </c>
      <c r="D189" s="17" t="str">
        <f>IFERROR(VLOOKUP(A189,[1]公示!$C$13:$M$1012,4,FALSE),"")</f>
        <v/>
      </c>
      <c r="E189" s="17" t="str">
        <f>IFERROR(VLOOKUP(A189,[1]公示!$C$13:$M$1012,5,FALSE),"")</f>
        <v/>
      </c>
      <c r="F189" s="17" t="str">
        <f>IFERROR(VLOOKUP(A189,[1]公示!$C$13:$M$1012,6,FALSE),"")</f>
        <v/>
      </c>
      <c r="G189" s="17" t="str">
        <f>IFERROR(VLOOKUP(A189,[1]公示!$C$13:$M$1012,8,FALSE),"")</f>
        <v/>
      </c>
      <c r="H189" s="18" t="str">
        <f t="shared" si="2"/>
        <v/>
      </c>
    </row>
    <row r="190" spans="1:8" s="22" customFormat="1" ht="42" customHeight="1" x14ac:dyDescent="0.45">
      <c r="A190" s="16" t="str">
        <f>IFERROR(INDEX([1]公示!$A$13:$M$1012, MATCH("追加"&amp;H190,[1]公示!$Q$13:$Q$1012,0), 3),"")</f>
        <v/>
      </c>
      <c r="B190" s="17" t="str">
        <f>IFERROR(VLOOKUP(A190,[1]公示!$C$13:$M$1012,2,FALSE),"")</f>
        <v/>
      </c>
      <c r="C190" s="17" t="str">
        <f>IFERROR(VLOOKUP(A190,[1]公示!$C$13:$M$1012,3,FALSE),"")</f>
        <v/>
      </c>
      <c r="D190" s="17" t="str">
        <f>IFERROR(VLOOKUP(A190,[1]公示!$C$13:$M$1012,4,FALSE),"")</f>
        <v/>
      </c>
      <c r="E190" s="17" t="str">
        <f>IFERROR(VLOOKUP(A190,[1]公示!$C$13:$M$1012,5,FALSE),"")</f>
        <v/>
      </c>
      <c r="F190" s="17" t="str">
        <f>IFERROR(VLOOKUP(A190,[1]公示!$C$13:$M$1012,6,FALSE),"")</f>
        <v/>
      </c>
      <c r="G190" s="17" t="str">
        <f>IFERROR(VLOOKUP(A190,[1]公示!$C$13:$M$1012,8,FALSE),"")</f>
        <v/>
      </c>
      <c r="H190" s="18" t="str">
        <f t="shared" si="2"/>
        <v/>
      </c>
    </row>
    <row r="191" spans="1:8" s="22" customFormat="1" ht="42" customHeight="1" x14ac:dyDescent="0.45">
      <c r="A191" s="16" t="str">
        <f>IFERROR(INDEX([1]公示!$A$13:$M$1012, MATCH("追加"&amp;H191,[1]公示!$Q$13:$Q$1012,0), 3),"")</f>
        <v/>
      </c>
      <c r="B191" s="17" t="str">
        <f>IFERROR(VLOOKUP(A191,[1]公示!$C$13:$M$1012,2,FALSE),"")</f>
        <v/>
      </c>
      <c r="C191" s="17" t="str">
        <f>IFERROR(VLOOKUP(A191,[1]公示!$C$13:$M$1012,3,FALSE),"")</f>
        <v/>
      </c>
      <c r="D191" s="17" t="str">
        <f>IFERROR(VLOOKUP(A191,[1]公示!$C$13:$M$1012,4,FALSE),"")</f>
        <v/>
      </c>
      <c r="E191" s="17" t="str">
        <f>IFERROR(VLOOKUP(A191,[1]公示!$C$13:$M$1012,5,FALSE),"")</f>
        <v/>
      </c>
      <c r="F191" s="17" t="str">
        <f>IFERROR(VLOOKUP(A191,[1]公示!$C$13:$M$1012,6,FALSE),"")</f>
        <v/>
      </c>
      <c r="G191" s="17" t="str">
        <f>IFERROR(VLOOKUP(A191,[1]公示!$C$13:$M$1012,8,FALSE),"")</f>
        <v/>
      </c>
      <c r="H191" s="18" t="str">
        <f t="shared" si="2"/>
        <v/>
      </c>
    </row>
    <row r="192" spans="1:8" s="22" customFormat="1" ht="42" customHeight="1" x14ac:dyDescent="0.45">
      <c r="A192" s="16" t="str">
        <f>IFERROR(INDEX([1]公示!$A$13:$M$1012, MATCH("追加"&amp;H192,[1]公示!$Q$13:$Q$1012,0), 3),"")</f>
        <v/>
      </c>
      <c r="B192" s="17" t="str">
        <f>IFERROR(VLOOKUP(A192,[1]公示!$C$13:$M$1012,2,FALSE),"")</f>
        <v/>
      </c>
      <c r="C192" s="17" t="str">
        <f>IFERROR(VLOOKUP(A192,[1]公示!$C$13:$M$1012,3,FALSE),"")</f>
        <v/>
      </c>
      <c r="D192" s="17" t="str">
        <f>IFERROR(VLOOKUP(A192,[1]公示!$C$13:$M$1012,4,FALSE),"")</f>
        <v/>
      </c>
      <c r="E192" s="17" t="str">
        <f>IFERROR(VLOOKUP(A192,[1]公示!$C$13:$M$1012,5,FALSE),"")</f>
        <v/>
      </c>
      <c r="F192" s="17" t="str">
        <f>IFERROR(VLOOKUP(A192,[1]公示!$C$13:$M$1012,6,FALSE),"")</f>
        <v/>
      </c>
      <c r="G192" s="17" t="str">
        <f>IFERROR(VLOOKUP(A192,[1]公示!$C$13:$M$1012,8,FALSE),"")</f>
        <v/>
      </c>
      <c r="H192" s="18" t="str">
        <f t="shared" si="2"/>
        <v/>
      </c>
    </row>
    <row r="193" spans="1:8" s="22" customFormat="1" ht="42" customHeight="1" x14ac:dyDescent="0.45">
      <c r="A193" s="16" t="str">
        <f>IFERROR(INDEX([1]公示!$A$13:$M$1012, MATCH("追加"&amp;H193,[1]公示!$Q$13:$Q$1012,0), 3),"")</f>
        <v/>
      </c>
      <c r="B193" s="17" t="str">
        <f>IFERROR(VLOOKUP(A193,[1]公示!$C$13:$M$1012,2,FALSE),"")</f>
        <v/>
      </c>
      <c r="C193" s="17" t="str">
        <f>IFERROR(VLOOKUP(A193,[1]公示!$C$13:$M$1012,3,FALSE),"")</f>
        <v/>
      </c>
      <c r="D193" s="17" t="str">
        <f>IFERROR(VLOOKUP(A193,[1]公示!$C$13:$M$1012,4,FALSE),"")</f>
        <v/>
      </c>
      <c r="E193" s="17" t="str">
        <f>IFERROR(VLOOKUP(A193,[1]公示!$C$13:$M$1012,5,FALSE),"")</f>
        <v/>
      </c>
      <c r="F193" s="17" t="str">
        <f>IFERROR(VLOOKUP(A193,[1]公示!$C$13:$M$1012,6,FALSE),"")</f>
        <v/>
      </c>
      <c r="G193" s="17" t="str">
        <f>IFERROR(VLOOKUP(A193,[1]公示!$C$13:$M$1012,8,FALSE),"")</f>
        <v/>
      </c>
      <c r="H193" s="18" t="str">
        <f t="shared" si="2"/>
        <v/>
      </c>
    </row>
    <row r="194" spans="1:8" s="22" customFormat="1" ht="42" customHeight="1" x14ac:dyDescent="0.45">
      <c r="A194" s="16" t="str">
        <f>IFERROR(INDEX([1]公示!$A$13:$M$1012, MATCH("追加"&amp;H194,[1]公示!$Q$13:$Q$1012,0), 3),"")</f>
        <v/>
      </c>
      <c r="B194" s="17" t="str">
        <f>IFERROR(VLOOKUP(A194,[1]公示!$C$13:$M$1012,2,FALSE),"")</f>
        <v/>
      </c>
      <c r="C194" s="17" t="str">
        <f>IFERROR(VLOOKUP(A194,[1]公示!$C$13:$M$1012,3,FALSE),"")</f>
        <v/>
      </c>
      <c r="D194" s="17" t="str">
        <f>IFERROR(VLOOKUP(A194,[1]公示!$C$13:$M$1012,4,FALSE),"")</f>
        <v/>
      </c>
      <c r="E194" s="17" t="str">
        <f>IFERROR(VLOOKUP(A194,[1]公示!$C$13:$M$1012,5,FALSE),"")</f>
        <v/>
      </c>
      <c r="F194" s="17" t="str">
        <f>IFERROR(VLOOKUP(A194,[1]公示!$C$13:$M$1012,6,FALSE),"")</f>
        <v/>
      </c>
      <c r="G194" s="17" t="str">
        <f>IFERROR(VLOOKUP(A194,[1]公示!$C$13:$M$1012,8,FALSE),"")</f>
        <v/>
      </c>
      <c r="H194" s="18" t="str">
        <f t="shared" si="2"/>
        <v/>
      </c>
    </row>
    <row r="195" spans="1:8" s="22" customFormat="1" ht="42" customHeight="1" x14ac:dyDescent="0.45">
      <c r="A195" s="16" t="str">
        <f>IFERROR(INDEX([1]公示!$A$13:$M$1012, MATCH("追加"&amp;H195,[1]公示!$Q$13:$Q$1012,0), 3),"")</f>
        <v/>
      </c>
      <c r="B195" s="17" t="str">
        <f>IFERROR(VLOOKUP(A195,[1]公示!$C$13:$M$1012,2,FALSE),"")</f>
        <v/>
      </c>
      <c r="C195" s="17" t="str">
        <f>IFERROR(VLOOKUP(A195,[1]公示!$C$13:$M$1012,3,FALSE),"")</f>
        <v/>
      </c>
      <c r="D195" s="17" t="str">
        <f>IFERROR(VLOOKUP(A195,[1]公示!$C$13:$M$1012,4,FALSE),"")</f>
        <v/>
      </c>
      <c r="E195" s="17" t="str">
        <f>IFERROR(VLOOKUP(A195,[1]公示!$C$13:$M$1012,5,FALSE),"")</f>
        <v/>
      </c>
      <c r="F195" s="17" t="str">
        <f>IFERROR(VLOOKUP(A195,[1]公示!$C$13:$M$1012,6,FALSE),"")</f>
        <v/>
      </c>
      <c r="G195" s="17" t="str">
        <f>IFERROR(VLOOKUP(A195,[1]公示!$C$13:$M$1012,8,FALSE),"")</f>
        <v/>
      </c>
      <c r="H195" s="18" t="str">
        <f t="shared" si="2"/>
        <v/>
      </c>
    </row>
    <row r="196" spans="1:8" s="22" customFormat="1" ht="42" customHeight="1" x14ac:dyDescent="0.45">
      <c r="A196" s="16" t="str">
        <f>IFERROR(INDEX([1]公示!$A$13:$M$1012, MATCH("追加"&amp;H196,[1]公示!$Q$13:$Q$1012,0), 3),"")</f>
        <v/>
      </c>
      <c r="B196" s="17" t="str">
        <f>IFERROR(VLOOKUP(A196,[1]公示!$C$13:$M$1012,2,FALSE),"")</f>
        <v/>
      </c>
      <c r="C196" s="17" t="str">
        <f>IFERROR(VLOOKUP(A196,[1]公示!$C$13:$M$1012,3,FALSE),"")</f>
        <v/>
      </c>
      <c r="D196" s="17" t="str">
        <f>IFERROR(VLOOKUP(A196,[1]公示!$C$13:$M$1012,4,FALSE),"")</f>
        <v/>
      </c>
      <c r="E196" s="17" t="str">
        <f>IFERROR(VLOOKUP(A196,[1]公示!$C$13:$M$1012,5,FALSE),"")</f>
        <v/>
      </c>
      <c r="F196" s="17" t="str">
        <f>IFERROR(VLOOKUP(A196,[1]公示!$C$13:$M$1012,6,FALSE),"")</f>
        <v/>
      </c>
      <c r="G196" s="17" t="str">
        <f>IFERROR(VLOOKUP(A196,[1]公示!$C$13:$M$1012,8,FALSE),"")</f>
        <v/>
      </c>
      <c r="H196" s="18" t="str">
        <f t="shared" si="2"/>
        <v/>
      </c>
    </row>
    <row r="197" spans="1:8" s="22" customFormat="1" ht="42" customHeight="1" x14ac:dyDescent="0.45">
      <c r="A197" s="16" t="str">
        <f>IFERROR(INDEX([1]公示!$A$13:$M$1012, MATCH("追加"&amp;H197,[1]公示!$Q$13:$Q$1012,0), 3),"")</f>
        <v/>
      </c>
      <c r="B197" s="17" t="str">
        <f>IFERROR(VLOOKUP(A197,[1]公示!$C$13:$M$1012,2,FALSE),"")</f>
        <v/>
      </c>
      <c r="C197" s="17" t="str">
        <f>IFERROR(VLOOKUP(A197,[1]公示!$C$13:$M$1012,3,FALSE),"")</f>
        <v/>
      </c>
      <c r="D197" s="17" t="str">
        <f>IFERROR(VLOOKUP(A197,[1]公示!$C$13:$M$1012,4,FALSE),"")</f>
        <v/>
      </c>
      <c r="E197" s="17" t="str">
        <f>IFERROR(VLOOKUP(A197,[1]公示!$C$13:$M$1012,5,FALSE),"")</f>
        <v/>
      </c>
      <c r="F197" s="17" t="str">
        <f>IFERROR(VLOOKUP(A197,[1]公示!$C$13:$M$1012,6,FALSE),"")</f>
        <v/>
      </c>
      <c r="G197" s="17" t="str">
        <f>IFERROR(VLOOKUP(A197,[1]公示!$C$13:$M$1012,8,FALSE),"")</f>
        <v/>
      </c>
      <c r="H197" s="18" t="str">
        <f t="shared" si="2"/>
        <v/>
      </c>
    </row>
    <row r="198" spans="1:8" s="22" customFormat="1" ht="42" customHeight="1" x14ac:dyDescent="0.45">
      <c r="A198" s="16" t="str">
        <f>IFERROR(INDEX([1]公示!$A$13:$M$1012, MATCH("追加"&amp;H198,[1]公示!$Q$13:$Q$1012,0), 3),"")</f>
        <v/>
      </c>
      <c r="B198" s="17" t="str">
        <f>IFERROR(VLOOKUP(A198,[1]公示!$C$13:$M$1012,2,FALSE),"")</f>
        <v/>
      </c>
      <c r="C198" s="17" t="str">
        <f>IFERROR(VLOOKUP(A198,[1]公示!$C$13:$M$1012,3,FALSE),"")</f>
        <v/>
      </c>
      <c r="D198" s="17" t="str">
        <f>IFERROR(VLOOKUP(A198,[1]公示!$C$13:$M$1012,4,FALSE),"")</f>
        <v/>
      </c>
      <c r="E198" s="17" t="str">
        <f>IFERROR(VLOOKUP(A198,[1]公示!$C$13:$M$1012,5,FALSE),"")</f>
        <v/>
      </c>
      <c r="F198" s="17" t="str">
        <f>IFERROR(VLOOKUP(A198,[1]公示!$C$13:$M$1012,6,FALSE),"")</f>
        <v/>
      </c>
      <c r="G198" s="17" t="str">
        <f>IFERROR(VLOOKUP(A198,[1]公示!$C$13:$M$1012,8,FALSE),"")</f>
        <v/>
      </c>
      <c r="H198" s="18" t="str">
        <f t="shared" si="2"/>
        <v/>
      </c>
    </row>
    <row r="199" spans="1:8" s="22" customFormat="1" ht="42" customHeight="1" x14ac:dyDescent="0.45">
      <c r="A199" s="16" t="str">
        <f>IFERROR(INDEX([1]公示!$A$13:$M$1012, MATCH("追加"&amp;H199,[1]公示!$Q$13:$Q$1012,0), 3),"")</f>
        <v/>
      </c>
      <c r="B199" s="17" t="str">
        <f>IFERROR(VLOOKUP(A199,[1]公示!$C$13:$M$1012,2,FALSE),"")</f>
        <v/>
      </c>
      <c r="C199" s="17" t="str">
        <f>IFERROR(VLOOKUP(A199,[1]公示!$C$13:$M$1012,3,FALSE),"")</f>
        <v/>
      </c>
      <c r="D199" s="17" t="str">
        <f>IFERROR(VLOOKUP(A199,[1]公示!$C$13:$M$1012,4,FALSE),"")</f>
        <v/>
      </c>
      <c r="E199" s="17" t="str">
        <f>IFERROR(VLOOKUP(A199,[1]公示!$C$13:$M$1012,5,FALSE),"")</f>
        <v/>
      </c>
      <c r="F199" s="17" t="str">
        <f>IFERROR(VLOOKUP(A199,[1]公示!$C$13:$M$1012,6,FALSE),"")</f>
        <v/>
      </c>
      <c r="G199" s="17" t="str">
        <f>IFERROR(VLOOKUP(A199,[1]公示!$C$13:$M$1012,8,FALSE),"")</f>
        <v/>
      </c>
      <c r="H199" s="18" t="str">
        <f t="shared" si="2"/>
        <v/>
      </c>
    </row>
    <row r="200" spans="1:8" s="22" customFormat="1" ht="42" customHeight="1" x14ac:dyDescent="0.45">
      <c r="A200" s="16" t="str">
        <f>IFERROR(INDEX([1]公示!$A$13:$M$1012, MATCH("追加"&amp;H200,[1]公示!$Q$13:$Q$1012,0), 3),"")</f>
        <v/>
      </c>
      <c r="B200" s="17" t="str">
        <f>IFERROR(VLOOKUP(A200,[1]公示!$C$13:$M$1012,2,FALSE),"")</f>
        <v/>
      </c>
      <c r="C200" s="17" t="str">
        <f>IFERROR(VLOOKUP(A200,[1]公示!$C$13:$M$1012,3,FALSE),"")</f>
        <v/>
      </c>
      <c r="D200" s="17" t="str">
        <f>IFERROR(VLOOKUP(A200,[1]公示!$C$13:$M$1012,4,FALSE),"")</f>
        <v/>
      </c>
      <c r="E200" s="17" t="str">
        <f>IFERROR(VLOOKUP(A200,[1]公示!$C$13:$M$1012,5,FALSE),"")</f>
        <v/>
      </c>
      <c r="F200" s="17" t="str">
        <f>IFERROR(VLOOKUP(A200,[1]公示!$C$13:$M$1012,6,FALSE),"")</f>
        <v/>
      </c>
      <c r="G200" s="17" t="str">
        <f>IFERROR(VLOOKUP(A200,[1]公示!$C$13:$M$1012,8,FALSE),"")</f>
        <v/>
      </c>
      <c r="H200" s="18" t="str">
        <f t="shared" si="2"/>
        <v/>
      </c>
    </row>
    <row r="201" spans="1:8" s="22" customFormat="1" ht="42" customHeight="1" x14ac:dyDescent="0.45">
      <c r="A201" s="16" t="str">
        <f>IFERROR(INDEX([1]公示!$A$13:$M$1012, MATCH("追加"&amp;H201,[1]公示!$Q$13:$Q$1012,0), 3),"")</f>
        <v/>
      </c>
      <c r="B201" s="17" t="str">
        <f>IFERROR(VLOOKUP(A201,[1]公示!$C$13:$M$1012,2,FALSE),"")</f>
        <v/>
      </c>
      <c r="C201" s="17" t="str">
        <f>IFERROR(VLOOKUP(A201,[1]公示!$C$13:$M$1012,3,FALSE),"")</f>
        <v/>
      </c>
      <c r="D201" s="17" t="str">
        <f>IFERROR(VLOOKUP(A201,[1]公示!$C$13:$M$1012,4,FALSE),"")</f>
        <v/>
      </c>
      <c r="E201" s="17" t="str">
        <f>IFERROR(VLOOKUP(A201,[1]公示!$C$13:$M$1012,5,FALSE),"")</f>
        <v/>
      </c>
      <c r="F201" s="17" t="str">
        <f>IFERROR(VLOOKUP(A201,[1]公示!$C$13:$M$1012,6,FALSE),"")</f>
        <v/>
      </c>
      <c r="G201" s="17" t="str">
        <f>IFERROR(VLOOKUP(A201,[1]公示!$C$13:$M$1012,8,FALSE),"")</f>
        <v/>
      </c>
      <c r="H201" s="18" t="str">
        <f t="shared" ref="H201:H264" si="3">IFERROR(IF(H200-1&gt;0,H200-1,""),"")</f>
        <v/>
      </c>
    </row>
    <row r="202" spans="1:8" s="22" customFormat="1" ht="42" customHeight="1" x14ac:dyDescent="0.45">
      <c r="A202" s="16" t="str">
        <f>IFERROR(INDEX([1]公示!$A$13:$M$1012, MATCH("追加"&amp;H202,[1]公示!$Q$13:$Q$1012,0), 3),"")</f>
        <v/>
      </c>
      <c r="B202" s="17" t="str">
        <f>IFERROR(VLOOKUP(A202,[1]公示!$C$13:$M$1012,2,FALSE),"")</f>
        <v/>
      </c>
      <c r="C202" s="17" t="str">
        <f>IFERROR(VLOOKUP(A202,[1]公示!$C$13:$M$1012,3,FALSE),"")</f>
        <v/>
      </c>
      <c r="D202" s="17" t="str">
        <f>IFERROR(VLOOKUP(A202,[1]公示!$C$13:$M$1012,4,FALSE),"")</f>
        <v/>
      </c>
      <c r="E202" s="17" t="str">
        <f>IFERROR(VLOOKUP(A202,[1]公示!$C$13:$M$1012,5,FALSE),"")</f>
        <v/>
      </c>
      <c r="F202" s="17" t="str">
        <f>IFERROR(VLOOKUP(A202,[1]公示!$C$13:$M$1012,6,FALSE),"")</f>
        <v/>
      </c>
      <c r="G202" s="17" t="str">
        <f>IFERROR(VLOOKUP(A202,[1]公示!$C$13:$M$1012,8,FALSE),"")</f>
        <v/>
      </c>
      <c r="H202" s="18" t="str">
        <f t="shared" si="3"/>
        <v/>
      </c>
    </row>
    <row r="203" spans="1:8" s="22" customFormat="1" ht="42" customHeight="1" x14ac:dyDescent="0.45">
      <c r="A203" s="16" t="str">
        <f>IFERROR(INDEX([1]公示!$A$13:$M$1012, MATCH("追加"&amp;H203,[1]公示!$Q$13:$Q$1012,0), 3),"")</f>
        <v/>
      </c>
      <c r="B203" s="17" t="str">
        <f>IFERROR(VLOOKUP(A203,[1]公示!$C$13:$M$1012,2,FALSE),"")</f>
        <v/>
      </c>
      <c r="C203" s="17" t="str">
        <f>IFERROR(VLOOKUP(A203,[1]公示!$C$13:$M$1012,3,FALSE),"")</f>
        <v/>
      </c>
      <c r="D203" s="17" t="str">
        <f>IFERROR(VLOOKUP(A203,[1]公示!$C$13:$M$1012,4,FALSE),"")</f>
        <v/>
      </c>
      <c r="E203" s="17" t="str">
        <f>IFERROR(VLOOKUP(A203,[1]公示!$C$13:$M$1012,5,FALSE),"")</f>
        <v/>
      </c>
      <c r="F203" s="17" t="str">
        <f>IFERROR(VLOOKUP(A203,[1]公示!$C$13:$M$1012,6,FALSE),"")</f>
        <v/>
      </c>
      <c r="G203" s="17" t="str">
        <f>IFERROR(VLOOKUP(A203,[1]公示!$C$13:$M$1012,8,FALSE),"")</f>
        <v/>
      </c>
      <c r="H203" s="18" t="str">
        <f t="shared" si="3"/>
        <v/>
      </c>
    </row>
    <row r="204" spans="1:8" s="22" customFormat="1" ht="42" customHeight="1" x14ac:dyDescent="0.45">
      <c r="A204" s="16" t="str">
        <f>IFERROR(INDEX([1]公示!$A$13:$M$1012, MATCH("追加"&amp;H204,[1]公示!$Q$13:$Q$1012,0), 3),"")</f>
        <v/>
      </c>
      <c r="B204" s="17" t="str">
        <f>IFERROR(VLOOKUP(A204,[1]公示!$C$13:$M$1012,2,FALSE),"")</f>
        <v/>
      </c>
      <c r="C204" s="17" t="str">
        <f>IFERROR(VLOOKUP(A204,[1]公示!$C$13:$M$1012,3,FALSE),"")</f>
        <v/>
      </c>
      <c r="D204" s="17" t="str">
        <f>IFERROR(VLOOKUP(A204,[1]公示!$C$13:$M$1012,4,FALSE),"")</f>
        <v/>
      </c>
      <c r="E204" s="17" t="str">
        <f>IFERROR(VLOOKUP(A204,[1]公示!$C$13:$M$1012,5,FALSE),"")</f>
        <v/>
      </c>
      <c r="F204" s="17" t="str">
        <f>IFERROR(VLOOKUP(A204,[1]公示!$C$13:$M$1012,6,FALSE),"")</f>
        <v/>
      </c>
      <c r="G204" s="17" t="str">
        <f>IFERROR(VLOOKUP(A204,[1]公示!$C$13:$M$1012,8,FALSE),"")</f>
        <v/>
      </c>
      <c r="H204" s="18" t="str">
        <f t="shared" si="3"/>
        <v/>
      </c>
    </row>
    <row r="205" spans="1:8" s="22" customFormat="1" ht="42" customHeight="1" x14ac:dyDescent="0.45">
      <c r="A205" s="16" t="str">
        <f>IFERROR(INDEX([1]公示!$A$13:$M$1012, MATCH("追加"&amp;H205,[1]公示!$Q$13:$Q$1012,0), 3),"")</f>
        <v/>
      </c>
      <c r="B205" s="17" t="str">
        <f>IFERROR(VLOOKUP(A205,[1]公示!$C$13:$M$1012,2,FALSE),"")</f>
        <v/>
      </c>
      <c r="C205" s="17" t="str">
        <f>IFERROR(VLOOKUP(A205,[1]公示!$C$13:$M$1012,3,FALSE),"")</f>
        <v/>
      </c>
      <c r="D205" s="17" t="str">
        <f>IFERROR(VLOOKUP(A205,[1]公示!$C$13:$M$1012,4,FALSE),"")</f>
        <v/>
      </c>
      <c r="E205" s="17" t="str">
        <f>IFERROR(VLOOKUP(A205,[1]公示!$C$13:$M$1012,5,FALSE),"")</f>
        <v/>
      </c>
      <c r="F205" s="17" t="str">
        <f>IFERROR(VLOOKUP(A205,[1]公示!$C$13:$M$1012,6,FALSE),"")</f>
        <v/>
      </c>
      <c r="G205" s="17" t="str">
        <f>IFERROR(VLOOKUP(A205,[1]公示!$C$13:$M$1012,8,FALSE),"")</f>
        <v/>
      </c>
      <c r="H205" s="18" t="str">
        <f t="shared" si="3"/>
        <v/>
      </c>
    </row>
    <row r="206" spans="1:8" s="22" customFormat="1" ht="42" customHeight="1" x14ac:dyDescent="0.45">
      <c r="A206" s="16" t="str">
        <f>IFERROR(INDEX([1]公示!$A$13:$M$1012, MATCH("追加"&amp;H206,[1]公示!$Q$13:$Q$1012,0), 3),"")</f>
        <v/>
      </c>
      <c r="B206" s="17" t="str">
        <f>IFERROR(VLOOKUP(A206,[1]公示!$C$13:$M$1012,2,FALSE),"")</f>
        <v/>
      </c>
      <c r="C206" s="17" t="str">
        <f>IFERROR(VLOOKUP(A206,[1]公示!$C$13:$M$1012,3,FALSE),"")</f>
        <v/>
      </c>
      <c r="D206" s="17" t="str">
        <f>IFERROR(VLOOKUP(A206,[1]公示!$C$13:$M$1012,4,FALSE),"")</f>
        <v/>
      </c>
      <c r="E206" s="17" t="str">
        <f>IFERROR(VLOOKUP(A206,[1]公示!$C$13:$M$1012,5,FALSE),"")</f>
        <v/>
      </c>
      <c r="F206" s="17" t="str">
        <f>IFERROR(VLOOKUP(A206,[1]公示!$C$13:$M$1012,6,FALSE),"")</f>
        <v/>
      </c>
      <c r="G206" s="17" t="str">
        <f>IFERROR(VLOOKUP(A206,[1]公示!$C$13:$M$1012,8,FALSE),"")</f>
        <v/>
      </c>
      <c r="H206" s="18" t="str">
        <f t="shared" si="3"/>
        <v/>
      </c>
    </row>
    <row r="207" spans="1:8" s="22" customFormat="1" ht="42" customHeight="1" x14ac:dyDescent="0.45">
      <c r="A207" s="16" t="str">
        <f>IFERROR(INDEX([1]公示!$A$13:$M$1012, MATCH("追加"&amp;H207,[1]公示!$Q$13:$Q$1012,0), 3),"")</f>
        <v/>
      </c>
      <c r="B207" s="17" t="str">
        <f>IFERROR(VLOOKUP(A207,[1]公示!$C$13:$M$1012,2,FALSE),"")</f>
        <v/>
      </c>
      <c r="C207" s="17" t="str">
        <f>IFERROR(VLOOKUP(A207,[1]公示!$C$13:$M$1012,3,FALSE),"")</f>
        <v/>
      </c>
      <c r="D207" s="17" t="str">
        <f>IFERROR(VLOOKUP(A207,[1]公示!$C$13:$M$1012,4,FALSE),"")</f>
        <v/>
      </c>
      <c r="E207" s="17" t="str">
        <f>IFERROR(VLOOKUP(A207,[1]公示!$C$13:$M$1012,5,FALSE),"")</f>
        <v/>
      </c>
      <c r="F207" s="17" t="str">
        <f>IFERROR(VLOOKUP(A207,[1]公示!$C$13:$M$1012,6,FALSE),"")</f>
        <v/>
      </c>
      <c r="G207" s="17" t="str">
        <f>IFERROR(VLOOKUP(A207,[1]公示!$C$13:$M$1012,8,FALSE),"")</f>
        <v/>
      </c>
      <c r="H207" s="18" t="str">
        <f t="shared" si="3"/>
        <v/>
      </c>
    </row>
    <row r="208" spans="1:8" s="22" customFormat="1" ht="42" customHeight="1" x14ac:dyDescent="0.45">
      <c r="A208" s="16" t="str">
        <f>IFERROR(INDEX([1]公示!$A$13:$M$1012, MATCH("追加"&amp;H208,[1]公示!$Q$13:$Q$1012,0), 3),"")</f>
        <v/>
      </c>
      <c r="B208" s="17" t="str">
        <f>IFERROR(VLOOKUP(A208,[1]公示!$C$13:$M$1012,2,FALSE),"")</f>
        <v/>
      </c>
      <c r="C208" s="17" t="str">
        <f>IFERROR(VLOOKUP(A208,[1]公示!$C$13:$M$1012,3,FALSE),"")</f>
        <v/>
      </c>
      <c r="D208" s="17" t="str">
        <f>IFERROR(VLOOKUP(A208,[1]公示!$C$13:$M$1012,4,FALSE),"")</f>
        <v/>
      </c>
      <c r="E208" s="17" t="str">
        <f>IFERROR(VLOOKUP(A208,[1]公示!$C$13:$M$1012,5,FALSE),"")</f>
        <v/>
      </c>
      <c r="F208" s="17" t="str">
        <f>IFERROR(VLOOKUP(A208,[1]公示!$C$13:$M$1012,6,FALSE),"")</f>
        <v/>
      </c>
      <c r="G208" s="17" t="str">
        <f>IFERROR(VLOOKUP(A208,[1]公示!$C$13:$M$1012,8,FALSE),"")</f>
        <v/>
      </c>
      <c r="H208" s="18" t="str">
        <f t="shared" si="3"/>
        <v/>
      </c>
    </row>
    <row r="209" spans="1:8" s="22" customFormat="1" ht="42" customHeight="1" x14ac:dyDescent="0.45">
      <c r="A209" s="16" t="str">
        <f>IFERROR(INDEX([1]公示!$A$13:$M$1012, MATCH("追加"&amp;H209,[1]公示!$Q$13:$Q$1012,0), 3),"")</f>
        <v/>
      </c>
      <c r="B209" s="17" t="str">
        <f>IFERROR(VLOOKUP(A209,[1]公示!$C$13:$M$1012,2,FALSE),"")</f>
        <v/>
      </c>
      <c r="C209" s="17" t="str">
        <f>IFERROR(VLOOKUP(A209,[1]公示!$C$13:$M$1012,3,FALSE),"")</f>
        <v/>
      </c>
      <c r="D209" s="17" t="str">
        <f>IFERROR(VLOOKUP(A209,[1]公示!$C$13:$M$1012,4,FALSE),"")</f>
        <v/>
      </c>
      <c r="E209" s="17" t="str">
        <f>IFERROR(VLOOKUP(A209,[1]公示!$C$13:$M$1012,5,FALSE),"")</f>
        <v/>
      </c>
      <c r="F209" s="17" t="str">
        <f>IFERROR(VLOOKUP(A209,[1]公示!$C$13:$M$1012,6,FALSE),"")</f>
        <v/>
      </c>
      <c r="G209" s="17" t="str">
        <f>IFERROR(VLOOKUP(A209,[1]公示!$C$13:$M$1012,8,FALSE),"")</f>
        <v/>
      </c>
      <c r="H209" s="18" t="str">
        <f t="shared" si="3"/>
        <v/>
      </c>
    </row>
    <row r="210" spans="1:8" s="22" customFormat="1" ht="42" customHeight="1" x14ac:dyDescent="0.45">
      <c r="A210" s="16" t="str">
        <f>IFERROR(INDEX([1]公示!$A$13:$M$1012, MATCH("追加"&amp;H210,[1]公示!$Q$13:$Q$1012,0), 3),"")</f>
        <v/>
      </c>
      <c r="B210" s="17" t="str">
        <f>IFERROR(VLOOKUP(A210,[1]公示!$C$13:$M$1012,2,FALSE),"")</f>
        <v/>
      </c>
      <c r="C210" s="17" t="str">
        <f>IFERROR(VLOOKUP(A210,[1]公示!$C$13:$M$1012,3,FALSE),"")</f>
        <v/>
      </c>
      <c r="D210" s="17" t="str">
        <f>IFERROR(VLOOKUP(A210,[1]公示!$C$13:$M$1012,4,FALSE),"")</f>
        <v/>
      </c>
      <c r="E210" s="17" t="str">
        <f>IFERROR(VLOOKUP(A210,[1]公示!$C$13:$M$1012,5,FALSE),"")</f>
        <v/>
      </c>
      <c r="F210" s="17" t="str">
        <f>IFERROR(VLOOKUP(A210,[1]公示!$C$13:$M$1012,6,FALSE),"")</f>
        <v/>
      </c>
      <c r="G210" s="17" t="str">
        <f>IFERROR(VLOOKUP(A210,[1]公示!$C$13:$M$1012,8,FALSE),"")</f>
        <v/>
      </c>
      <c r="H210" s="18" t="str">
        <f t="shared" si="3"/>
        <v/>
      </c>
    </row>
    <row r="211" spans="1:8" s="22" customFormat="1" ht="42" customHeight="1" x14ac:dyDescent="0.45">
      <c r="A211" s="16" t="str">
        <f>IFERROR(INDEX([1]公示!$A$13:$M$1012, MATCH("追加"&amp;H211,[1]公示!$Q$13:$Q$1012,0), 3),"")</f>
        <v/>
      </c>
      <c r="B211" s="17" t="str">
        <f>IFERROR(VLOOKUP(A211,[1]公示!$C$13:$M$1012,2,FALSE),"")</f>
        <v/>
      </c>
      <c r="C211" s="17" t="str">
        <f>IFERROR(VLOOKUP(A211,[1]公示!$C$13:$M$1012,3,FALSE),"")</f>
        <v/>
      </c>
      <c r="D211" s="17" t="str">
        <f>IFERROR(VLOOKUP(A211,[1]公示!$C$13:$M$1012,4,FALSE),"")</f>
        <v/>
      </c>
      <c r="E211" s="17" t="str">
        <f>IFERROR(VLOOKUP(A211,[1]公示!$C$13:$M$1012,5,FALSE),"")</f>
        <v/>
      </c>
      <c r="F211" s="17" t="str">
        <f>IFERROR(VLOOKUP(A211,[1]公示!$C$13:$M$1012,6,FALSE),"")</f>
        <v/>
      </c>
      <c r="G211" s="17" t="str">
        <f>IFERROR(VLOOKUP(A211,[1]公示!$C$13:$M$1012,8,FALSE),"")</f>
        <v/>
      </c>
      <c r="H211" s="18" t="str">
        <f t="shared" si="3"/>
        <v/>
      </c>
    </row>
    <row r="212" spans="1:8" s="22" customFormat="1" ht="42" customHeight="1" x14ac:dyDescent="0.45">
      <c r="A212" s="16" t="str">
        <f>IFERROR(INDEX([1]公示!$A$13:$M$1012, MATCH("追加"&amp;H212,[1]公示!$Q$13:$Q$1012,0), 3),"")</f>
        <v/>
      </c>
      <c r="B212" s="17" t="str">
        <f>IFERROR(VLOOKUP(A212,[1]公示!$C$13:$M$1012,2,FALSE),"")</f>
        <v/>
      </c>
      <c r="C212" s="17" t="str">
        <f>IFERROR(VLOOKUP(A212,[1]公示!$C$13:$M$1012,3,FALSE),"")</f>
        <v/>
      </c>
      <c r="D212" s="17" t="str">
        <f>IFERROR(VLOOKUP(A212,[1]公示!$C$13:$M$1012,4,FALSE),"")</f>
        <v/>
      </c>
      <c r="E212" s="17" t="str">
        <f>IFERROR(VLOOKUP(A212,[1]公示!$C$13:$M$1012,5,FALSE),"")</f>
        <v/>
      </c>
      <c r="F212" s="17" t="str">
        <f>IFERROR(VLOOKUP(A212,[1]公示!$C$13:$M$1012,6,FALSE),"")</f>
        <v/>
      </c>
      <c r="G212" s="17" t="str">
        <f>IFERROR(VLOOKUP(A212,[1]公示!$C$13:$M$1012,8,FALSE),"")</f>
        <v/>
      </c>
      <c r="H212" s="18" t="str">
        <f t="shared" si="3"/>
        <v/>
      </c>
    </row>
    <row r="213" spans="1:8" s="22" customFormat="1" ht="42" customHeight="1" x14ac:dyDescent="0.45">
      <c r="A213" s="16" t="str">
        <f>IFERROR(INDEX([1]公示!$A$13:$M$1012, MATCH("追加"&amp;H213,[1]公示!$Q$13:$Q$1012,0), 3),"")</f>
        <v/>
      </c>
      <c r="B213" s="17" t="str">
        <f>IFERROR(VLOOKUP(A213,[1]公示!$C$13:$M$1012,2,FALSE),"")</f>
        <v/>
      </c>
      <c r="C213" s="17" t="str">
        <f>IFERROR(VLOOKUP(A213,[1]公示!$C$13:$M$1012,3,FALSE),"")</f>
        <v/>
      </c>
      <c r="D213" s="17" t="str">
        <f>IFERROR(VLOOKUP(A213,[1]公示!$C$13:$M$1012,4,FALSE),"")</f>
        <v/>
      </c>
      <c r="E213" s="17" t="str">
        <f>IFERROR(VLOOKUP(A213,[1]公示!$C$13:$M$1012,5,FALSE),"")</f>
        <v/>
      </c>
      <c r="F213" s="17" t="str">
        <f>IFERROR(VLOOKUP(A213,[1]公示!$C$13:$M$1012,6,FALSE),"")</f>
        <v/>
      </c>
      <c r="G213" s="17" t="str">
        <f>IFERROR(VLOOKUP(A213,[1]公示!$C$13:$M$1012,8,FALSE),"")</f>
        <v/>
      </c>
      <c r="H213" s="18" t="str">
        <f t="shared" si="3"/>
        <v/>
      </c>
    </row>
    <row r="214" spans="1:8" s="22" customFormat="1" ht="42" customHeight="1" x14ac:dyDescent="0.45">
      <c r="A214" s="16" t="str">
        <f>IFERROR(INDEX([1]公示!$A$13:$M$1012, MATCH("追加"&amp;H214,[1]公示!$Q$13:$Q$1012,0), 3),"")</f>
        <v/>
      </c>
      <c r="B214" s="17" t="str">
        <f>IFERROR(VLOOKUP(A214,[1]公示!$C$13:$M$1012,2,FALSE),"")</f>
        <v/>
      </c>
      <c r="C214" s="17" t="str">
        <f>IFERROR(VLOOKUP(A214,[1]公示!$C$13:$M$1012,3,FALSE),"")</f>
        <v/>
      </c>
      <c r="D214" s="17" t="str">
        <f>IFERROR(VLOOKUP(A214,[1]公示!$C$13:$M$1012,4,FALSE),"")</f>
        <v/>
      </c>
      <c r="E214" s="17" t="str">
        <f>IFERROR(VLOOKUP(A214,[1]公示!$C$13:$M$1012,5,FALSE),"")</f>
        <v/>
      </c>
      <c r="F214" s="17" t="str">
        <f>IFERROR(VLOOKUP(A214,[1]公示!$C$13:$M$1012,6,FALSE),"")</f>
        <v/>
      </c>
      <c r="G214" s="17" t="str">
        <f>IFERROR(VLOOKUP(A214,[1]公示!$C$13:$M$1012,8,FALSE),"")</f>
        <v/>
      </c>
      <c r="H214" s="18" t="str">
        <f t="shared" si="3"/>
        <v/>
      </c>
    </row>
    <row r="215" spans="1:8" s="22" customFormat="1" ht="42" customHeight="1" x14ac:dyDescent="0.45">
      <c r="A215" s="16" t="str">
        <f>IFERROR(INDEX([1]公示!$A$13:$M$1012, MATCH("追加"&amp;H215,[1]公示!$Q$13:$Q$1012,0), 3),"")</f>
        <v/>
      </c>
      <c r="B215" s="17" t="str">
        <f>IFERROR(VLOOKUP(A215,[1]公示!$C$13:$M$1012,2,FALSE),"")</f>
        <v/>
      </c>
      <c r="C215" s="17" t="str">
        <f>IFERROR(VLOOKUP(A215,[1]公示!$C$13:$M$1012,3,FALSE),"")</f>
        <v/>
      </c>
      <c r="D215" s="17" t="str">
        <f>IFERROR(VLOOKUP(A215,[1]公示!$C$13:$M$1012,4,FALSE),"")</f>
        <v/>
      </c>
      <c r="E215" s="17" t="str">
        <f>IFERROR(VLOOKUP(A215,[1]公示!$C$13:$M$1012,5,FALSE),"")</f>
        <v/>
      </c>
      <c r="F215" s="17" t="str">
        <f>IFERROR(VLOOKUP(A215,[1]公示!$C$13:$M$1012,6,FALSE),"")</f>
        <v/>
      </c>
      <c r="G215" s="17" t="str">
        <f>IFERROR(VLOOKUP(A215,[1]公示!$C$13:$M$1012,8,FALSE),"")</f>
        <v/>
      </c>
      <c r="H215" s="18" t="str">
        <f t="shared" si="3"/>
        <v/>
      </c>
    </row>
    <row r="216" spans="1:8" s="22" customFormat="1" ht="42" customHeight="1" x14ac:dyDescent="0.45">
      <c r="A216" s="16" t="str">
        <f>IFERROR(INDEX([1]公示!$A$13:$M$1012, MATCH("追加"&amp;H216,[1]公示!$Q$13:$Q$1012,0), 3),"")</f>
        <v/>
      </c>
      <c r="B216" s="17" t="str">
        <f>IFERROR(VLOOKUP(A216,[1]公示!$C$13:$M$1012,2,FALSE),"")</f>
        <v/>
      </c>
      <c r="C216" s="17" t="str">
        <f>IFERROR(VLOOKUP(A216,[1]公示!$C$13:$M$1012,3,FALSE),"")</f>
        <v/>
      </c>
      <c r="D216" s="17" t="str">
        <f>IFERROR(VLOOKUP(A216,[1]公示!$C$13:$M$1012,4,FALSE),"")</f>
        <v/>
      </c>
      <c r="E216" s="17" t="str">
        <f>IFERROR(VLOOKUP(A216,[1]公示!$C$13:$M$1012,5,FALSE),"")</f>
        <v/>
      </c>
      <c r="F216" s="17" t="str">
        <f>IFERROR(VLOOKUP(A216,[1]公示!$C$13:$M$1012,6,FALSE),"")</f>
        <v/>
      </c>
      <c r="G216" s="17" t="str">
        <f>IFERROR(VLOOKUP(A216,[1]公示!$C$13:$M$1012,8,FALSE),"")</f>
        <v/>
      </c>
      <c r="H216" s="18" t="str">
        <f t="shared" si="3"/>
        <v/>
      </c>
    </row>
    <row r="217" spans="1:8" s="22" customFormat="1" ht="42" customHeight="1" x14ac:dyDescent="0.45">
      <c r="A217" s="16" t="str">
        <f>IFERROR(INDEX([1]公示!$A$13:$M$1012, MATCH("追加"&amp;H217,[1]公示!$Q$13:$Q$1012,0), 3),"")</f>
        <v/>
      </c>
      <c r="B217" s="17" t="str">
        <f>IFERROR(VLOOKUP(A217,[1]公示!$C$13:$M$1012,2,FALSE),"")</f>
        <v/>
      </c>
      <c r="C217" s="17" t="str">
        <f>IFERROR(VLOOKUP(A217,[1]公示!$C$13:$M$1012,3,FALSE),"")</f>
        <v/>
      </c>
      <c r="D217" s="17" t="str">
        <f>IFERROR(VLOOKUP(A217,[1]公示!$C$13:$M$1012,4,FALSE),"")</f>
        <v/>
      </c>
      <c r="E217" s="17" t="str">
        <f>IFERROR(VLOOKUP(A217,[1]公示!$C$13:$M$1012,5,FALSE),"")</f>
        <v/>
      </c>
      <c r="F217" s="17" t="str">
        <f>IFERROR(VLOOKUP(A217,[1]公示!$C$13:$M$1012,6,FALSE),"")</f>
        <v/>
      </c>
      <c r="G217" s="17" t="str">
        <f>IFERROR(VLOOKUP(A217,[1]公示!$C$13:$M$1012,8,FALSE),"")</f>
        <v/>
      </c>
      <c r="H217" s="18" t="str">
        <f t="shared" si="3"/>
        <v/>
      </c>
    </row>
    <row r="218" spans="1:8" s="22" customFormat="1" ht="42" customHeight="1" x14ac:dyDescent="0.45">
      <c r="A218" s="16" t="str">
        <f>IFERROR(INDEX([1]公示!$A$13:$M$1012, MATCH("追加"&amp;H218,[1]公示!$Q$13:$Q$1012,0), 3),"")</f>
        <v/>
      </c>
      <c r="B218" s="17" t="str">
        <f>IFERROR(VLOOKUP(A218,[1]公示!$C$13:$M$1012,2,FALSE),"")</f>
        <v/>
      </c>
      <c r="C218" s="17" t="str">
        <f>IFERROR(VLOOKUP(A218,[1]公示!$C$13:$M$1012,3,FALSE),"")</f>
        <v/>
      </c>
      <c r="D218" s="17" t="str">
        <f>IFERROR(VLOOKUP(A218,[1]公示!$C$13:$M$1012,4,FALSE),"")</f>
        <v/>
      </c>
      <c r="E218" s="17" t="str">
        <f>IFERROR(VLOOKUP(A218,[1]公示!$C$13:$M$1012,5,FALSE),"")</f>
        <v/>
      </c>
      <c r="F218" s="17" t="str">
        <f>IFERROR(VLOOKUP(A218,[1]公示!$C$13:$M$1012,6,FALSE),"")</f>
        <v/>
      </c>
      <c r="G218" s="17" t="str">
        <f>IFERROR(VLOOKUP(A218,[1]公示!$C$13:$M$1012,8,FALSE),"")</f>
        <v/>
      </c>
      <c r="H218" s="18" t="str">
        <f t="shared" si="3"/>
        <v/>
      </c>
    </row>
    <row r="219" spans="1:8" s="22" customFormat="1" ht="42" customHeight="1" x14ac:dyDescent="0.45">
      <c r="A219" s="16" t="str">
        <f>IFERROR(INDEX([1]公示!$A$13:$M$1012, MATCH("追加"&amp;H219,[1]公示!$Q$13:$Q$1012,0), 3),"")</f>
        <v/>
      </c>
      <c r="B219" s="17" t="str">
        <f>IFERROR(VLOOKUP(A219,[1]公示!$C$13:$M$1012,2,FALSE),"")</f>
        <v/>
      </c>
      <c r="C219" s="17" t="str">
        <f>IFERROR(VLOOKUP(A219,[1]公示!$C$13:$M$1012,3,FALSE),"")</f>
        <v/>
      </c>
      <c r="D219" s="17" t="str">
        <f>IFERROR(VLOOKUP(A219,[1]公示!$C$13:$M$1012,4,FALSE),"")</f>
        <v/>
      </c>
      <c r="E219" s="17" t="str">
        <f>IFERROR(VLOOKUP(A219,[1]公示!$C$13:$M$1012,5,FALSE),"")</f>
        <v/>
      </c>
      <c r="F219" s="17" t="str">
        <f>IFERROR(VLOOKUP(A219,[1]公示!$C$13:$M$1012,6,FALSE),"")</f>
        <v/>
      </c>
      <c r="G219" s="17" t="str">
        <f>IFERROR(VLOOKUP(A219,[1]公示!$C$13:$M$1012,8,FALSE),"")</f>
        <v/>
      </c>
      <c r="H219" s="18" t="str">
        <f t="shared" si="3"/>
        <v/>
      </c>
    </row>
    <row r="220" spans="1:8" s="22" customFormat="1" ht="42" customHeight="1" x14ac:dyDescent="0.45">
      <c r="A220" s="16" t="str">
        <f>IFERROR(INDEX([1]公示!$A$13:$M$1012, MATCH("追加"&amp;H220,[1]公示!$Q$13:$Q$1012,0), 3),"")</f>
        <v/>
      </c>
      <c r="B220" s="17" t="str">
        <f>IFERROR(VLOOKUP(A220,[1]公示!$C$13:$M$1012,2,FALSE),"")</f>
        <v/>
      </c>
      <c r="C220" s="17" t="str">
        <f>IFERROR(VLOOKUP(A220,[1]公示!$C$13:$M$1012,3,FALSE),"")</f>
        <v/>
      </c>
      <c r="D220" s="17" t="str">
        <f>IFERROR(VLOOKUP(A220,[1]公示!$C$13:$M$1012,4,FALSE),"")</f>
        <v/>
      </c>
      <c r="E220" s="17" t="str">
        <f>IFERROR(VLOOKUP(A220,[1]公示!$C$13:$M$1012,5,FALSE),"")</f>
        <v/>
      </c>
      <c r="F220" s="17" t="str">
        <f>IFERROR(VLOOKUP(A220,[1]公示!$C$13:$M$1012,6,FALSE),"")</f>
        <v/>
      </c>
      <c r="G220" s="17" t="str">
        <f>IFERROR(VLOOKUP(A220,[1]公示!$C$13:$M$1012,8,FALSE),"")</f>
        <v/>
      </c>
      <c r="H220" s="18" t="str">
        <f t="shared" si="3"/>
        <v/>
      </c>
    </row>
    <row r="221" spans="1:8" s="22" customFormat="1" ht="42" customHeight="1" x14ac:dyDescent="0.45">
      <c r="A221" s="16" t="str">
        <f>IFERROR(INDEX([1]公示!$A$13:$M$1012, MATCH("追加"&amp;H221,[1]公示!$Q$13:$Q$1012,0), 3),"")</f>
        <v/>
      </c>
      <c r="B221" s="17" t="str">
        <f>IFERROR(VLOOKUP(A221,[1]公示!$C$13:$M$1012,2,FALSE),"")</f>
        <v/>
      </c>
      <c r="C221" s="17" t="str">
        <f>IFERROR(VLOOKUP(A221,[1]公示!$C$13:$M$1012,3,FALSE),"")</f>
        <v/>
      </c>
      <c r="D221" s="17" t="str">
        <f>IFERROR(VLOOKUP(A221,[1]公示!$C$13:$M$1012,4,FALSE),"")</f>
        <v/>
      </c>
      <c r="E221" s="17" t="str">
        <f>IFERROR(VLOOKUP(A221,[1]公示!$C$13:$M$1012,5,FALSE),"")</f>
        <v/>
      </c>
      <c r="F221" s="17" t="str">
        <f>IFERROR(VLOOKUP(A221,[1]公示!$C$13:$M$1012,6,FALSE),"")</f>
        <v/>
      </c>
      <c r="G221" s="17" t="str">
        <f>IFERROR(VLOOKUP(A221,[1]公示!$C$13:$M$1012,8,FALSE),"")</f>
        <v/>
      </c>
      <c r="H221" s="18" t="str">
        <f t="shared" si="3"/>
        <v/>
      </c>
    </row>
    <row r="222" spans="1:8" s="22" customFormat="1" ht="42" customHeight="1" x14ac:dyDescent="0.45">
      <c r="A222" s="16" t="str">
        <f>IFERROR(INDEX([1]公示!$A$13:$M$1012, MATCH("追加"&amp;H222,[1]公示!$Q$13:$Q$1012,0), 3),"")</f>
        <v/>
      </c>
      <c r="B222" s="17" t="str">
        <f>IFERROR(VLOOKUP(A222,[1]公示!$C$13:$M$1012,2,FALSE),"")</f>
        <v/>
      </c>
      <c r="C222" s="17" t="str">
        <f>IFERROR(VLOOKUP(A222,[1]公示!$C$13:$M$1012,3,FALSE),"")</f>
        <v/>
      </c>
      <c r="D222" s="17" t="str">
        <f>IFERROR(VLOOKUP(A222,[1]公示!$C$13:$M$1012,4,FALSE),"")</f>
        <v/>
      </c>
      <c r="E222" s="17" t="str">
        <f>IFERROR(VLOOKUP(A222,[1]公示!$C$13:$M$1012,5,FALSE),"")</f>
        <v/>
      </c>
      <c r="F222" s="17" t="str">
        <f>IFERROR(VLOOKUP(A222,[1]公示!$C$13:$M$1012,6,FALSE),"")</f>
        <v/>
      </c>
      <c r="G222" s="17" t="str">
        <f>IFERROR(VLOOKUP(A222,[1]公示!$C$13:$M$1012,8,FALSE),"")</f>
        <v/>
      </c>
      <c r="H222" s="18" t="str">
        <f t="shared" si="3"/>
        <v/>
      </c>
    </row>
    <row r="223" spans="1:8" s="22" customFormat="1" ht="42" customHeight="1" x14ac:dyDescent="0.45">
      <c r="A223" s="16" t="str">
        <f>IFERROR(INDEX([1]公示!$A$13:$M$1012, MATCH("追加"&amp;H223,[1]公示!$Q$13:$Q$1012,0), 3),"")</f>
        <v/>
      </c>
      <c r="B223" s="17" t="str">
        <f>IFERROR(VLOOKUP(A223,[1]公示!$C$13:$M$1012,2,FALSE),"")</f>
        <v/>
      </c>
      <c r="C223" s="17" t="str">
        <f>IFERROR(VLOOKUP(A223,[1]公示!$C$13:$M$1012,3,FALSE),"")</f>
        <v/>
      </c>
      <c r="D223" s="17" t="str">
        <f>IFERROR(VLOOKUP(A223,[1]公示!$C$13:$M$1012,4,FALSE),"")</f>
        <v/>
      </c>
      <c r="E223" s="17" t="str">
        <f>IFERROR(VLOOKUP(A223,[1]公示!$C$13:$M$1012,5,FALSE),"")</f>
        <v/>
      </c>
      <c r="F223" s="17" t="str">
        <f>IFERROR(VLOOKUP(A223,[1]公示!$C$13:$M$1012,6,FALSE),"")</f>
        <v/>
      </c>
      <c r="G223" s="17" t="str">
        <f>IFERROR(VLOOKUP(A223,[1]公示!$C$13:$M$1012,8,FALSE),"")</f>
        <v/>
      </c>
      <c r="H223" s="18" t="str">
        <f t="shared" si="3"/>
        <v/>
      </c>
    </row>
    <row r="224" spans="1:8" s="22" customFormat="1" ht="42" customHeight="1" x14ac:dyDescent="0.45">
      <c r="A224" s="16" t="str">
        <f>IFERROR(INDEX([1]公示!$A$13:$M$1012, MATCH("追加"&amp;H224,[1]公示!$Q$13:$Q$1012,0), 3),"")</f>
        <v/>
      </c>
      <c r="B224" s="17" t="str">
        <f>IFERROR(VLOOKUP(A224,[1]公示!$C$13:$M$1012,2,FALSE),"")</f>
        <v/>
      </c>
      <c r="C224" s="17" t="str">
        <f>IFERROR(VLOOKUP(A224,[1]公示!$C$13:$M$1012,3,FALSE),"")</f>
        <v/>
      </c>
      <c r="D224" s="17" t="str">
        <f>IFERROR(VLOOKUP(A224,[1]公示!$C$13:$M$1012,4,FALSE),"")</f>
        <v/>
      </c>
      <c r="E224" s="17" t="str">
        <f>IFERROR(VLOOKUP(A224,[1]公示!$C$13:$M$1012,5,FALSE),"")</f>
        <v/>
      </c>
      <c r="F224" s="17" t="str">
        <f>IFERROR(VLOOKUP(A224,[1]公示!$C$13:$M$1012,6,FALSE),"")</f>
        <v/>
      </c>
      <c r="G224" s="17" t="str">
        <f>IFERROR(VLOOKUP(A224,[1]公示!$C$13:$M$1012,8,FALSE),"")</f>
        <v/>
      </c>
      <c r="H224" s="18" t="str">
        <f t="shared" si="3"/>
        <v/>
      </c>
    </row>
    <row r="225" spans="1:8" s="22" customFormat="1" ht="42" customHeight="1" x14ac:dyDescent="0.45">
      <c r="A225" s="16" t="str">
        <f>IFERROR(INDEX([1]公示!$A$13:$M$1012, MATCH("追加"&amp;H225,[1]公示!$Q$13:$Q$1012,0), 3),"")</f>
        <v/>
      </c>
      <c r="B225" s="17" t="str">
        <f>IFERROR(VLOOKUP(A225,[1]公示!$C$13:$M$1012,2,FALSE),"")</f>
        <v/>
      </c>
      <c r="C225" s="17" t="str">
        <f>IFERROR(VLOOKUP(A225,[1]公示!$C$13:$M$1012,3,FALSE),"")</f>
        <v/>
      </c>
      <c r="D225" s="17" t="str">
        <f>IFERROR(VLOOKUP(A225,[1]公示!$C$13:$M$1012,4,FALSE),"")</f>
        <v/>
      </c>
      <c r="E225" s="17" t="str">
        <f>IFERROR(VLOOKUP(A225,[1]公示!$C$13:$M$1012,5,FALSE),"")</f>
        <v/>
      </c>
      <c r="F225" s="17" t="str">
        <f>IFERROR(VLOOKUP(A225,[1]公示!$C$13:$M$1012,6,FALSE),"")</f>
        <v/>
      </c>
      <c r="G225" s="17" t="str">
        <f>IFERROR(VLOOKUP(A225,[1]公示!$C$13:$M$1012,8,FALSE),"")</f>
        <v/>
      </c>
      <c r="H225" s="18" t="str">
        <f t="shared" si="3"/>
        <v/>
      </c>
    </row>
    <row r="226" spans="1:8" s="22" customFormat="1" ht="42" customHeight="1" x14ac:dyDescent="0.45">
      <c r="A226" s="16" t="str">
        <f>IFERROR(INDEX([1]公示!$A$13:$M$1012, MATCH("追加"&amp;H226,[1]公示!$Q$13:$Q$1012,0), 3),"")</f>
        <v/>
      </c>
      <c r="B226" s="17" t="str">
        <f>IFERROR(VLOOKUP(A226,[1]公示!$C$13:$M$1012,2,FALSE),"")</f>
        <v/>
      </c>
      <c r="C226" s="17" t="str">
        <f>IFERROR(VLOOKUP(A226,[1]公示!$C$13:$M$1012,3,FALSE),"")</f>
        <v/>
      </c>
      <c r="D226" s="17" t="str">
        <f>IFERROR(VLOOKUP(A226,[1]公示!$C$13:$M$1012,4,FALSE),"")</f>
        <v/>
      </c>
      <c r="E226" s="17" t="str">
        <f>IFERROR(VLOOKUP(A226,[1]公示!$C$13:$M$1012,5,FALSE),"")</f>
        <v/>
      </c>
      <c r="F226" s="17" t="str">
        <f>IFERROR(VLOOKUP(A226,[1]公示!$C$13:$M$1012,6,FALSE),"")</f>
        <v/>
      </c>
      <c r="G226" s="17" t="str">
        <f>IFERROR(VLOOKUP(A226,[1]公示!$C$13:$M$1012,8,FALSE),"")</f>
        <v/>
      </c>
      <c r="H226" s="18" t="str">
        <f t="shared" si="3"/>
        <v/>
      </c>
    </row>
    <row r="227" spans="1:8" s="22" customFormat="1" ht="42" customHeight="1" x14ac:dyDescent="0.45">
      <c r="A227" s="16" t="str">
        <f>IFERROR(INDEX([1]公示!$A$13:$M$1012, MATCH("追加"&amp;H227,[1]公示!$Q$13:$Q$1012,0), 3),"")</f>
        <v/>
      </c>
      <c r="B227" s="17" t="str">
        <f>IFERROR(VLOOKUP(A227,[1]公示!$C$13:$M$1012,2,FALSE),"")</f>
        <v/>
      </c>
      <c r="C227" s="17" t="str">
        <f>IFERROR(VLOOKUP(A227,[1]公示!$C$13:$M$1012,3,FALSE),"")</f>
        <v/>
      </c>
      <c r="D227" s="17" t="str">
        <f>IFERROR(VLOOKUP(A227,[1]公示!$C$13:$M$1012,4,FALSE),"")</f>
        <v/>
      </c>
      <c r="E227" s="17" t="str">
        <f>IFERROR(VLOOKUP(A227,[1]公示!$C$13:$M$1012,5,FALSE),"")</f>
        <v/>
      </c>
      <c r="F227" s="17" t="str">
        <f>IFERROR(VLOOKUP(A227,[1]公示!$C$13:$M$1012,6,FALSE),"")</f>
        <v/>
      </c>
      <c r="G227" s="17" t="str">
        <f>IFERROR(VLOOKUP(A227,[1]公示!$C$13:$M$1012,8,FALSE),"")</f>
        <v/>
      </c>
      <c r="H227" s="18" t="str">
        <f t="shared" si="3"/>
        <v/>
      </c>
    </row>
    <row r="228" spans="1:8" s="22" customFormat="1" ht="42" customHeight="1" x14ac:dyDescent="0.45">
      <c r="A228" s="16" t="str">
        <f>IFERROR(INDEX([1]公示!$A$13:$M$1012, MATCH("追加"&amp;H228,[1]公示!$Q$13:$Q$1012,0), 3),"")</f>
        <v/>
      </c>
      <c r="B228" s="17" t="str">
        <f>IFERROR(VLOOKUP(A228,[1]公示!$C$13:$M$1012,2,FALSE),"")</f>
        <v/>
      </c>
      <c r="C228" s="17" t="str">
        <f>IFERROR(VLOOKUP(A228,[1]公示!$C$13:$M$1012,3,FALSE),"")</f>
        <v/>
      </c>
      <c r="D228" s="17" t="str">
        <f>IFERROR(VLOOKUP(A228,[1]公示!$C$13:$M$1012,4,FALSE),"")</f>
        <v/>
      </c>
      <c r="E228" s="17" t="str">
        <f>IFERROR(VLOOKUP(A228,[1]公示!$C$13:$M$1012,5,FALSE),"")</f>
        <v/>
      </c>
      <c r="F228" s="17" t="str">
        <f>IFERROR(VLOOKUP(A228,[1]公示!$C$13:$M$1012,6,FALSE),"")</f>
        <v/>
      </c>
      <c r="G228" s="17" t="str">
        <f>IFERROR(VLOOKUP(A228,[1]公示!$C$13:$M$1012,8,FALSE),"")</f>
        <v/>
      </c>
      <c r="H228" s="18" t="str">
        <f t="shared" si="3"/>
        <v/>
      </c>
    </row>
    <row r="229" spans="1:8" s="22" customFormat="1" ht="42" customHeight="1" x14ac:dyDescent="0.45">
      <c r="A229" s="16" t="str">
        <f>IFERROR(INDEX([1]公示!$A$13:$M$1012, MATCH("追加"&amp;H229,[1]公示!$Q$13:$Q$1012,0), 3),"")</f>
        <v/>
      </c>
      <c r="B229" s="17" t="str">
        <f>IFERROR(VLOOKUP(A229,[1]公示!$C$13:$M$1012,2,FALSE),"")</f>
        <v/>
      </c>
      <c r="C229" s="17" t="str">
        <f>IFERROR(VLOOKUP(A229,[1]公示!$C$13:$M$1012,3,FALSE),"")</f>
        <v/>
      </c>
      <c r="D229" s="17" t="str">
        <f>IFERROR(VLOOKUP(A229,[1]公示!$C$13:$M$1012,4,FALSE),"")</f>
        <v/>
      </c>
      <c r="E229" s="17" t="str">
        <f>IFERROR(VLOOKUP(A229,[1]公示!$C$13:$M$1012,5,FALSE),"")</f>
        <v/>
      </c>
      <c r="F229" s="17" t="str">
        <f>IFERROR(VLOOKUP(A229,[1]公示!$C$13:$M$1012,6,FALSE),"")</f>
        <v/>
      </c>
      <c r="G229" s="17" t="str">
        <f>IFERROR(VLOOKUP(A229,[1]公示!$C$13:$M$1012,8,FALSE),"")</f>
        <v/>
      </c>
      <c r="H229" s="18" t="str">
        <f t="shared" si="3"/>
        <v/>
      </c>
    </row>
    <row r="230" spans="1:8" s="22" customFormat="1" ht="42" customHeight="1" x14ac:dyDescent="0.45">
      <c r="A230" s="16" t="str">
        <f>IFERROR(INDEX([1]公示!$A$13:$M$1012, MATCH("追加"&amp;H230,[1]公示!$Q$13:$Q$1012,0), 3),"")</f>
        <v/>
      </c>
      <c r="B230" s="17" t="str">
        <f>IFERROR(VLOOKUP(A230,[1]公示!$C$13:$M$1012,2,FALSE),"")</f>
        <v/>
      </c>
      <c r="C230" s="17" t="str">
        <f>IFERROR(VLOOKUP(A230,[1]公示!$C$13:$M$1012,3,FALSE),"")</f>
        <v/>
      </c>
      <c r="D230" s="17" t="str">
        <f>IFERROR(VLOOKUP(A230,[1]公示!$C$13:$M$1012,4,FALSE),"")</f>
        <v/>
      </c>
      <c r="E230" s="17" t="str">
        <f>IFERROR(VLOOKUP(A230,[1]公示!$C$13:$M$1012,5,FALSE),"")</f>
        <v/>
      </c>
      <c r="F230" s="17" t="str">
        <f>IFERROR(VLOOKUP(A230,[1]公示!$C$13:$M$1012,6,FALSE),"")</f>
        <v/>
      </c>
      <c r="G230" s="17" t="str">
        <f>IFERROR(VLOOKUP(A230,[1]公示!$C$13:$M$1012,8,FALSE),"")</f>
        <v/>
      </c>
      <c r="H230" s="18" t="str">
        <f t="shared" si="3"/>
        <v/>
      </c>
    </row>
    <row r="231" spans="1:8" s="22" customFormat="1" ht="42" customHeight="1" x14ac:dyDescent="0.45">
      <c r="A231" s="16" t="str">
        <f>IFERROR(INDEX([1]公示!$A$13:$M$1012, MATCH("追加"&amp;H231,[1]公示!$Q$13:$Q$1012,0), 3),"")</f>
        <v/>
      </c>
      <c r="B231" s="17" t="str">
        <f>IFERROR(VLOOKUP(A231,[1]公示!$C$13:$M$1012,2,FALSE),"")</f>
        <v/>
      </c>
      <c r="C231" s="17" t="str">
        <f>IFERROR(VLOOKUP(A231,[1]公示!$C$13:$M$1012,3,FALSE),"")</f>
        <v/>
      </c>
      <c r="D231" s="17" t="str">
        <f>IFERROR(VLOOKUP(A231,[1]公示!$C$13:$M$1012,4,FALSE),"")</f>
        <v/>
      </c>
      <c r="E231" s="17" t="str">
        <f>IFERROR(VLOOKUP(A231,[1]公示!$C$13:$M$1012,5,FALSE),"")</f>
        <v/>
      </c>
      <c r="F231" s="17" t="str">
        <f>IFERROR(VLOOKUP(A231,[1]公示!$C$13:$M$1012,6,FALSE),"")</f>
        <v/>
      </c>
      <c r="G231" s="17" t="str">
        <f>IFERROR(VLOOKUP(A231,[1]公示!$C$13:$M$1012,8,FALSE),"")</f>
        <v/>
      </c>
      <c r="H231" s="18" t="str">
        <f t="shared" si="3"/>
        <v/>
      </c>
    </row>
    <row r="232" spans="1:8" s="22" customFormat="1" ht="42" customHeight="1" x14ac:dyDescent="0.45">
      <c r="A232" s="16" t="str">
        <f>IFERROR(INDEX([1]公示!$A$13:$M$1012, MATCH("追加"&amp;H232,[1]公示!$Q$13:$Q$1012,0), 3),"")</f>
        <v/>
      </c>
      <c r="B232" s="17" t="str">
        <f>IFERROR(VLOOKUP(A232,[1]公示!$C$13:$M$1012,2,FALSE),"")</f>
        <v/>
      </c>
      <c r="C232" s="17" t="str">
        <f>IFERROR(VLOOKUP(A232,[1]公示!$C$13:$M$1012,3,FALSE),"")</f>
        <v/>
      </c>
      <c r="D232" s="17" t="str">
        <f>IFERROR(VLOOKUP(A232,[1]公示!$C$13:$M$1012,4,FALSE),"")</f>
        <v/>
      </c>
      <c r="E232" s="17" t="str">
        <f>IFERROR(VLOOKUP(A232,[1]公示!$C$13:$M$1012,5,FALSE),"")</f>
        <v/>
      </c>
      <c r="F232" s="17" t="str">
        <f>IFERROR(VLOOKUP(A232,[1]公示!$C$13:$M$1012,6,FALSE),"")</f>
        <v/>
      </c>
      <c r="G232" s="17" t="str">
        <f>IFERROR(VLOOKUP(A232,[1]公示!$C$13:$M$1012,8,FALSE),"")</f>
        <v/>
      </c>
      <c r="H232" s="18" t="str">
        <f t="shared" si="3"/>
        <v/>
      </c>
    </row>
    <row r="233" spans="1:8" s="22" customFormat="1" ht="42" customHeight="1" x14ac:dyDescent="0.45">
      <c r="A233" s="16" t="str">
        <f>IFERROR(INDEX([1]公示!$A$13:$M$1012, MATCH("追加"&amp;H233,[1]公示!$Q$13:$Q$1012,0), 3),"")</f>
        <v/>
      </c>
      <c r="B233" s="17" t="str">
        <f>IFERROR(VLOOKUP(A233,[1]公示!$C$13:$M$1012,2,FALSE),"")</f>
        <v/>
      </c>
      <c r="C233" s="17" t="str">
        <f>IFERROR(VLOOKUP(A233,[1]公示!$C$13:$M$1012,3,FALSE),"")</f>
        <v/>
      </c>
      <c r="D233" s="17" t="str">
        <f>IFERROR(VLOOKUP(A233,[1]公示!$C$13:$M$1012,4,FALSE),"")</f>
        <v/>
      </c>
      <c r="E233" s="17" t="str">
        <f>IFERROR(VLOOKUP(A233,[1]公示!$C$13:$M$1012,5,FALSE),"")</f>
        <v/>
      </c>
      <c r="F233" s="17" t="str">
        <f>IFERROR(VLOOKUP(A233,[1]公示!$C$13:$M$1012,6,FALSE),"")</f>
        <v/>
      </c>
      <c r="G233" s="17" t="str">
        <f>IFERROR(VLOOKUP(A233,[1]公示!$C$13:$M$1012,8,FALSE),"")</f>
        <v/>
      </c>
      <c r="H233" s="18" t="str">
        <f t="shared" si="3"/>
        <v/>
      </c>
    </row>
    <row r="234" spans="1:8" s="22" customFormat="1" ht="42" customHeight="1" x14ac:dyDescent="0.45">
      <c r="A234" s="16" t="str">
        <f>IFERROR(INDEX([1]公示!$A$13:$M$1012, MATCH("追加"&amp;H234,[1]公示!$Q$13:$Q$1012,0), 3),"")</f>
        <v/>
      </c>
      <c r="B234" s="17" t="str">
        <f>IFERROR(VLOOKUP(A234,[1]公示!$C$13:$M$1012,2,FALSE),"")</f>
        <v/>
      </c>
      <c r="C234" s="17" t="str">
        <f>IFERROR(VLOOKUP(A234,[1]公示!$C$13:$M$1012,3,FALSE),"")</f>
        <v/>
      </c>
      <c r="D234" s="17" t="str">
        <f>IFERROR(VLOOKUP(A234,[1]公示!$C$13:$M$1012,4,FALSE),"")</f>
        <v/>
      </c>
      <c r="E234" s="17" t="str">
        <f>IFERROR(VLOOKUP(A234,[1]公示!$C$13:$M$1012,5,FALSE),"")</f>
        <v/>
      </c>
      <c r="F234" s="17" t="str">
        <f>IFERROR(VLOOKUP(A234,[1]公示!$C$13:$M$1012,6,FALSE),"")</f>
        <v/>
      </c>
      <c r="G234" s="17" t="str">
        <f>IFERROR(VLOOKUP(A234,[1]公示!$C$13:$M$1012,8,FALSE),"")</f>
        <v/>
      </c>
      <c r="H234" s="18" t="str">
        <f t="shared" si="3"/>
        <v/>
      </c>
    </row>
    <row r="235" spans="1:8" s="22" customFormat="1" ht="42" customHeight="1" x14ac:dyDescent="0.45">
      <c r="A235" s="16" t="str">
        <f>IFERROR(INDEX([1]公示!$A$13:$M$1012, MATCH("追加"&amp;H235,[1]公示!$Q$13:$Q$1012,0), 3),"")</f>
        <v/>
      </c>
      <c r="B235" s="17" t="str">
        <f>IFERROR(VLOOKUP(A235,[1]公示!$C$13:$M$1012,2,FALSE),"")</f>
        <v/>
      </c>
      <c r="C235" s="17" t="str">
        <f>IFERROR(VLOOKUP(A235,[1]公示!$C$13:$M$1012,3,FALSE),"")</f>
        <v/>
      </c>
      <c r="D235" s="17" t="str">
        <f>IFERROR(VLOOKUP(A235,[1]公示!$C$13:$M$1012,4,FALSE),"")</f>
        <v/>
      </c>
      <c r="E235" s="17" t="str">
        <f>IFERROR(VLOOKUP(A235,[1]公示!$C$13:$M$1012,5,FALSE),"")</f>
        <v/>
      </c>
      <c r="F235" s="17" t="str">
        <f>IFERROR(VLOOKUP(A235,[1]公示!$C$13:$M$1012,6,FALSE),"")</f>
        <v/>
      </c>
      <c r="G235" s="17" t="str">
        <f>IFERROR(VLOOKUP(A235,[1]公示!$C$13:$M$1012,8,FALSE),"")</f>
        <v/>
      </c>
      <c r="H235" s="18" t="str">
        <f t="shared" si="3"/>
        <v/>
      </c>
    </row>
    <row r="236" spans="1:8" s="22" customFormat="1" ht="42" customHeight="1" x14ac:dyDescent="0.45">
      <c r="A236" s="16" t="str">
        <f>IFERROR(INDEX([1]公示!$A$13:$M$1012, MATCH("追加"&amp;H236,[1]公示!$Q$13:$Q$1012,0), 3),"")</f>
        <v/>
      </c>
      <c r="B236" s="17" t="str">
        <f>IFERROR(VLOOKUP(A236,[1]公示!$C$13:$M$1012,2,FALSE),"")</f>
        <v/>
      </c>
      <c r="C236" s="17" t="str">
        <f>IFERROR(VLOOKUP(A236,[1]公示!$C$13:$M$1012,3,FALSE),"")</f>
        <v/>
      </c>
      <c r="D236" s="17" t="str">
        <f>IFERROR(VLOOKUP(A236,[1]公示!$C$13:$M$1012,4,FALSE),"")</f>
        <v/>
      </c>
      <c r="E236" s="17" t="str">
        <f>IFERROR(VLOOKUP(A236,[1]公示!$C$13:$M$1012,5,FALSE),"")</f>
        <v/>
      </c>
      <c r="F236" s="17" t="str">
        <f>IFERROR(VLOOKUP(A236,[1]公示!$C$13:$M$1012,6,FALSE),"")</f>
        <v/>
      </c>
      <c r="G236" s="17" t="str">
        <f>IFERROR(VLOOKUP(A236,[1]公示!$C$13:$M$1012,8,FALSE),"")</f>
        <v/>
      </c>
      <c r="H236" s="18" t="str">
        <f t="shared" si="3"/>
        <v/>
      </c>
    </row>
    <row r="237" spans="1:8" s="22" customFormat="1" ht="42" customHeight="1" x14ac:dyDescent="0.45">
      <c r="A237" s="16" t="str">
        <f>IFERROR(INDEX([1]公示!$A$13:$M$1012, MATCH("追加"&amp;H237,[1]公示!$Q$13:$Q$1012,0), 3),"")</f>
        <v/>
      </c>
      <c r="B237" s="17" t="str">
        <f>IFERROR(VLOOKUP(A237,[1]公示!$C$13:$M$1012,2,FALSE),"")</f>
        <v/>
      </c>
      <c r="C237" s="17" t="str">
        <f>IFERROR(VLOOKUP(A237,[1]公示!$C$13:$M$1012,3,FALSE),"")</f>
        <v/>
      </c>
      <c r="D237" s="17" t="str">
        <f>IFERROR(VLOOKUP(A237,[1]公示!$C$13:$M$1012,4,FALSE),"")</f>
        <v/>
      </c>
      <c r="E237" s="17" t="str">
        <f>IFERROR(VLOOKUP(A237,[1]公示!$C$13:$M$1012,5,FALSE),"")</f>
        <v/>
      </c>
      <c r="F237" s="17" t="str">
        <f>IFERROR(VLOOKUP(A237,[1]公示!$C$13:$M$1012,6,FALSE),"")</f>
        <v/>
      </c>
      <c r="G237" s="17" t="str">
        <f>IFERROR(VLOOKUP(A237,[1]公示!$C$13:$M$1012,8,FALSE),"")</f>
        <v/>
      </c>
      <c r="H237" s="18" t="str">
        <f t="shared" si="3"/>
        <v/>
      </c>
    </row>
    <row r="238" spans="1:8" s="22" customFormat="1" ht="42" customHeight="1" x14ac:dyDescent="0.45">
      <c r="A238" s="16" t="str">
        <f>IFERROR(INDEX([1]公示!$A$13:$M$1012, MATCH("追加"&amp;H238,[1]公示!$Q$13:$Q$1012,0), 3),"")</f>
        <v/>
      </c>
      <c r="B238" s="17" t="str">
        <f>IFERROR(VLOOKUP(A238,[1]公示!$C$13:$M$1012,2,FALSE),"")</f>
        <v/>
      </c>
      <c r="C238" s="17" t="str">
        <f>IFERROR(VLOOKUP(A238,[1]公示!$C$13:$M$1012,3,FALSE),"")</f>
        <v/>
      </c>
      <c r="D238" s="17" t="str">
        <f>IFERROR(VLOOKUP(A238,[1]公示!$C$13:$M$1012,4,FALSE),"")</f>
        <v/>
      </c>
      <c r="E238" s="17" t="str">
        <f>IFERROR(VLOOKUP(A238,[1]公示!$C$13:$M$1012,5,FALSE),"")</f>
        <v/>
      </c>
      <c r="F238" s="17" t="str">
        <f>IFERROR(VLOOKUP(A238,[1]公示!$C$13:$M$1012,6,FALSE),"")</f>
        <v/>
      </c>
      <c r="G238" s="17" t="str">
        <f>IFERROR(VLOOKUP(A238,[1]公示!$C$13:$M$1012,8,FALSE),"")</f>
        <v/>
      </c>
      <c r="H238" s="18" t="str">
        <f t="shared" si="3"/>
        <v/>
      </c>
    </row>
    <row r="239" spans="1:8" s="22" customFormat="1" ht="42" customHeight="1" x14ac:dyDescent="0.45">
      <c r="A239" s="16" t="str">
        <f>IFERROR(INDEX([1]公示!$A$13:$M$1012, MATCH("追加"&amp;H239,[1]公示!$Q$13:$Q$1012,0), 3),"")</f>
        <v/>
      </c>
      <c r="B239" s="17" t="str">
        <f>IFERROR(VLOOKUP(A239,[1]公示!$C$13:$M$1012,2,FALSE),"")</f>
        <v/>
      </c>
      <c r="C239" s="17" t="str">
        <f>IFERROR(VLOOKUP(A239,[1]公示!$C$13:$M$1012,3,FALSE),"")</f>
        <v/>
      </c>
      <c r="D239" s="17" t="str">
        <f>IFERROR(VLOOKUP(A239,[1]公示!$C$13:$M$1012,4,FALSE),"")</f>
        <v/>
      </c>
      <c r="E239" s="17" t="str">
        <f>IFERROR(VLOOKUP(A239,[1]公示!$C$13:$M$1012,5,FALSE),"")</f>
        <v/>
      </c>
      <c r="F239" s="17" t="str">
        <f>IFERROR(VLOOKUP(A239,[1]公示!$C$13:$M$1012,6,FALSE),"")</f>
        <v/>
      </c>
      <c r="G239" s="17" t="str">
        <f>IFERROR(VLOOKUP(A239,[1]公示!$C$13:$M$1012,8,FALSE),"")</f>
        <v/>
      </c>
      <c r="H239" s="18" t="str">
        <f t="shared" si="3"/>
        <v/>
      </c>
    </row>
    <row r="240" spans="1:8" ht="42" customHeight="1" x14ac:dyDescent="0.45">
      <c r="A240" s="16" t="str">
        <f>IFERROR(INDEX([1]公示!$A$13:$M$1012, MATCH("追加"&amp;H240,[1]公示!$Q$13:$Q$1012,0), 3),"")</f>
        <v/>
      </c>
      <c r="B240" s="17" t="str">
        <f>IFERROR(VLOOKUP(A240,[1]公示!$C$13:$M$1012,2,FALSE),"")</f>
        <v/>
      </c>
      <c r="C240" s="17" t="str">
        <f>IFERROR(VLOOKUP(A240,[1]公示!$C$13:$M$1012,3,FALSE),"")</f>
        <v/>
      </c>
      <c r="D240" s="17" t="str">
        <f>IFERROR(VLOOKUP(A240,[1]公示!$C$13:$M$1012,4,FALSE),"")</f>
        <v/>
      </c>
      <c r="E240" s="17" t="str">
        <f>IFERROR(VLOOKUP(A240,[1]公示!$C$13:$M$1012,5,FALSE),"")</f>
        <v/>
      </c>
      <c r="F240" s="17" t="str">
        <f>IFERROR(VLOOKUP(A240,[1]公示!$C$13:$M$1012,6,FALSE),"")</f>
        <v/>
      </c>
      <c r="G240" s="17" t="str">
        <f>IFERROR(VLOOKUP(A240,[1]公示!$C$13:$M$1012,8,FALSE),"")</f>
        <v/>
      </c>
      <c r="H240" s="18" t="str">
        <f t="shared" si="3"/>
        <v/>
      </c>
    </row>
    <row r="241" spans="1:8" ht="42" customHeight="1" x14ac:dyDescent="0.45">
      <c r="A241" s="16" t="str">
        <f>IFERROR(INDEX([1]公示!$A$13:$M$1012, MATCH("追加"&amp;H241,[1]公示!$Q$13:$Q$1012,0), 3),"")</f>
        <v/>
      </c>
      <c r="B241" s="17" t="str">
        <f>IFERROR(VLOOKUP(A241,[1]公示!$C$13:$M$1012,2,FALSE),"")</f>
        <v/>
      </c>
      <c r="C241" s="17" t="str">
        <f>IFERROR(VLOOKUP(A241,[1]公示!$C$13:$M$1012,3,FALSE),"")</f>
        <v/>
      </c>
      <c r="D241" s="17" t="str">
        <f>IFERROR(VLOOKUP(A241,[1]公示!$C$13:$M$1012,4,FALSE),"")</f>
        <v/>
      </c>
      <c r="E241" s="17" t="str">
        <f>IFERROR(VLOOKUP(A241,[1]公示!$C$13:$M$1012,5,FALSE),"")</f>
        <v/>
      </c>
      <c r="F241" s="17" t="str">
        <f>IFERROR(VLOOKUP(A241,[1]公示!$C$13:$M$1012,6,FALSE),"")</f>
        <v/>
      </c>
      <c r="G241" s="17" t="str">
        <f>IFERROR(VLOOKUP(A241,[1]公示!$C$13:$M$1012,8,FALSE),"")</f>
        <v/>
      </c>
      <c r="H241" s="18" t="str">
        <f t="shared" si="3"/>
        <v/>
      </c>
    </row>
    <row r="242" spans="1:8" ht="42" customHeight="1" x14ac:dyDescent="0.45">
      <c r="A242" s="16" t="str">
        <f>IFERROR(INDEX([1]公示!$A$13:$M$1012, MATCH("追加"&amp;H242,[1]公示!$Q$13:$Q$1012,0), 3),"")</f>
        <v/>
      </c>
      <c r="B242" s="17" t="str">
        <f>IFERROR(VLOOKUP(A242,[1]公示!$C$13:$M$1012,2,FALSE),"")</f>
        <v/>
      </c>
      <c r="C242" s="17" t="str">
        <f>IFERROR(VLOOKUP(A242,[1]公示!$C$13:$M$1012,3,FALSE),"")</f>
        <v/>
      </c>
      <c r="D242" s="17" t="str">
        <f>IFERROR(VLOOKUP(A242,[1]公示!$C$13:$M$1012,4,FALSE),"")</f>
        <v/>
      </c>
      <c r="E242" s="17" t="str">
        <f>IFERROR(VLOOKUP(A242,[1]公示!$C$13:$M$1012,5,FALSE),"")</f>
        <v/>
      </c>
      <c r="F242" s="17" t="str">
        <f>IFERROR(VLOOKUP(A242,[1]公示!$C$13:$M$1012,6,FALSE),"")</f>
        <v/>
      </c>
      <c r="G242" s="17" t="str">
        <f>IFERROR(VLOOKUP(A242,[1]公示!$C$13:$M$1012,8,FALSE),"")</f>
        <v/>
      </c>
      <c r="H242" s="18" t="str">
        <f t="shared" si="3"/>
        <v/>
      </c>
    </row>
    <row r="243" spans="1:8" ht="42" customHeight="1" x14ac:dyDescent="0.45">
      <c r="A243" s="16" t="str">
        <f>IFERROR(INDEX([1]公示!$A$13:$M$1012, MATCH("追加"&amp;H243,[1]公示!$Q$13:$Q$1012,0), 3),"")</f>
        <v/>
      </c>
      <c r="B243" s="17" t="str">
        <f>IFERROR(VLOOKUP(A243,[1]公示!$C$13:$M$1012,2,FALSE),"")</f>
        <v/>
      </c>
      <c r="C243" s="17" t="str">
        <f>IFERROR(VLOOKUP(A243,[1]公示!$C$13:$M$1012,3,FALSE),"")</f>
        <v/>
      </c>
      <c r="D243" s="17" t="str">
        <f>IFERROR(VLOOKUP(A243,[1]公示!$C$13:$M$1012,4,FALSE),"")</f>
        <v/>
      </c>
      <c r="E243" s="17" t="str">
        <f>IFERROR(VLOOKUP(A243,[1]公示!$C$13:$M$1012,5,FALSE),"")</f>
        <v/>
      </c>
      <c r="F243" s="17" t="str">
        <f>IFERROR(VLOOKUP(A243,[1]公示!$C$13:$M$1012,6,FALSE),"")</f>
        <v/>
      </c>
      <c r="G243" s="17" t="str">
        <f>IFERROR(VLOOKUP(A243,[1]公示!$C$13:$M$1012,8,FALSE),"")</f>
        <v/>
      </c>
      <c r="H243" s="18" t="str">
        <f t="shared" si="3"/>
        <v/>
      </c>
    </row>
    <row r="244" spans="1:8" ht="42" customHeight="1" x14ac:dyDescent="0.45">
      <c r="A244" s="16" t="str">
        <f>IFERROR(INDEX([1]公示!$A$13:$M$1012, MATCH("追加"&amp;H244,[1]公示!$Q$13:$Q$1012,0), 3),"")</f>
        <v/>
      </c>
      <c r="B244" s="17" t="str">
        <f>IFERROR(VLOOKUP(A244,[1]公示!$C$13:$M$1012,2,FALSE),"")</f>
        <v/>
      </c>
      <c r="C244" s="17" t="str">
        <f>IFERROR(VLOOKUP(A244,[1]公示!$C$13:$M$1012,3,FALSE),"")</f>
        <v/>
      </c>
      <c r="D244" s="17" t="str">
        <f>IFERROR(VLOOKUP(A244,[1]公示!$C$13:$M$1012,4,FALSE),"")</f>
        <v/>
      </c>
      <c r="E244" s="17" t="str">
        <f>IFERROR(VLOOKUP(A244,[1]公示!$C$13:$M$1012,5,FALSE),"")</f>
        <v/>
      </c>
      <c r="F244" s="17" t="str">
        <f>IFERROR(VLOOKUP(A244,[1]公示!$C$13:$M$1012,6,FALSE),"")</f>
        <v/>
      </c>
      <c r="G244" s="17" t="str">
        <f>IFERROR(VLOOKUP(A244,[1]公示!$C$13:$M$1012,8,FALSE),"")</f>
        <v/>
      </c>
      <c r="H244" s="18" t="str">
        <f t="shared" si="3"/>
        <v/>
      </c>
    </row>
    <row r="245" spans="1:8" ht="42" customHeight="1" x14ac:dyDescent="0.45">
      <c r="A245" s="16" t="str">
        <f>IFERROR(INDEX([1]公示!$A$13:$M$1012, MATCH("追加"&amp;H245,[1]公示!$Q$13:$Q$1012,0), 3),"")</f>
        <v/>
      </c>
      <c r="B245" s="17" t="str">
        <f>IFERROR(VLOOKUP(A245,[1]公示!$C$13:$M$1012,2,FALSE),"")</f>
        <v/>
      </c>
      <c r="C245" s="17" t="str">
        <f>IFERROR(VLOOKUP(A245,[1]公示!$C$13:$M$1012,3,FALSE),"")</f>
        <v/>
      </c>
      <c r="D245" s="17" t="str">
        <f>IFERROR(VLOOKUP(A245,[1]公示!$C$13:$M$1012,4,FALSE),"")</f>
        <v/>
      </c>
      <c r="E245" s="17" t="str">
        <f>IFERROR(VLOOKUP(A245,[1]公示!$C$13:$M$1012,5,FALSE),"")</f>
        <v/>
      </c>
      <c r="F245" s="17" t="str">
        <f>IFERROR(VLOOKUP(A245,[1]公示!$C$13:$M$1012,6,FALSE),"")</f>
        <v/>
      </c>
      <c r="G245" s="17" t="str">
        <f>IFERROR(VLOOKUP(A245,[1]公示!$C$13:$M$1012,8,FALSE),"")</f>
        <v/>
      </c>
      <c r="H245" s="18" t="str">
        <f t="shared" si="3"/>
        <v/>
      </c>
    </row>
    <row r="246" spans="1:8" ht="42" customHeight="1" x14ac:dyDescent="0.45">
      <c r="A246" s="16" t="str">
        <f>IFERROR(INDEX([1]公示!$A$13:$M$1012, MATCH("追加"&amp;H246,[1]公示!$Q$13:$Q$1012,0), 3),"")</f>
        <v/>
      </c>
      <c r="B246" s="17" t="str">
        <f>IFERROR(VLOOKUP(A246,[1]公示!$C$13:$M$1012,2,FALSE),"")</f>
        <v/>
      </c>
      <c r="C246" s="17" t="str">
        <f>IFERROR(VLOOKUP(A246,[1]公示!$C$13:$M$1012,3,FALSE),"")</f>
        <v/>
      </c>
      <c r="D246" s="17" t="str">
        <f>IFERROR(VLOOKUP(A246,[1]公示!$C$13:$M$1012,4,FALSE),"")</f>
        <v/>
      </c>
      <c r="E246" s="17" t="str">
        <f>IFERROR(VLOOKUP(A246,[1]公示!$C$13:$M$1012,5,FALSE),"")</f>
        <v/>
      </c>
      <c r="F246" s="17" t="str">
        <f>IFERROR(VLOOKUP(A246,[1]公示!$C$13:$M$1012,6,FALSE),"")</f>
        <v/>
      </c>
      <c r="G246" s="17" t="str">
        <f>IFERROR(VLOOKUP(A246,[1]公示!$C$13:$M$1012,8,FALSE),"")</f>
        <v/>
      </c>
      <c r="H246" s="18" t="str">
        <f t="shared" si="3"/>
        <v/>
      </c>
    </row>
    <row r="247" spans="1:8" ht="42" customHeight="1" x14ac:dyDescent="0.45">
      <c r="A247" s="16" t="str">
        <f>IFERROR(INDEX([1]公示!$A$13:$M$1012, MATCH("追加"&amp;H247,[1]公示!$Q$13:$Q$1012,0), 3),"")</f>
        <v/>
      </c>
      <c r="B247" s="17" t="str">
        <f>IFERROR(VLOOKUP(A247,[1]公示!$C$13:$M$1012,2,FALSE),"")</f>
        <v/>
      </c>
      <c r="C247" s="17" t="str">
        <f>IFERROR(VLOOKUP(A247,[1]公示!$C$13:$M$1012,3,FALSE),"")</f>
        <v/>
      </c>
      <c r="D247" s="17" t="str">
        <f>IFERROR(VLOOKUP(A247,[1]公示!$C$13:$M$1012,4,FALSE),"")</f>
        <v/>
      </c>
      <c r="E247" s="17" t="str">
        <f>IFERROR(VLOOKUP(A247,[1]公示!$C$13:$M$1012,5,FALSE),"")</f>
        <v/>
      </c>
      <c r="F247" s="17" t="str">
        <f>IFERROR(VLOOKUP(A247,[1]公示!$C$13:$M$1012,6,FALSE),"")</f>
        <v/>
      </c>
      <c r="G247" s="17" t="str">
        <f>IFERROR(VLOOKUP(A247,[1]公示!$C$13:$M$1012,8,FALSE),"")</f>
        <v/>
      </c>
      <c r="H247" s="18" t="str">
        <f t="shared" si="3"/>
        <v/>
      </c>
    </row>
    <row r="248" spans="1:8" ht="42" customHeight="1" x14ac:dyDescent="0.45">
      <c r="A248" s="16" t="str">
        <f>IFERROR(INDEX([1]公示!$A$13:$M$1012, MATCH("追加"&amp;H248,[1]公示!$Q$13:$Q$1012,0), 3),"")</f>
        <v/>
      </c>
      <c r="B248" s="17" t="str">
        <f>IFERROR(VLOOKUP(A248,[1]公示!$C$13:$M$1012,2,FALSE),"")</f>
        <v/>
      </c>
      <c r="C248" s="17" t="str">
        <f>IFERROR(VLOOKUP(A248,[1]公示!$C$13:$M$1012,3,FALSE),"")</f>
        <v/>
      </c>
      <c r="D248" s="17" t="str">
        <f>IFERROR(VLOOKUP(A248,[1]公示!$C$13:$M$1012,4,FALSE),"")</f>
        <v/>
      </c>
      <c r="E248" s="17" t="str">
        <f>IFERROR(VLOOKUP(A248,[1]公示!$C$13:$M$1012,5,FALSE),"")</f>
        <v/>
      </c>
      <c r="F248" s="17" t="str">
        <f>IFERROR(VLOOKUP(A248,[1]公示!$C$13:$M$1012,6,FALSE),"")</f>
        <v/>
      </c>
      <c r="G248" s="17" t="str">
        <f>IFERROR(VLOOKUP(A248,[1]公示!$C$13:$M$1012,8,FALSE),"")</f>
        <v/>
      </c>
      <c r="H248" s="18" t="str">
        <f t="shared" si="3"/>
        <v/>
      </c>
    </row>
    <row r="249" spans="1:8" ht="42" customHeight="1" x14ac:dyDescent="0.45">
      <c r="A249" s="16" t="str">
        <f>IFERROR(INDEX([1]公示!$A$13:$M$1012, MATCH("追加"&amp;H249,[1]公示!$Q$13:$Q$1012,0), 3),"")</f>
        <v/>
      </c>
      <c r="B249" s="17" t="str">
        <f>IFERROR(VLOOKUP(A249,[1]公示!$C$13:$M$1012,2,FALSE),"")</f>
        <v/>
      </c>
      <c r="C249" s="17" t="str">
        <f>IFERROR(VLOOKUP(A249,[1]公示!$C$13:$M$1012,3,FALSE),"")</f>
        <v/>
      </c>
      <c r="D249" s="17" t="str">
        <f>IFERROR(VLOOKUP(A249,[1]公示!$C$13:$M$1012,4,FALSE),"")</f>
        <v/>
      </c>
      <c r="E249" s="17" t="str">
        <f>IFERROR(VLOOKUP(A249,[1]公示!$C$13:$M$1012,5,FALSE),"")</f>
        <v/>
      </c>
      <c r="F249" s="17" t="str">
        <f>IFERROR(VLOOKUP(A249,[1]公示!$C$13:$M$1012,6,FALSE),"")</f>
        <v/>
      </c>
      <c r="G249" s="17" t="str">
        <f>IFERROR(VLOOKUP(A249,[1]公示!$C$13:$M$1012,8,FALSE),"")</f>
        <v/>
      </c>
      <c r="H249" s="18" t="str">
        <f t="shared" si="3"/>
        <v/>
      </c>
    </row>
    <row r="250" spans="1:8" ht="42" customHeight="1" x14ac:dyDescent="0.45">
      <c r="A250" s="16" t="str">
        <f>IFERROR(INDEX([1]公示!$A$13:$M$1012, MATCH("追加"&amp;H250,[1]公示!$Q$13:$Q$1012,0), 3),"")</f>
        <v/>
      </c>
      <c r="B250" s="17" t="str">
        <f>IFERROR(VLOOKUP(A250,[1]公示!$C$13:$M$1012,2,FALSE),"")</f>
        <v/>
      </c>
      <c r="C250" s="17" t="str">
        <f>IFERROR(VLOOKUP(A250,[1]公示!$C$13:$M$1012,3,FALSE),"")</f>
        <v/>
      </c>
      <c r="D250" s="17" t="str">
        <f>IFERROR(VLOOKUP(A250,[1]公示!$C$13:$M$1012,4,FALSE),"")</f>
        <v/>
      </c>
      <c r="E250" s="17" t="str">
        <f>IFERROR(VLOOKUP(A250,[1]公示!$C$13:$M$1012,5,FALSE),"")</f>
        <v/>
      </c>
      <c r="F250" s="17" t="str">
        <f>IFERROR(VLOOKUP(A250,[1]公示!$C$13:$M$1012,6,FALSE),"")</f>
        <v/>
      </c>
      <c r="G250" s="17" t="str">
        <f>IFERROR(VLOOKUP(A250,[1]公示!$C$13:$M$1012,8,FALSE),"")</f>
        <v/>
      </c>
      <c r="H250" s="18" t="str">
        <f t="shared" si="3"/>
        <v/>
      </c>
    </row>
    <row r="251" spans="1:8" ht="42" customHeight="1" x14ac:dyDescent="0.45">
      <c r="A251" s="16" t="str">
        <f>IFERROR(INDEX([1]公示!$A$13:$M$1012, MATCH("追加"&amp;H251,[1]公示!$Q$13:$Q$1012,0), 3),"")</f>
        <v/>
      </c>
      <c r="B251" s="17" t="str">
        <f>IFERROR(VLOOKUP(A251,[1]公示!$C$13:$M$1012,2,FALSE),"")</f>
        <v/>
      </c>
      <c r="C251" s="17" t="str">
        <f>IFERROR(VLOOKUP(A251,[1]公示!$C$13:$M$1012,3,FALSE),"")</f>
        <v/>
      </c>
      <c r="D251" s="17" t="str">
        <f>IFERROR(VLOOKUP(A251,[1]公示!$C$13:$M$1012,4,FALSE),"")</f>
        <v/>
      </c>
      <c r="E251" s="17" t="str">
        <f>IFERROR(VLOOKUP(A251,[1]公示!$C$13:$M$1012,5,FALSE),"")</f>
        <v/>
      </c>
      <c r="F251" s="17" t="str">
        <f>IFERROR(VLOOKUP(A251,[1]公示!$C$13:$M$1012,6,FALSE),"")</f>
        <v/>
      </c>
      <c r="G251" s="17" t="str">
        <f>IFERROR(VLOOKUP(A251,[1]公示!$C$13:$M$1012,8,FALSE),"")</f>
        <v/>
      </c>
      <c r="H251" s="18" t="str">
        <f t="shared" si="3"/>
        <v/>
      </c>
    </row>
    <row r="252" spans="1:8" ht="42" customHeight="1" x14ac:dyDescent="0.45">
      <c r="A252" s="16" t="str">
        <f>IFERROR(INDEX([1]公示!$A$13:$M$1012, MATCH("追加"&amp;H252,[1]公示!$Q$13:$Q$1012,0), 3),"")</f>
        <v/>
      </c>
      <c r="B252" s="17" t="str">
        <f>IFERROR(VLOOKUP(A252,[1]公示!$C$13:$M$1012,2,FALSE),"")</f>
        <v/>
      </c>
      <c r="C252" s="17" t="str">
        <f>IFERROR(VLOOKUP(A252,[1]公示!$C$13:$M$1012,3,FALSE),"")</f>
        <v/>
      </c>
      <c r="D252" s="17" t="str">
        <f>IFERROR(VLOOKUP(A252,[1]公示!$C$13:$M$1012,4,FALSE),"")</f>
        <v/>
      </c>
      <c r="E252" s="17" t="str">
        <f>IFERROR(VLOOKUP(A252,[1]公示!$C$13:$M$1012,5,FALSE),"")</f>
        <v/>
      </c>
      <c r="F252" s="17" t="str">
        <f>IFERROR(VLOOKUP(A252,[1]公示!$C$13:$M$1012,6,FALSE),"")</f>
        <v/>
      </c>
      <c r="G252" s="17" t="str">
        <f>IFERROR(VLOOKUP(A252,[1]公示!$C$13:$M$1012,8,FALSE),"")</f>
        <v/>
      </c>
      <c r="H252" s="18" t="str">
        <f t="shared" si="3"/>
        <v/>
      </c>
    </row>
    <row r="253" spans="1:8" ht="42" customHeight="1" x14ac:dyDescent="0.45">
      <c r="A253" s="16" t="str">
        <f>IFERROR(INDEX([1]公示!$A$13:$M$1012, MATCH("追加"&amp;H253,[1]公示!$Q$13:$Q$1012,0), 3),"")</f>
        <v/>
      </c>
      <c r="B253" s="17" t="str">
        <f>IFERROR(VLOOKUP(A253,[1]公示!$C$13:$M$1012,2,FALSE),"")</f>
        <v/>
      </c>
      <c r="C253" s="17" t="str">
        <f>IFERROR(VLOOKUP(A253,[1]公示!$C$13:$M$1012,3,FALSE),"")</f>
        <v/>
      </c>
      <c r="D253" s="17" t="str">
        <f>IFERROR(VLOOKUP(A253,[1]公示!$C$13:$M$1012,4,FALSE),"")</f>
        <v/>
      </c>
      <c r="E253" s="17" t="str">
        <f>IFERROR(VLOOKUP(A253,[1]公示!$C$13:$M$1012,5,FALSE),"")</f>
        <v/>
      </c>
      <c r="F253" s="17" t="str">
        <f>IFERROR(VLOOKUP(A253,[1]公示!$C$13:$M$1012,6,FALSE),"")</f>
        <v/>
      </c>
      <c r="G253" s="17" t="str">
        <f>IFERROR(VLOOKUP(A253,[1]公示!$C$13:$M$1012,8,FALSE),"")</f>
        <v/>
      </c>
      <c r="H253" s="18" t="str">
        <f t="shared" si="3"/>
        <v/>
      </c>
    </row>
    <row r="254" spans="1:8" ht="42" customHeight="1" x14ac:dyDescent="0.45">
      <c r="A254" s="16" t="str">
        <f>IFERROR(INDEX([1]公示!$A$13:$M$1012, MATCH("追加"&amp;H254,[1]公示!$Q$13:$Q$1012,0), 3),"")</f>
        <v/>
      </c>
      <c r="B254" s="17" t="str">
        <f>IFERROR(VLOOKUP(A254,[1]公示!$C$13:$M$1012,2,FALSE),"")</f>
        <v/>
      </c>
      <c r="C254" s="17" t="str">
        <f>IFERROR(VLOOKUP(A254,[1]公示!$C$13:$M$1012,3,FALSE),"")</f>
        <v/>
      </c>
      <c r="D254" s="17" t="str">
        <f>IFERROR(VLOOKUP(A254,[1]公示!$C$13:$M$1012,4,FALSE),"")</f>
        <v/>
      </c>
      <c r="E254" s="17" t="str">
        <f>IFERROR(VLOOKUP(A254,[1]公示!$C$13:$M$1012,5,FALSE),"")</f>
        <v/>
      </c>
      <c r="F254" s="17" t="str">
        <f>IFERROR(VLOOKUP(A254,[1]公示!$C$13:$M$1012,6,FALSE),"")</f>
        <v/>
      </c>
      <c r="G254" s="17" t="str">
        <f>IFERROR(VLOOKUP(A254,[1]公示!$C$13:$M$1012,8,FALSE),"")</f>
        <v/>
      </c>
      <c r="H254" s="18" t="str">
        <f t="shared" si="3"/>
        <v/>
      </c>
    </row>
    <row r="255" spans="1:8" ht="42" customHeight="1" x14ac:dyDescent="0.45">
      <c r="A255" s="16" t="str">
        <f>IFERROR(INDEX([1]公示!$A$13:$M$1012, MATCH("追加"&amp;H255,[1]公示!$Q$13:$Q$1012,0), 3),"")</f>
        <v/>
      </c>
      <c r="B255" s="17" t="str">
        <f>IFERROR(VLOOKUP(A255,[1]公示!$C$13:$M$1012,2,FALSE),"")</f>
        <v/>
      </c>
      <c r="C255" s="17" t="str">
        <f>IFERROR(VLOOKUP(A255,[1]公示!$C$13:$M$1012,3,FALSE),"")</f>
        <v/>
      </c>
      <c r="D255" s="17" t="str">
        <f>IFERROR(VLOOKUP(A255,[1]公示!$C$13:$M$1012,4,FALSE),"")</f>
        <v/>
      </c>
      <c r="E255" s="17" t="str">
        <f>IFERROR(VLOOKUP(A255,[1]公示!$C$13:$M$1012,5,FALSE),"")</f>
        <v/>
      </c>
      <c r="F255" s="17" t="str">
        <f>IFERROR(VLOOKUP(A255,[1]公示!$C$13:$M$1012,6,FALSE),"")</f>
        <v/>
      </c>
      <c r="G255" s="17" t="str">
        <f>IFERROR(VLOOKUP(A255,[1]公示!$C$13:$M$1012,8,FALSE),"")</f>
        <v/>
      </c>
      <c r="H255" s="18" t="str">
        <f t="shared" si="3"/>
        <v/>
      </c>
    </row>
    <row r="256" spans="1:8" ht="42" customHeight="1" x14ac:dyDescent="0.45">
      <c r="A256" s="16" t="str">
        <f>IFERROR(INDEX([1]公示!$A$13:$M$1012, MATCH("追加"&amp;H256,[1]公示!$Q$13:$Q$1012,0), 3),"")</f>
        <v/>
      </c>
      <c r="B256" s="17" t="str">
        <f>IFERROR(VLOOKUP(A256,[1]公示!$C$13:$M$1012,2,FALSE),"")</f>
        <v/>
      </c>
      <c r="C256" s="17" t="str">
        <f>IFERROR(VLOOKUP(A256,[1]公示!$C$13:$M$1012,3,FALSE),"")</f>
        <v/>
      </c>
      <c r="D256" s="17" t="str">
        <f>IFERROR(VLOOKUP(A256,[1]公示!$C$13:$M$1012,4,FALSE),"")</f>
        <v/>
      </c>
      <c r="E256" s="17" t="str">
        <f>IFERROR(VLOOKUP(A256,[1]公示!$C$13:$M$1012,5,FALSE),"")</f>
        <v/>
      </c>
      <c r="F256" s="17" t="str">
        <f>IFERROR(VLOOKUP(A256,[1]公示!$C$13:$M$1012,6,FALSE),"")</f>
        <v/>
      </c>
      <c r="G256" s="17" t="str">
        <f>IFERROR(VLOOKUP(A256,[1]公示!$C$13:$M$1012,8,FALSE),"")</f>
        <v/>
      </c>
      <c r="H256" s="18" t="str">
        <f t="shared" si="3"/>
        <v/>
      </c>
    </row>
    <row r="257" spans="1:8" ht="42" customHeight="1" x14ac:dyDescent="0.45">
      <c r="A257" s="16" t="str">
        <f>IFERROR(INDEX([1]公示!$A$13:$M$1012, MATCH("追加"&amp;H257,[1]公示!$Q$13:$Q$1012,0), 3),"")</f>
        <v/>
      </c>
      <c r="B257" s="17" t="str">
        <f>IFERROR(VLOOKUP(A257,[1]公示!$C$13:$M$1012,2,FALSE),"")</f>
        <v/>
      </c>
      <c r="C257" s="17" t="str">
        <f>IFERROR(VLOOKUP(A257,[1]公示!$C$13:$M$1012,3,FALSE),"")</f>
        <v/>
      </c>
      <c r="D257" s="17" t="str">
        <f>IFERROR(VLOOKUP(A257,[1]公示!$C$13:$M$1012,4,FALSE),"")</f>
        <v/>
      </c>
      <c r="E257" s="17" t="str">
        <f>IFERROR(VLOOKUP(A257,[1]公示!$C$13:$M$1012,5,FALSE),"")</f>
        <v/>
      </c>
      <c r="F257" s="17" t="str">
        <f>IFERROR(VLOOKUP(A257,[1]公示!$C$13:$M$1012,6,FALSE),"")</f>
        <v/>
      </c>
      <c r="G257" s="17" t="str">
        <f>IFERROR(VLOOKUP(A257,[1]公示!$C$13:$M$1012,8,FALSE),"")</f>
        <v/>
      </c>
      <c r="H257" s="18" t="str">
        <f t="shared" si="3"/>
        <v/>
      </c>
    </row>
    <row r="258" spans="1:8" ht="42" customHeight="1" x14ac:dyDescent="0.45">
      <c r="A258" s="16" t="str">
        <f>IFERROR(INDEX([1]公示!$A$13:$M$1012, MATCH("追加"&amp;H258,[1]公示!$Q$13:$Q$1012,0), 3),"")</f>
        <v/>
      </c>
      <c r="B258" s="17" t="str">
        <f>IFERROR(VLOOKUP(A258,[1]公示!$C$13:$M$1012,2,FALSE),"")</f>
        <v/>
      </c>
      <c r="C258" s="17" t="str">
        <f>IFERROR(VLOOKUP(A258,[1]公示!$C$13:$M$1012,3,FALSE),"")</f>
        <v/>
      </c>
      <c r="D258" s="17" t="str">
        <f>IFERROR(VLOOKUP(A258,[1]公示!$C$13:$M$1012,4,FALSE),"")</f>
        <v/>
      </c>
      <c r="E258" s="17" t="str">
        <f>IFERROR(VLOOKUP(A258,[1]公示!$C$13:$M$1012,5,FALSE),"")</f>
        <v/>
      </c>
      <c r="F258" s="17" t="str">
        <f>IFERROR(VLOOKUP(A258,[1]公示!$C$13:$M$1012,6,FALSE),"")</f>
        <v/>
      </c>
      <c r="G258" s="17" t="str">
        <f>IFERROR(VLOOKUP(A258,[1]公示!$C$13:$M$1012,8,FALSE),"")</f>
        <v/>
      </c>
      <c r="H258" s="18" t="str">
        <f t="shared" si="3"/>
        <v/>
      </c>
    </row>
    <row r="259" spans="1:8" ht="42" customHeight="1" x14ac:dyDescent="0.45">
      <c r="A259" s="16" t="str">
        <f>IFERROR(INDEX([1]公示!$A$13:$M$1012, MATCH("追加"&amp;H259,[1]公示!$Q$13:$Q$1012,0), 3),"")</f>
        <v/>
      </c>
      <c r="B259" s="17" t="str">
        <f>IFERROR(VLOOKUP(A259,[1]公示!$C$13:$M$1012,2,FALSE),"")</f>
        <v/>
      </c>
      <c r="C259" s="17" t="str">
        <f>IFERROR(VLOOKUP(A259,[1]公示!$C$13:$M$1012,3,FALSE),"")</f>
        <v/>
      </c>
      <c r="D259" s="17" t="str">
        <f>IFERROR(VLOOKUP(A259,[1]公示!$C$13:$M$1012,4,FALSE),"")</f>
        <v/>
      </c>
      <c r="E259" s="17" t="str">
        <f>IFERROR(VLOOKUP(A259,[1]公示!$C$13:$M$1012,5,FALSE),"")</f>
        <v/>
      </c>
      <c r="F259" s="17" t="str">
        <f>IFERROR(VLOOKUP(A259,[1]公示!$C$13:$M$1012,6,FALSE),"")</f>
        <v/>
      </c>
      <c r="G259" s="17" t="str">
        <f>IFERROR(VLOOKUP(A259,[1]公示!$C$13:$M$1012,8,FALSE),"")</f>
        <v/>
      </c>
      <c r="H259" s="18" t="str">
        <f t="shared" si="3"/>
        <v/>
      </c>
    </row>
    <row r="260" spans="1:8" ht="42" customHeight="1" x14ac:dyDescent="0.45">
      <c r="A260" s="16" t="str">
        <f>IFERROR(INDEX([1]公示!$A$13:$M$1012, MATCH("追加"&amp;H260,[1]公示!$Q$13:$Q$1012,0), 3),"")</f>
        <v/>
      </c>
      <c r="B260" s="17" t="str">
        <f>IFERROR(VLOOKUP(A260,[1]公示!$C$13:$M$1012,2,FALSE),"")</f>
        <v/>
      </c>
      <c r="C260" s="17" t="str">
        <f>IFERROR(VLOOKUP(A260,[1]公示!$C$13:$M$1012,3,FALSE),"")</f>
        <v/>
      </c>
      <c r="D260" s="17" t="str">
        <f>IFERROR(VLOOKUP(A260,[1]公示!$C$13:$M$1012,4,FALSE),"")</f>
        <v/>
      </c>
      <c r="E260" s="17" t="str">
        <f>IFERROR(VLOOKUP(A260,[1]公示!$C$13:$M$1012,5,FALSE),"")</f>
        <v/>
      </c>
      <c r="F260" s="17" t="str">
        <f>IFERROR(VLOOKUP(A260,[1]公示!$C$13:$M$1012,6,FALSE),"")</f>
        <v/>
      </c>
      <c r="G260" s="17" t="str">
        <f>IFERROR(VLOOKUP(A260,[1]公示!$C$13:$M$1012,8,FALSE),"")</f>
        <v/>
      </c>
      <c r="H260" s="18" t="str">
        <f t="shared" si="3"/>
        <v/>
      </c>
    </row>
    <row r="261" spans="1:8" ht="42" customHeight="1" x14ac:dyDescent="0.45">
      <c r="A261" s="16" t="str">
        <f>IFERROR(INDEX([1]公示!$A$13:$M$1012, MATCH("追加"&amp;H261,[1]公示!$Q$13:$Q$1012,0), 3),"")</f>
        <v/>
      </c>
      <c r="B261" s="17" t="str">
        <f>IFERROR(VLOOKUP(A261,[1]公示!$C$13:$M$1012,2,FALSE),"")</f>
        <v/>
      </c>
      <c r="C261" s="17" t="str">
        <f>IFERROR(VLOOKUP(A261,[1]公示!$C$13:$M$1012,3,FALSE),"")</f>
        <v/>
      </c>
      <c r="D261" s="17" t="str">
        <f>IFERROR(VLOOKUP(A261,[1]公示!$C$13:$M$1012,4,FALSE),"")</f>
        <v/>
      </c>
      <c r="E261" s="17" t="str">
        <f>IFERROR(VLOOKUP(A261,[1]公示!$C$13:$M$1012,5,FALSE),"")</f>
        <v/>
      </c>
      <c r="F261" s="17" t="str">
        <f>IFERROR(VLOOKUP(A261,[1]公示!$C$13:$M$1012,6,FALSE),"")</f>
        <v/>
      </c>
      <c r="G261" s="17" t="str">
        <f>IFERROR(VLOOKUP(A261,[1]公示!$C$13:$M$1012,8,FALSE),"")</f>
        <v/>
      </c>
      <c r="H261" s="18" t="str">
        <f t="shared" si="3"/>
        <v/>
      </c>
    </row>
    <row r="262" spans="1:8" ht="42" customHeight="1" x14ac:dyDescent="0.45">
      <c r="A262" s="16" t="str">
        <f>IFERROR(INDEX([1]公示!$A$13:$M$1012, MATCH("追加"&amp;H262,[1]公示!$Q$13:$Q$1012,0), 3),"")</f>
        <v/>
      </c>
      <c r="B262" s="17" t="str">
        <f>IFERROR(VLOOKUP(A262,[1]公示!$C$13:$M$1012,2,FALSE),"")</f>
        <v/>
      </c>
      <c r="C262" s="17" t="str">
        <f>IFERROR(VLOOKUP(A262,[1]公示!$C$13:$M$1012,3,FALSE),"")</f>
        <v/>
      </c>
      <c r="D262" s="17" t="str">
        <f>IFERROR(VLOOKUP(A262,[1]公示!$C$13:$M$1012,4,FALSE),"")</f>
        <v/>
      </c>
      <c r="E262" s="17" t="str">
        <f>IFERROR(VLOOKUP(A262,[1]公示!$C$13:$M$1012,5,FALSE),"")</f>
        <v/>
      </c>
      <c r="F262" s="17" t="str">
        <f>IFERROR(VLOOKUP(A262,[1]公示!$C$13:$M$1012,6,FALSE),"")</f>
        <v/>
      </c>
      <c r="G262" s="17" t="str">
        <f>IFERROR(VLOOKUP(A262,[1]公示!$C$13:$M$1012,8,FALSE),"")</f>
        <v/>
      </c>
      <c r="H262" s="18" t="str">
        <f t="shared" si="3"/>
        <v/>
      </c>
    </row>
    <row r="263" spans="1:8" ht="42" customHeight="1" x14ac:dyDescent="0.45">
      <c r="A263" s="16" t="str">
        <f>IFERROR(INDEX([1]公示!$A$13:$M$1012, MATCH("追加"&amp;H263,[1]公示!$Q$13:$Q$1012,0), 3),"")</f>
        <v/>
      </c>
      <c r="B263" s="17" t="str">
        <f>IFERROR(VLOOKUP(A263,[1]公示!$C$13:$M$1012,2,FALSE),"")</f>
        <v/>
      </c>
      <c r="C263" s="17" t="str">
        <f>IFERROR(VLOOKUP(A263,[1]公示!$C$13:$M$1012,3,FALSE),"")</f>
        <v/>
      </c>
      <c r="D263" s="17" t="str">
        <f>IFERROR(VLOOKUP(A263,[1]公示!$C$13:$M$1012,4,FALSE),"")</f>
        <v/>
      </c>
      <c r="E263" s="17" t="str">
        <f>IFERROR(VLOOKUP(A263,[1]公示!$C$13:$M$1012,5,FALSE),"")</f>
        <v/>
      </c>
      <c r="F263" s="17" t="str">
        <f>IFERROR(VLOOKUP(A263,[1]公示!$C$13:$M$1012,6,FALSE),"")</f>
        <v/>
      </c>
      <c r="G263" s="17" t="str">
        <f>IFERROR(VLOOKUP(A263,[1]公示!$C$13:$M$1012,8,FALSE),"")</f>
        <v/>
      </c>
      <c r="H263" s="18" t="str">
        <f t="shared" si="3"/>
        <v/>
      </c>
    </row>
    <row r="264" spans="1:8" ht="42" customHeight="1" x14ac:dyDescent="0.45">
      <c r="A264" s="16" t="str">
        <f>IFERROR(INDEX([1]公示!$A$13:$M$1012, MATCH("追加"&amp;H264,[1]公示!$Q$13:$Q$1012,0), 3),"")</f>
        <v/>
      </c>
      <c r="B264" s="17" t="str">
        <f>IFERROR(VLOOKUP(A264,[1]公示!$C$13:$M$1012,2,FALSE),"")</f>
        <v/>
      </c>
      <c r="C264" s="17" t="str">
        <f>IFERROR(VLOOKUP(A264,[1]公示!$C$13:$M$1012,3,FALSE),"")</f>
        <v/>
      </c>
      <c r="D264" s="17" t="str">
        <f>IFERROR(VLOOKUP(A264,[1]公示!$C$13:$M$1012,4,FALSE),"")</f>
        <v/>
      </c>
      <c r="E264" s="17" t="str">
        <f>IFERROR(VLOOKUP(A264,[1]公示!$C$13:$M$1012,5,FALSE),"")</f>
        <v/>
      </c>
      <c r="F264" s="17" t="str">
        <f>IFERROR(VLOOKUP(A264,[1]公示!$C$13:$M$1012,6,FALSE),"")</f>
        <v/>
      </c>
      <c r="G264" s="17" t="str">
        <f>IFERROR(VLOOKUP(A264,[1]公示!$C$13:$M$1012,8,FALSE),"")</f>
        <v/>
      </c>
      <c r="H264" s="18" t="str">
        <f t="shared" si="3"/>
        <v/>
      </c>
    </row>
    <row r="265" spans="1:8" ht="42" customHeight="1" x14ac:dyDescent="0.45">
      <c r="A265" s="16" t="str">
        <f>IFERROR(INDEX([1]公示!$A$13:$M$1012, MATCH("追加"&amp;H265,[1]公示!$Q$13:$Q$1012,0), 3),"")</f>
        <v/>
      </c>
      <c r="B265" s="17" t="str">
        <f>IFERROR(VLOOKUP(A265,[1]公示!$C$13:$M$1012,2,FALSE),"")</f>
        <v/>
      </c>
      <c r="C265" s="17" t="str">
        <f>IFERROR(VLOOKUP(A265,[1]公示!$C$13:$M$1012,3,FALSE),"")</f>
        <v/>
      </c>
      <c r="D265" s="17" t="str">
        <f>IFERROR(VLOOKUP(A265,[1]公示!$C$13:$M$1012,4,FALSE),"")</f>
        <v/>
      </c>
      <c r="E265" s="17" t="str">
        <f>IFERROR(VLOOKUP(A265,[1]公示!$C$13:$M$1012,5,FALSE),"")</f>
        <v/>
      </c>
      <c r="F265" s="17" t="str">
        <f>IFERROR(VLOOKUP(A265,[1]公示!$C$13:$M$1012,6,FALSE),"")</f>
        <v/>
      </c>
      <c r="G265" s="17" t="str">
        <f>IFERROR(VLOOKUP(A265,[1]公示!$C$13:$M$1012,8,FALSE),"")</f>
        <v/>
      </c>
      <c r="H265" s="18" t="str">
        <f t="shared" ref="H265:H328" si="4">IFERROR(IF(H264-1&gt;0,H264-1,""),"")</f>
        <v/>
      </c>
    </row>
    <row r="266" spans="1:8" ht="42" customHeight="1" x14ac:dyDescent="0.45">
      <c r="A266" s="16" t="str">
        <f>IFERROR(INDEX([1]公示!$A$13:$M$1012, MATCH("追加"&amp;H266,[1]公示!$Q$13:$Q$1012,0), 3),"")</f>
        <v/>
      </c>
      <c r="B266" s="17" t="str">
        <f>IFERROR(VLOOKUP(A266,[1]公示!$C$13:$M$1012,2,FALSE),"")</f>
        <v/>
      </c>
      <c r="C266" s="17" t="str">
        <f>IFERROR(VLOOKUP(A266,[1]公示!$C$13:$M$1012,3,FALSE),"")</f>
        <v/>
      </c>
      <c r="D266" s="17" t="str">
        <f>IFERROR(VLOOKUP(A266,[1]公示!$C$13:$M$1012,4,FALSE),"")</f>
        <v/>
      </c>
      <c r="E266" s="17" t="str">
        <f>IFERROR(VLOOKUP(A266,[1]公示!$C$13:$M$1012,5,FALSE),"")</f>
        <v/>
      </c>
      <c r="F266" s="17" t="str">
        <f>IFERROR(VLOOKUP(A266,[1]公示!$C$13:$M$1012,6,FALSE),"")</f>
        <v/>
      </c>
      <c r="G266" s="17" t="str">
        <f>IFERROR(VLOOKUP(A266,[1]公示!$C$13:$M$1012,8,FALSE),"")</f>
        <v/>
      </c>
      <c r="H266" s="18" t="str">
        <f t="shared" si="4"/>
        <v/>
      </c>
    </row>
    <row r="267" spans="1:8" ht="42" customHeight="1" x14ac:dyDescent="0.45">
      <c r="A267" s="16" t="str">
        <f>IFERROR(INDEX([1]公示!$A$13:$M$1012, MATCH("追加"&amp;H267,[1]公示!$Q$13:$Q$1012,0), 3),"")</f>
        <v/>
      </c>
      <c r="B267" s="17" t="str">
        <f>IFERROR(VLOOKUP(A267,[1]公示!$C$13:$M$1012,2,FALSE),"")</f>
        <v/>
      </c>
      <c r="C267" s="17" t="str">
        <f>IFERROR(VLOOKUP(A267,[1]公示!$C$13:$M$1012,3,FALSE),"")</f>
        <v/>
      </c>
      <c r="D267" s="17" t="str">
        <f>IFERROR(VLOOKUP(A267,[1]公示!$C$13:$M$1012,4,FALSE),"")</f>
        <v/>
      </c>
      <c r="E267" s="17" t="str">
        <f>IFERROR(VLOOKUP(A267,[1]公示!$C$13:$M$1012,5,FALSE),"")</f>
        <v/>
      </c>
      <c r="F267" s="17" t="str">
        <f>IFERROR(VLOOKUP(A267,[1]公示!$C$13:$M$1012,6,FALSE),"")</f>
        <v/>
      </c>
      <c r="G267" s="17" t="str">
        <f>IFERROR(VLOOKUP(A267,[1]公示!$C$13:$M$1012,8,FALSE),"")</f>
        <v/>
      </c>
      <c r="H267" s="18" t="str">
        <f t="shared" si="4"/>
        <v/>
      </c>
    </row>
    <row r="268" spans="1:8" ht="42" customHeight="1" x14ac:dyDescent="0.45">
      <c r="A268" s="16" t="str">
        <f>IFERROR(INDEX([1]公示!$A$13:$M$1012, MATCH("追加"&amp;H268,[1]公示!$Q$13:$Q$1012,0), 3),"")</f>
        <v/>
      </c>
      <c r="B268" s="17" t="str">
        <f>IFERROR(VLOOKUP(A268,[1]公示!$C$13:$M$1012,2,FALSE),"")</f>
        <v/>
      </c>
      <c r="C268" s="17" t="str">
        <f>IFERROR(VLOOKUP(A268,[1]公示!$C$13:$M$1012,3,FALSE),"")</f>
        <v/>
      </c>
      <c r="D268" s="17" t="str">
        <f>IFERROR(VLOOKUP(A268,[1]公示!$C$13:$M$1012,4,FALSE),"")</f>
        <v/>
      </c>
      <c r="E268" s="17" t="str">
        <f>IFERROR(VLOOKUP(A268,[1]公示!$C$13:$M$1012,5,FALSE),"")</f>
        <v/>
      </c>
      <c r="F268" s="17" t="str">
        <f>IFERROR(VLOOKUP(A268,[1]公示!$C$13:$M$1012,6,FALSE),"")</f>
        <v/>
      </c>
      <c r="G268" s="17" t="str">
        <f>IFERROR(VLOOKUP(A268,[1]公示!$C$13:$M$1012,8,FALSE),"")</f>
        <v/>
      </c>
      <c r="H268" s="18" t="str">
        <f t="shared" si="4"/>
        <v/>
      </c>
    </row>
    <row r="269" spans="1:8" ht="42" customHeight="1" x14ac:dyDescent="0.45">
      <c r="A269" s="16" t="str">
        <f>IFERROR(INDEX([1]公示!$A$13:$M$1012, MATCH("追加"&amp;H269,[1]公示!$Q$13:$Q$1012,0), 3),"")</f>
        <v/>
      </c>
      <c r="B269" s="17" t="str">
        <f>IFERROR(VLOOKUP(A269,[1]公示!$C$13:$M$1012,2,FALSE),"")</f>
        <v/>
      </c>
      <c r="C269" s="17" t="str">
        <f>IFERROR(VLOOKUP(A269,[1]公示!$C$13:$M$1012,3,FALSE),"")</f>
        <v/>
      </c>
      <c r="D269" s="17" t="str">
        <f>IFERROR(VLOOKUP(A269,[1]公示!$C$13:$M$1012,4,FALSE),"")</f>
        <v/>
      </c>
      <c r="E269" s="17" t="str">
        <f>IFERROR(VLOOKUP(A269,[1]公示!$C$13:$M$1012,5,FALSE),"")</f>
        <v/>
      </c>
      <c r="F269" s="17" t="str">
        <f>IFERROR(VLOOKUP(A269,[1]公示!$C$13:$M$1012,6,FALSE),"")</f>
        <v/>
      </c>
      <c r="G269" s="17" t="str">
        <f>IFERROR(VLOOKUP(A269,[1]公示!$C$13:$M$1012,8,FALSE),"")</f>
        <v/>
      </c>
      <c r="H269" s="18" t="str">
        <f t="shared" si="4"/>
        <v/>
      </c>
    </row>
    <row r="270" spans="1:8" ht="42" customHeight="1" x14ac:dyDescent="0.45">
      <c r="A270" s="16" t="str">
        <f>IFERROR(INDEX([1]公示!$A$13:$M$1012, MATCH("追加"&amp;H270,[1]公示!$Q$13:$Q$1012,0), 3),"")</f>
        <v/>
      </c>
      <c r="B270" s="17" t="str">
        <f>IFERROR(VLOOKUP(A270,[1]公示!$C$13:$M$1012,2,FALSE),"")</f>
        <v/>
      </c>
      <c r="C270" s="17" t="str">
        <f>IFERROR(VLOOKUP(A270,[1]公示!$C$13:$M$1012,3,FALSE),"")</f>
        <v/>
      </c>
      <c r="D270" s="17" t="str">
        <f>IFERROR(VLOOKUP(A270,[1]公示!$C$13:$M$1012,4,FALSE),"")</f>
        <v/>
      </c>
      <c r="E270" s="17" t="str">
        <f>IFERROR(VLOOKUP(A270,[1]公示!$C$13:$M$1012,5,FALSE),"")</f>
        <v/>
      </c>
      <c r="F270" s="17" t="str">
        <f>IFERROR(VLOOKUP(A270,[1]公示!$C$13:$M$1012,6,FALSE),"")</f>
        <v/>
      </c>
      <c r="G270" s="17" t="str">
        <f>IFERROR(VLOOKUP(A270,[1]公示!$C$13:$M$1012,8,FALSE),"")</f>
        <v/>
      </c>
      <c r="H270" s="18" t="str">
        <f t="shared" si="4"/>
        <v/>
      </c>
    </row>
    <row r="271" spans="1:8" ht="42" customHeight="1" x14ac:dyDescent="0.45">
      <c r="A271" s="16" t="str">
        <f>IFERROR(INDEX([1]公示!$A$13:$M$1012, MATCH("追加"&amp;H271,[1]公示!$Q$13:$Q$1012,0), 3),"")</f>
        <v/>
      </c>
      <c r="B271" s="17" t="str">
        <f>IFERROR(VLOOKUP(A271,[1]公示!$C$13:$M$1012,2,FALSE),"")</f>
        <v/>
      </c>
      <c r="C271" s="17" t="str">
        <f>IFERROR(VLOOKUP(A271,[1]公示!$C$13:$M$1012,3,FALSE),"")</f>
        <v/>
      </c>
      <c r="D271" s="17" t="str">
        <f>IFERROR(VLOOKUP(A271,[1]公示!$C$13:$M$1012,4,FALSE),"")</f>
        <v/>
      </c>
      <c r="E271" s="17" t="str">
        <f>IFERROR(VLOOKUP(A271,[1]公示!$C$13:$M$1012,5,FALSE),"")</f>
        <v/>
      </c>
      <c r="F271" s="17" t="str">
        <f>IFERROR(VLOOKUP(A271,[1]公示!$C$13:$M$1012,6,FALSE),"")</f>
        <v/>
      </c>
      <c r="G271" s="17" t="str">
        <f>IFERROR(VLOOKUP(A271,[1]公示!$C$13:$M$1012,8,FALSE),"")</f>
        <v/>
      </c>
      <c r="H271" s="18" t="str">
        <f t="shared" si="4"/>
        <v/>
      </c>
    </row>
    <row r="272" spans="1:8" ht="42" customHeight="1" x14ac:dyDescent="0.45">
      <c r="A272" s="16" t="str">
        <f>IFERROR(INDEX([1]公示!$A$13:$M$1012, MATCH("追加"&amp;H272,[1]公示!$Q$13:$Q$1012,0), 3),"")</f>
        <v/>
      </c>
      <c r="B272" s="17" t="str">
        <f>IFERROR(VLOOKUP(A272,[1]公示!$C$13:$M$1012,2,FALSE),"")</f>
        <v/>
      </c>
      <c r="C272" s="17" t="str">
        <f>IFERROR(VLOOKUP(A272,[1]公示!$C$13:$M$1012,3,FALSE),"")</f>
        <v/>
      </c>
      <c r="D272" s="17" t="str">
        <f>IFERROR(VLOOKUP(A272,[1]公示!$C$13:$M$1012,4,FALSE),"")</f>
        <v/>
      </c>
      <c r="E272" s="17" t="str">
        <f>IFERROR(VLOOKUP(A272,[1]公示!$C$13:$M$1012,5,FALSE),"")</f>
        <v/>
      </c>
      <c r="F272" s="17" t="str">
        <f>IFERROR(VLOOKUP(A272,[1]公示!$C$13:$M$1012,6,FALSE),"")</f>
        <v/>
      </c>
      <c r="G272" s="17" t="str">
        <f>IFERROR(VLOOKUP(A272,[1]公示!$C$13:$M$1012,8,FALSE),"")</f>
        <v/>
      </c>
      <c r="H272" s="18" t="str">
        <f t="shared" si="4"/>
        <v/>
      </c>
    </row>
    <row r="273" spans="1:8" ht="42" customHeight="1" x14ac:dyDescent="0.45">
      <c r="A273" s="16" t="str">
        <f>IFERROR(INDEX([1]公示!$A$13:$M$1012, MATCH("追加"&amp;H273,[1]公示!$Q$13:$Q$1012,0), 3),"")</f>
        <v/>
      </c>
      <c r="B273" s="17" t="str">
        <f>IFERROR(VLOOKUP(A273,[1]公示!$C$13:$M$1012,2,FALSE),"")</f>
        <v/>
      </c>
      <c r="C273" s="17" t="str">
        <f>IFERROR(VLOOKUP(A273,[1]公示!$C$13:$M$1012,3,FALSE),"")</f>
        <v/>
      </c>
      <c r="D273" s="17" t="str">
        <f>IFERROR(VLOOKUP(A273,[1]公示!$C$13:$M$1012,4,FALSE),"")</f>
        <v/>
      </c>
      <c r="E273" s="17" t="str">
        <f>IFERROR(VLOOKUP(A273,[1]公示!$C$13:$M$1012,5,FALSE),"")</f>
        <v/>
      </c>
      <c r="F273" s="17" t="str">
        <f>IFERROR(VLOOKUP(A273,[1]公示!$C$13:$M$1012,6,FALSE),"")</f>
        <v/>
      </c>
      <c r="G273" s="17" t="str">
        <f>IFERROR(VLOOKUP(A273,[1]公示!$C$13:$M$1012,8,FALSE),"")</f>
        <v/>
      </c>
      <c r="H273" s="18" t="str">
        <f t="shared" si="4"/>
        <v/>
      </c>
    </row>
    <row r="274" spans="1:8" ht="42" customHeight="1" x14ac:dyDescent="0.45">
      <c r="A274" s="16" t="str">
        <f>IFERROR(INDEX([1]公示!$A$13:$M$1012, MATCH("追加"&amp;H274,[1]公示!$Q$13:$Q$1012,0), 3),"")</f>
        <v/>
      </c>
      <c r="B274" s="17" t="str">
        <f>IFERROR(VLOOKUP(A274,[1]公示!$C$13:$M$1012,2,FALSE),"")</f>
        <v/>
      </c>
      <c r="C274" s="17" t="str">
        <f>IFERROR(VLOOKUP(A274,[1]公示!$C$13:$M$1012,3,FALSE),"")</f>
        <v/>
      </c>
      <c r="D274" s="17" t="str">
        <f>IFERROR(VLOOKUP(A274,[1]公示!$C$13:$M$1012,4,FALSE),"")</f>
        <v/>
      </c>
      <c r="E274" s="17" t="str">
        <f>IFERROR(VLOOKUP(A274,[1]公示!$C$13:$M$1012,5,FALSE),"")</f>
        <v/>
      </c>
      <c r="F274" s="17" t="str">
        <f>IFERROR(VLOOKUP(A274,[1]公示!$C$13:$M$1012,6,FALSE),"")</f>
        <v/>
      </c>
      <c r="G274" s="17" t="str">
        <f>IFERROR(VLOOKUP(A274,[1]公示!$C$13:$M$1012,8,FALSE),"")</f>
        <v/>
      </c>
      <c r="H274" s="18" t="str">
        <f t="shared" si="4"/>
        <v/>
      </c>
    </row>
    <row r="275" spans="1:8" ht="42" customHeight="1" x14ac:dyDescent="0.45">
      <c r="A275" s="16" t="str">
        <f>IFERROR(INDEX([1]公示!$A$13:$M$1012, MATCH("追加"&amp;H275,[1]公示!$Q$13:$Q$1012,0), 3),"")</f>
        <v/>
      </c>
      <c r="B275" s="17" t="str">
        <f>IFERROR(VLOOKUP(A275,[1]公示!$C$13:$M$1012,2,FALSE),"")</f>
        <v/>
      </c>
      <c r="C275" s="17" t="str">
        <f>IFERROR(VLOOKUP(A275,[1]公示!$C$13:$M$1012,3,FALSE),"")</f>
        <v/>
      </c>
      <c r="D275" s="17" t="str">
        <f>IFERROR(VLOOKUP(A275,[1]公示!$C$13:$M$1012,4,FALSE),"")</f>
        <v/>
      </c>
      <c r="E275" s="17" t="str">
        <f>IFERROR(VLOOKUP(A275,[1]公示!$C$13:$M$1012,5,FALSE),"")</f>
        <v/>
      </c>
      <c r="F275" s="17" t="str">
        <f>IFERROR(VLOOKUP(A275,[1]公示!$C$13:$M$1012,6,FALSE),"")</f>
        <v/>
      </c>
      <c r="G275" s="17" t="str">
        <f>IFERROR(VLOOKUP(A275,[1]公示!$C$13:$M$1012,8,FALSE),"")</f>
        <v/>
      </c>
      <c r="H275" s="18" t="str">
        <f t="shared" si="4"/>
        <v/>
      </c>
    </row>
    <row r="276" spans="1:8" ht="42" customHeight="1" x14ac:dyDescent="0.45">
      <c r="A276" s="16" t="str">
        <f>IFERROR(INDEX([1]公示!$A$13:$M$1012, MATCH("追加"&amp;H276,[1]公示!$Q$13:$Q$1012,0), 3),"")</f>
        <v/>
      </c>
      <c r="B276" s="17" t="str">
        <f>IFERROR(VLOOKUP(A276,[1]公示!$C$13:$M$1012,2,FALSE),"")</f>
        <v/>
      </c>
      <c r="C276" s="17" t="str">
        <f>IFERROR(VLOOKUP(A276,[1]公示!$C$13:$M$1012,3,FALSE),"")</f>
        <v/>
      </c>
      <c r="D276" s="17" t="str">
        <f>IFERROR(VLOOKUP(A276,[1]公示!$C$13:$M$1012,4,FALSE),"")</f>
        <v/>
      </c>
      <c r="E276" s="17" t="str">
        <f>IFERROR(VLOOKUP(A276,[1]公示!$C$13:$M$1012,5,FALSE),"")</f>
        <v/>
      </c>
      <c r="F276" s="17" t="str">
        <f>IFERROR(VLOOKUP(A276,[1]公示!$C$13:$M$1012,6,FALSE),"")</f>
        <v/>
      </c>
      <c r="G276" s="17" t="str">
        <f>IFERROR(VLOOKUP(A276,[1]公示!$C$13:$M$1012,8,FALSE),"")</f>
        <v/>
      </c>
      <c r="H276" s="18" t="str">
        <f t="shared" si="4"/>
        <v/>
      </c>
    </row>
    <row r="277" spans="1:8" ht="42" customHeight="1" x14ac:dyDescent="0.45">
      <c r="A277" s="16" t="str">
        <f>IFERROR(INDEX([1]公示!$A$13:$M$1012, MATCH("追加"&amp;H277,[1]公示!$Q$13:$Q$1012,0), 3),"")</f>
        <v/>
      </c>
      <c r="B277" s="17" t="str">
        <f>IFERROR(VLOOKUP(A277,[1]公示!$C$13:$M$1012,2,FALSE),"")</f>
        <v/>
      </c>
      <c r="C277" s="17" t="str">
        <f>IFERROR(VLOOKUP(A277,[1]公示!$C$13:$M$1012,3,FALSE),"")</f>
        <v/>
      </c>
      <c r="D277" s="17" t="str">
        <f>IFERROR(VLOOKUP(A277,[1]公示!$C$13:$M$1012,4,FALSE),"")</f>
        <v/>
      </c>
      <c r="E277" s="17" t="str">
        <f>IFERROR(VLOOKUP(A277,[1]公示!$C$13:$M$1012,5,FALSE),"")</f>
        <v/>
      </c>
      <c r="F277" s="17" t="str">
        <f>IFERROR(VLOOKUP(A277,[1]公示!$C$13:$M$1012,6,FALSE),"")</f>
        <v/>
      </c>
      <c r="G277" s="17" t="str">
        <f>IFERROR(VLOOKUP(A277,[1]公示!$C$13:$M$1012,8,FALSE),"")</f>
        <v/>
      </c>
      <c r="H277" s="18" t="str">
        <f t="shared" si="4"/>
        <v/>
      </c>
    </row>
    <row r="278" spans="1:8" ht="42" customHeight="1" x14ac:dyDescent="0.45">
      <c r="A278" s="16" t="str">
        <f>IFERROR(INDEX([1]公示!$A$13:$M$1012, MATCH("追加"&amp;H278,[1]公示!$Q$13:$Q$1012,0), 3),"")</f>
        <v/>
      </c>
      <c r="B278" s="17" t="str">
        <f>IFERROR(VLOOKUP(A278,[1]公示!$C$13:$M$1012,2,FALSE),"")</f>
        <v/>
      </c>
      <c r="C278" s="17" t="str">
        <f>IFERROR(VLOOKUP(A278,[1]公示!$C$13:$M$1012,3,FALSE),"")</f>
        <v/>
      </c>
      <c r="D278" s="17" t="str">
        <f>IFERROR(VLOOKUP(A278,[1]公示!$C$13:$M$1012,4,FALSE),"")</f>
        <v/>
      </c>
      <c r="E278" s="17" t="str">
        <f>IFERROR(VLOOKUP(A278,[1]公示!$C$13:$M$1012,5,FALSE),"")</f>
        <v/>
      </c>
      <c r="F278" s="17" t="str">
        <f>IFERROR(VLOOKUP(A278,[1]公示!$C$13:$M$1012,6,FALSE),"")</f>
        <v/>
      </c>
      <c r="G278" s="17" t="str">
        <f>IFERROR(VLOOKUP(A278,[1]公示!$C$13:$M$1012,8,FALSE),"")</f>
        <v/>
      </c>
      <c r="H278" s="18" t="str">
        <f t="shared" si="4"/>
        <v/>
      </c>
    </row>
    <row r="279" spans="1:8" ht="42" customHeight="1" x14ac:dyDescent="0.45">
      <c r="A279" s="16" t="str">
        <f>IFERROR(INDEX([1]公示!$A$13:$M$1012, MATCH("追加"&amp;H279,[1]公示!$Q$13:$Q$1012,0), 3),"")</f>
        <v/>
      </c>
      <c r="B279" s="17" t="str">
        <f>IFERROR(VLOOKUP(A279,[1]公示!$C$13:$M$1012,2,FALSE),"")</f>
        <v/>
      </c>
      <c r="C279" s="17" t="str">
        <f>IFERROR(VLOOKUP(A279,[1]公示!$C$13:$M$1012,3,FALSE),"")</f>
        <v/>
      </c>
      <c r="D279" s="17" t="str">
        <f>IFERROR(VLOOKUP(A279,[1]公示!$C$13:$M$1012,4,FALSE),"")</f>
        <v/>
      </c>
      <c r="E279" s="17" t="str">
        <f>IFERROR(VLOOKUP(A279,[1]公示!$C$13:$M$1012,5,FALSE),"")</f>
        <v/>
      </c>
      <c r="F279" s="17" t="str">
        <f>IFERROR(VLOOKUP(A279,[1]公示!$C$13:$M$1012,6,FALSE),"")</f>
        <v/>
      </c>
      <c r="G279" s="17" t="str">
        <f>IFERROR(VLOOKUP(A279,[1]公示!$C$13:$M$1012,8,FALSE),"")</f>
        <v/>
      </c>
      <c r="H279" s="18" t="str">
        <f t="shared" si="4"/>
        <v/>
      </c>
    </row>
    <row r="280" spans="1:8" ht="42" customHeight="1" x14ac:dyDescent="0.45">
      <c r="A280" s="16" t="str">
        <f>IFERROR(INDEX([1]公示!$A$13:$M$1012, MATCH("追加"&amp;H280,[1]公示!$Q$13:$Q$1012,0), 3),"")</f>
        <v/>
      </c>
      <c r="B280" s="17" t="str">
        <f>IFERROR(VLOOKUP(A280,[1]公示!$C$13:$M$1012,2,FALSE),"")</f>
        <v/>
      </c>
      <c r="C280" s="17" t="str">
        <f>IFERROR(VLOOKUP(A280,[1]公示!$C$13:$M$1012,3,FALSE),"")</f>
        <v/>
      </c>
      <c r="D280" s="17" t="str">
        <f>IFERROR(VLOOKUP(A280,[1]公示!$C$13:$M$1012,4,FALSE),"")</f>
        <v/>
      </c>
      <c r="E280" s="17" t="str">
        <f>IFERROR(VLOOKUP(A280,[1]公示!$C$13:$M$1012,5,FALSE),"")</f>
        <v/>
      </c>
      <c r="F280" s="17" t="str">
        <f>IFERROR(VLOOKUP(A280,[1]公示!$C$13:$M$1012,6,FALSE),"")</f>
        <v/>
      </c>
      <c r="G280" s="17" t="str">
        <f>IFERROR(VLOOKUP(A280,[1]公示!$C$13:$M$1012,8,FALSE),"")</f>
        <v/>
      </c>
      <c r="H280" s="18" t="str">
        <f t="shared" si="4"/>
        <v/>
      </c>
    </row>
    <row r="281" spans="1:8" ht="42" customHeight="1" x14ac:dyDescent="0.45">
      <c r="A281" s="16" t="str">
        <f>IFERROR(INDEX([1]公示!$A$13:$M$1012, MATCH("追加"&amp;H281,[1]公示!$Q$13:$Q$1012,0), 3),"")</f>
        <v/>
      </c>
      <c r="B281" s="17" t="str">
        <f>IFERROR(VLOOKUP(A281,[1]公示!$C$13:$M$1012,2,FALSE),"")</f>
        <v/>
      </c>
      <c r="C281" s="17" t="str">
        <f>IFERROR(VLOOKUP(A281,[1]公示!$C$13:$M$1012,3,FALSE),"")</f>
        <v/>
      </c>
      <c r="D281" s="17" t="str">
        <f>IFERROR(VLOOKUP(A281,[1]公示!$C$13:$M$1012,4,FALSE),"")</f>
        <v/>
      </c>
      <c r="E281" s="17" t="str">
        <f>IFERROR(VLOOKUP(A281,[1]公示!$C$13:$M$1012,5,FALSE),"")</f>
        <v/>
      </c>
      <c r="F281" s="17" t="str">
        <f>IFERROR(VLOOKUP(A281,[1]公示!$C$13:$M$1012,6,FALSE),"")</f>
        <v/>
      </c>
      <c r="G281" s="17" t="str">
        <f>IFERROR(VLOOKUP(A281,[1]公示!$C$13:$M$1012,8,FALSE),"")</f>
        <v/>
      </c>
      <c r="H281" s="18" t="str">
        <f t="shared" si="4"/>
        <v/>
      </c>
    </row>
    <row r="282" spans="1:8" ht="42" customHeight="1" x14ac:dyDescent="0.45">
      <c r="A282" s="16" t="str">
        <f>IFERROR(INDEX([1]公示!$A$13:$M$1012, MATCH("追加"&amp;H282,[1]公示!$Q$13:$Q$1012,0), 3),"")</f>
        <v/>
      </c>
      <c r="B282" s="17" t="str">
        <f>IFERROR(VLOOKUP(A282,[1]公示!$C$13:$M$1012,2,FALSE),"")</f>
        <v/>
      </c>
      <c r="C282" s="17" t="str">
        <f>IFERROR(VLOOKUP(A282,[1]公示!$C$13:$M$1012,3,FALSE),"")</f>
        <v/>
      </c>
      <c r="D282" s="17" t="str">
        <f>IFERROR(VLOOKUP(A282,[1]公示!$C$13:$M$1012,4,FALSE),"")</f>
        <v/>
      </c>
      <c r="E282" s="17" t="str">
        <f>IFERROR(VLOOKUP(A282,[1]公示!$C$13:$M$1012,5,FALSE),"")</f>
        <v/>
      </c>
      <c r="F282" s="17" t="str">
        <f>IFERROR(VLOOKUP(A282,[1]公示!$C$13:$M$1012,6,FALSE),"")</f>
        <v/>
      </c>
      <c r="G282" s="17" t="str">
        <f>IFERROR(VLOOKUP(A282,[1]公示!$C$13:$M$1012,8,FALSE),"")</f>
        <v/>
      </c>
      <c r="H282" s="18" t="str">
        <f t="shared" si="4"/>
        <v/>
      </c>
    </row>
    <row r="283" spans="1:8" ht="42" customHeight="1" x14ac:dyDescent="0.45">
      <c r="A283" s="16" t="str">
        <f>IFERROR(INDEX([1]公示!$A$13:$M$1012, MATCH("追加"&amp;H283,[1]公示!$Q$13:$Q$1012,0), 3),"")</f>
        <v/>
      </c>
      <c r="B283" s="17" t="str">
        <f>IFERROR(VLOOKUP(A283,[1]公示!$C$13:$M$1012,2,FALSE),"")</f>
        <v/>
      </c>
      <c r="C283" s="17" t="str">
        <f>IFERROR(VLOOKUP(A283,[1]公示!$C$13:$M$1012,3,FALSE),"")</f>
        <v/>
      </c>
      <c r="D283" s="17" t="str">
        <f>IFERROR(VLOOKUP(A283,[1]公示!$C$13:$M$1012,4,FALSE),"")</f>
        <v/>
      </c>
      <c r="E283" s="17" t="str">
        <f>IFERROR(VLOOKUP(A283,[1]公示!$C$13:$M$1012,5,FALSE),"")</f>
        <v/>
      </c>
      <c r="F283" s="17" t="str">
        <f>IFERROR(VLOOKUP(A283,[1]公示!$C$13:$M$1012,6,FALSE),"")</f>
        <v/>
      </c>
      <c r="G283" s="17" t="str">
        <f>IFERROR(VLOOKUP(A283,[1]公示!$C$13:$M$1012,8,FALSE),"")</f>
        <v/>
      </c>
      <c r="H283" s="18" t="str">
        <f t="shared" si="4"/>
        <v/>
      </c>
    </row>
    <row r="284" spans="1:8" ht="42" customHeight="1" x14ac:dyDescent="0.45">
      <c r="A284" s="16" t="str">
        <f>IFERROR(INDEX([1]公示!$A$13:$M$1012, MATCH("追加"&amp;H284,[1]公示!$Q$13:$Q$1012,0), 3),"")</f>
        <v/>
      </c>
      <c r="B284" s="17" t="str">
        <f>IFERROR(VLOOKUP(A284,[1]公示!$C$13:$M$1012,2,FALSE),"")</f>
        <v/>
      </c>
      <c r="C284" s="17" t="str">
        <f>IFERROR(VLOOKUP(A284,[1]公示!$C$13:$M$1012,3,FALSE),"")</f>
        <v/>
      </c>
      <c r="D284" s="17" t="str">
        <f>IFERROR(VLOOKUP(A284,[1]公示!$C$13:$M$1012,4,FALSE),"")</f>
        <v/>
      </c>
      <c r="E284" s="17" t="str">
        <f>IFERROR(VLOOKUP(A284,[1]公示!$C$13:$M$1012,5,FALSE),"")</f>
        <v/>
      </c>
      <c r="F284" s="17" t="str">
        <f>IFERROR(VLOOKUP(A284,[1]公示!$C$13:$M$1012,6,FALSE),"")</f>
        <v/>
      </c>
      <c r="G284" s="17" t="str">
        <f>IFERROR(VLOOKUP(A284,[1]公示!$C$13:$M$1012,8,FALSE),"")</f>
        <v/>
      </c>
      <c r="H284" s="18" t="str">
        <f t="shared" si="4"/>
        <v/>
      </c>
    </row>
    <row r="285" spans="1:8" ht="42" customHeight="1" x14ac:dyDescent="0.45">
      <c r="A285" s="16" t="str">
        <f>IFERROR(INDEX([1]公示!$A$13:$M$1012, MATCH("追加"&amp;H285,[1]公示!$Q$13:$Q$1012,0), 3),"")</f>
        <v/>
      </c>
      <c r="B285" s="17" t="str">
        <f>IFERROR(VLOOKUP(A285,[1]公示!$C$13:$M$1012,2,FALSE),"")</f>
        <v/>
      </c>
      <c r="C285" s="17" t="str">
        <f>IFERROR(VLOOKUP(A285,[1]公示!$C$13:$M$1012,3,FALSE),"")</f>
        <v/>
      </c>
      <c r="D285" s="17" t="str">
        <f>IFERROR(VLOOKUP(A285,[1]公示!$C$13:$M$1012,4,FALSE),"")</f>
        <v/>
      </c>
      <c r="E285" s="17" t="str">
        <f>IFERROR(VLOOKUP(A285,[1]公示!$C$13:$M$1012,5,FALSE),"")</f>
        <v/>
      </c>
      <c r="F285" s="17" t="str">
        <f>IFERROR(VLOOKUP(A285,[1]公示!$C$13:$M$1012,6,FALSE),"")</f>
        <v/>
      </c>
      <c r="G285" s="17" t="str">
        <f>IFERROR(VLOOKUP(A285,[1]公示!$C$13:$M$1012,8,FALSE),"")</f>
        <v/>
      </c>
      <c r="H285" s="18" t="str">
        <f t="shared" si="4"/>
        <v/>
      </c>
    </row>
    <row r="286" spans="1:8" ht="42" customHeight="1" x14ac:dyDescent="0.45">
      <c r="A286" s="16" t="str">
        <f>IFERROR(INDEX([1]公示!$A$13:$M$1012, MATCH("追加"&amp;H286,[1]公示!$Q$13:$Q$1012,0), 3),"")</f>
        <v/>
      </c>
      <c r="B286" s="17" t="str">
        <f>IFERROR(VLOOKUP(A286,[1]公示!$C$13:$M$1012,2,FALSE),"")</f>
        <v/>
      </c>
      <c r="C286" s="17" t="str">
        <f>IFERROR(VLOOKUP(A286,[1]公示!$C$13:$M$1012,3,FALSE),"")</f>
        <v/>
      </c>
      <c r="D286" s="17" t="str">
        <f>IFERROR(VLOOKUP(A286,[1]公示!$C$13:$M$1012,4,FALSE),"")</f>
        <v/>
      </c>
      <c r="E286" s="17" t="str">
        <f>IFERROR(VLOOKUP(A286,[1]公示!$C$13:$M$1012,5,FALSE),"")</f>
        <v/>
      </c>
      <c r="F286" s="17" t="str">
        <f>IFERROR(VLOOKUP(A286,[1]公示!$C$13:$M$1012,6,FALSE),"")</f>
        <v/>
      </c>
      <c r="G286" s="17" t="str">
        <f>IFERROR(VLOOKUP(A286,[1]公示!$C$13:$M$1012,8,FALSE),"")</f>
        <v/>
      </c>
      <c r="H286" s="18" t="str">
        <f t="shared" si="4"/>
        <v/>
      </c>
    </row>
    <row r="287" spans="1:8" ht="42" customHeight="1" x14ac:dyDescent="0.45">
      <c r="A287" s="16" t="str">
        <f>IFERROR(INDEX([1]公示!$A$13:$M$1012, MATCH("追加"&amp;H287,[1]公示!$Q$13:$Q$1012,0), 3),"")</f>
        <v/>
      </c>
      <c r="B287" s="17" t="str">
        <f>IFERROR(VLOOKUP(A287,[1]公示!$C$13:$M$1012,2,FALSE),"")</f>
        <v/>
      </c>
      <c r="C287" s="17" t="str">
        <f>IFERROR(VLOOKUP(A287,[1]公示!$C$13:$M$1012,3,FALSE),"")</f>
        <v/>
      </c>
      <c r="D287" s="17" t="str">
        <f>IFERROR(VLOOKUP(A287,[1]公示!$C$13:$M$1012,4,FALSE),"")</f>
        <v/>
      </c>
      <c r="E287" s="17" t="str">
        <f>IFERROR(VLOOKUP(A287,[1]公示!$C$13:$M$1012,5,FALSE),"")</f>
        <v/>
      </c>
      <c r="F287" s="17" t="str">
        <f>IFERROR(VLOOKUP(A287,[1]公示!$C$13:$M$1012,6,FALSE),"")</f>
        <v/>
      </c>
      <c r="G287" s="17" t="str">
        <f>IFERROR(VLOOKUP(A287,[1]公示!$C$13:$M$1012,8,FALSE),"")</f>
        <v/>
      </c>
      <c r="H287" s="18" t="str">
        <f t="shared" si="4"/>
        <v/>
      </c>
    </row>
    <row r="288" spans="1:8" ht="42" customHeight="1" x14ac:dyDescent="0.45">
      <c r="A288" s="16" t="str">
        <f>IFERROR(INDEX([1]公示!$A$13:$M$1012, MATCH("追加"&amp;H288,[1]公示!$Q$13:$Q$1012,0), 3),"")</f>
        <v/>
      </c>
      <c r="B288" s="17" t="str">
        <f>IFERROR(VLOOKUP(A288,[1]公示!$C$13:$M$1012,2,FALSE),"")</f>
        <v/>
      </c>
      <c r="C288" s="17" t="str">
        <f>IFERROR(VLOOKUP(A288,[1]公示!$C$13:$M$1012,3,FALSE),"")</f>
        <v/>
      </c>
      <c r="D288" s="17" t="str">
        <f>IFERROR(VLOOKUP(A288,[1]公示!$C$13:$M$1012,4,FALSE),"")</f>
        <v/>
      </c>
      <c r="E288" s="17" t="str">
        <f>IFERROR(VLOOKUP(A288,[1]公示!$C$13:$M$1012,5,FALSE),"")</f>
        <v/>
      </c>
      <c r="F288" s="17" t="str">
        <f>IFERROR(VLOOKUP(A288,[1]公示!$C$13:$M$1012,6,FALSE),"")</f>
        <v/>
      </c>
      <c r="G288" s="17" t="str">
        <f>IFERROR(VLOOKUP(A288,[1]公示!$C$13:$M$1012,8,FALSE),"")</f>
        <v/>
      </c>
      <c r="H288" s="18" t="str">
        <f t="shared" si="4"/>
        <v/>
      </c>
    </row>
    <row r="289" spans="1:8" ht="42" customHeight="1" x14ac:dyDescent="0.45">
      <c r="A289" s="16" t="str">
        <f>IFERROR(INDEX([1]公示!$A$13:$M$1012, MATCH("追加"&amp;H289,[1]公示!$Q$13:$Q$1012,0), 3),"")</f>
        <v/>
      </c>
      <c r="B289" s="17" t="str">
        <f>IFERROR(VLOOKUP(A289,[1]公示!$C$13:$M$1012,2,FALSE),"")</f>
        <v/>
      </c>
      <c r="C289" s="17" t="str">
        <f>IFERROR(VLOOKUP(A289,[1]公示!$C$13:$M$1012,3,FALSE),"")</f>
        <v/>
      </c>
      <c r="D289" s="17" t="str">
        <f>IFERROR(VLOOKUP(A289,[1]公示!$C$13:$M$1012,4,FALSE),"")</f>
        <v/>
      </c>
      <c r="E289" s="17" t="str">
        <f>IFERROR(VLOOKUP(A289,[1]公示!$C$13:$M$1012,5,FALSE),"")</f>
        <v/>
      </c>
      <c r="F289" s="17" t="str">
        <f>IFERROR(VLOOKUP(A289,[1]公示!$C$13:$M$1012,6,FALSE),"")</f>
        <v/>
      </c>
      <c r="G289" s="17" t="str">
        <f>IFERROR(VLOOKUP(A289,[1]公示!$C$13:$M$1012,8,FALSE),"")</f>
        <v/>
      </c>
      <c r="H289" s="18" t="str">
        <f t="shared" si="4"/>
        <v/>
      </c>
    </row>
    <row r="290" spans="1:8" ht="42" customHeight="1" x14ac:dyDescent="0.45">
      <c r="A290" s="16" t="str">
        <f>IFERROR(INDEX([1]公示!$A$13:$M$1012, MATCH("追加"&amp;H290,[1]公示!$Q$13:$Q$1012,0), 3),"")</f>
        <v/>
      </c>
      <c r="B290" s="17" t="str">
        <f>IFERROR(VLOOKUP(A290,[1]公示!$C$13:$M$1012,2,FALSE),"")</f>
        <v/>
      </c>
      <c r="C290" s="17" t="str">
        <f>IFERROR(VLOOKUP(A290,[1]公示!$C$13:$M$1012,3,FALSE),"")</f>
        <v/>
      </c>
      <c r="D290" s="17" t="str">
        <f>IFERROR(VLOOKUP(A290,[1]公示!$C$13:$M$1012,4,FALSE),"")</f>
        <v/>
      </c>
      <c r="E290" s="17" t="str">
        <f>IFERROR(VLOOKUP(A290,[1]公示!$C$13:$M$1012,5,FALSE),"")</f>
        <v/>
      </c>
      <c r="F290" s="17" t="str">
        <f>IFERROR(VLOOKUP(A290,[1]公示!$C$13:$M$1012,6,FALSE),"")</f>
        <v/>
      </c>
      <c r="G290" s="17" t="str">
        <f>IFERROR(VLOOKUP(A290,[1]公示!$C$13:$M$1012,8,FALSE),"")</f>
        <v/>
      </c>
      <c r="H290" s="18" t="str">
        <f t="shared" si="4"/>
        <v/>
      </c>
    </row>
    <row r="291" spans="1:8" ht="42" customHeight="1" x14ac:dyDescent="0.45">
      <c r="A291" s="16" t="str">
        <f>IFERROR(INDEX([1]公示!$A$13:$M$1012, MATCH("追加"&amp;H291,[1]公示!$Q$13:$Q$1012,0), 3),"")</f>
        <v/>
      </c>
      <c r="B291" s="17" t="str">
        <f>IFERROR(VLOOKUP(A291,[1]公示!$C$13:$M$1012,2,FALSE),"")</f>
        <v/>
      </c>
      <c r="C291" s="17" t="str">
        <f>IFERROR(VLOOKUP(A291,[1]公示!$C$13:$M$1012,3,FALSE),"")</f>
        <v/>
      </c>
      <c r="D291" s="17" t="str">
        <f>IFERROR(VLOOKUP(A291,[1]公示!$C$13:$M$1012,4,FALSE),"")</f>
        <v/>
      </c>
      <c r="E291" s="17" t="str">
        <f>IFERROR(VLOOKUP(A291,[1]公示!$C$13:$M$1012,5,FALSE),"")</f>
        <v/>
      </c>
      <c r="F291" s="17" t="str">
        <f>IFERROR(VLOOKUP(A291,[1]公示!$C$13:$M$1012,6,FALSE),"")</f>
        <v/>
      </c>
      <c r="G291" s="17" t="str">
        <f>IFERROR(VLOOKUP(A291,[1]公示!$C$13:$M$1012,8,FALSE),"")</f>
        <v/>
      </c>
      <c r="H291" s="18" t="str">
        <f t="shared" si="4"/>
        <v/>
      </c>
    </row>
    <row r="292" spans="1:8" ht="42" customHeight="1" x14ac:dyDescent="0.45">
      <c r="A292" s="16" t="str">
        <f>IFERROR(INDEX([1]公示!$A$13:$M$1012, MATCH("追加"&amp;H292,[1]公示!$Q$13:$Q$1012,0), 3),"")</f>
        <v/>
      </c>
      <c r="B292" s="17" t="str">
        <f>IFERROR(VLOOKUP(A292,[1]公示!$C$13:$M$1012,2,FALSE),"")</f>
        <v/>
      </c>
      <c r="C292" s="17" t="str">
        <f>IFERROR(VLOOKUP(A292,[1]公示!$C$13:$M$1012,3,FALSE),"")</f>
        <v/>
      </c>
      <c r="D292" s="17" t="str">
        <f>IFERROR(VLOOKUP(A292,[1]公示!$C$13:$M$1012,4,FALSE),"")</f>
        <v/>
      </c>
      <c r="E292" s="17" t="str">
        <f>IFERROR(VLOOKUP(A292,[1]公示!$C$13:$M$1012,5,FALSE),"")</f>
        <v/>
      </c>
      <c r="F292" s="17" t="str">
        <f>IFERROR(VLOOKUP(A292,[1]公示!$C$13:$M$1012,6,FALSE),"")</f>
        <v/>
      </c>
      <c r="G292" s="17" t="str">
        <f>IFERROR(VLOOKUP(A292,[1]公示!$C$13:$M$1012,8,FALSE),"")</f>
        <v/>
      </c>
      <c r="H292" s="18" t="str">
        <f t="shared" si="4"/>
        <v/>
      </c>
    </row>
    <row r="293" spans="1:8" ht="42" customHeight="1" x14ac:dyDescent="0.45">
      <c r="A293" s="16" t="str">
        <f>IFERROR(INDEX([1]公示!$A$13:$M$1012, MATCH("追加"&amp;H293,[1]公示!$Q$13:$Q$1012,0), 3),"")</f>
        <v/>
      </c>
      <c r="B293" s="17" t="str">
        <f>IFERROR(VLOOKUP(A293,[1]公示!$C$13:$M$1012,2,FALSE),"")</f>
        <v/>
      </c>
      <c r="C293" s="17" t="str">
        <f>IFERROR(VLOOKUP(A293,[1]公示!$C$13:$M$1012,3,FALSE),"")</f>
        <v/>
      </c>
      <c r="D293" s="17" t="str">
        <f>IFERROR(VLOOKUP(A293,[1]公示!$C$13:$M$1012,4,FALSE),"")</f>
        <v/>
      </c>
      <c r="E293" s="17" t="str">
        <f>IFERROR(VLOOKUP(A293,[1]公示!$C$13:$M$1012,5,FALSE),"")</f>
        <v/>
      </c>
      <c r="F293" s="17" t="str">
        <f>IFERROR(VLOOKUP(A293,[1]公示!$C$13:$M$1012,6,FALSE),"")</f>
        <v/>
      </c>
      <c r="G293" s="17" t="str">
        <f>IFERROR(VLOOKUP(A293,[1]公示!$C$13:$M$1012,8,FALSE),"")</f>
        <v/>
      </c>
      <c r="H293" s="18" t="str">
        <f t="shared" si="4"/>
        <v/>
      </c>
    </row>
    <row r="294" spans="1:8" ht="42" customHeight="1" x14ac:dyDescent="0.45">
      <c r="A294" s="16" t="str">
        <f>IFERROR(INDEX([1]公示!$A$13:$M$1012, MATCH("追加"&amp;H294,[1]公示!$Q$13:$Q$1012,0), 3),"")</f>
        <v/>
      </c>
      <c r="B294" s="17" t="str">
        <f>IFERROR(VLOOKUP(A294,[1]公示!$C$13:$M$1012,2,FALSE),"")</f>
        <v/>
      </c>
      <c r="C294" s="17" t="str">
        <f>IFERROR(VLOOKUP(A294,[1]公示!$C$13:$M$1012,3,FALSE),"")</f>
        <v/>
      </c>
      <c r="D294" s="17" t="str">
        <f>IFERROR(VLOOKUP(A294,[1]公示!$C$13:$M$1012,4,FALSE),"")</f>
        <v/>
      </c>
      <c r="E294" s="17" t="str">
        <f>IFERROR(VLOOKUP(A294,[1]公示!$C$13:$M$1012,5,FALSE),"")</f>
        <v/>
      </c>
      <c r="F294" s="17" t="str">
        <f>IFERROR(VLOOKUP(A294,[1]公示!$C$13:$M$1012,6,FALSE),"")</f>
        <v/>
      </c>
      <c r="G294" s="17" t="str">
        <f>IFERROR(VLOOKUP(A294,[1]公示!$C$13:$M$1012,8,FALSE),"")</f>
        <v/>
      </c>
      <c r="H294" s="18" t="str">
        <f t="shared" si="4"/>
        <v/>
      </c>
    </row>
    <row r="295" spans="1:8" ht="42" customHeight="1" x14ac:dyDescent="0.45">
      <c r="A295" s="16" t="str">
        <f>IFERROR(INDEX([1]公示!$A$13:$M$1012, MATCH("追加"&amp;H295,[1]公示!$Q$13:$Q$1012,0), 3),"")</f>
        <v/>
      </c>
      <c r="B295" s="17" t="str">
        <f>IFERROR(VLOOKUP(A295,[1]公示!$C$13:$M$1012,2,FALSE),"")</f>
        <v/>
      </c>
      <c r="C295" s="17" t="str">
        <f>IFERROR(VLOOKUP(A295,[1]公示!$C$13:$M$1012,3,FALSE),"")</f>
        <v/>
      </c>
      <c r="D295" s="17" t="str">
        <f>IFERROR(VLOOKUP(A295,[1]公示!$C$13:$M$1012,4,FALSE),"")</f>
        <v/>
      </c>
      <c r="E295" s="17" t="str">
        <f>IFERROR(VLOOKUP(A295,[1]公示!$C$13:$M$1012,5,FALSE),"")</f>
        <v/>
      </c>
      <c r="F295" s="17" t="str">
        <f>IFERROR(VLOOKUP(A295,[1]公示!$C$13:$M$1012,6,FALSE),"")</f>
        <v/>
      </c>
      <c r="G295" s="17" t="str">
        <f>IFERROR(VLOOKUP(A295,[1]公示!$C$13:$M$1012,8,FALSE),"")</f>
        <v/>
      </c>
      <c r="H295" s="18" t="str">
        <f t="shared" si="4"/>
        <v/>
      </c>
    </row>
    <row r="296" spans="1:8" ht="42" customHeight="1" x14ac:dyDescent="0.45">
      <c r="A296" s="16" t="str">
        <f>IFERROR(INDEX([1]公示!$A$13:$M$1012, MATCH("追加"&amp;H296,[1]公示!$Q$13:$Q$1012,0), 3),"")</f>
        <v/>
      </c>
      <c r="B296" s="17" t="str">
        <f>IFERROR(VLOOKUP(A296,[1]公示!$C$13:$M$1012,2,FALSE),"")</f>
        <v/>
      </c>
      <c r="C296" s="17" t="str">
        <f>IFERROR(VLOOKUP(A296,[1]公示!$C$13:$M$1012,3,FALSE),"")</f>
        <v/>
      </c>
      <c r="D296" s="17" t="str">
        <f>IFERROR(VLOOKUP(A296,[1]公示!$C$13:$M$1012,4,FALSE),"")</f>
        <v/>
      </c>
      <c r="E296" s="17" t="str">
        <f>IFERROR(VLOOKUP(A296,[1]公示!$C$13:$M$1012,5,FALSE),"")</f>
        <v/>
      </c>
      <c r="F296" s="17" t="str">
        <f>IFERROR(VLOOKUP(A296,[1]公示!$C$13:$M$1012,6,FALSE),"")</f>
        <v/>
      </c>
      <c r="G296" s="17" t="str">
        <f>IFERROR(VLOOKUP(A296,[1]公示!$C$13:$M$1012,8,FALSE),"")</f>
        <v/>
      </c>
      <c r="H296" s="18" t="str">
        <f t="shared" si="4"/>
        <v/>
      </c>
    </row>
    <row r="297" spans="1:8" ht="42" customHeight="1" x14ac:dyDescent="0.45">
      <c r="A297" s="16" t="str">
        <f>IFERROR(INDEX([1]公示!$A$13:$M$1012, MATCH("追加"&amp;H297,[1]公示!$Q$13:$Q$1012,0), 3),"")</f>
        <v/>
      </c>
      <c r="B297" s="17" t="str">
        <f>IFERROR(VLOOKUP(A297,[1]公示!$C$13:$M$1012,2,FALSE),"")</f>
        <v/>
      </c>
      <c r="C297" s="17" t="str">
        <f>IFERROR(VLOOKUP(A297,[1]公示!$C$13:$M$1012,3,FALSE),"")</f>
        <v/>
      </c>
      <c r="D297" s="17" t="str">
        <f>IFERROR(VLOOKUP(A297,[1]公示!$C$13:$M$1012,4,FALSE),"")</f>
        <v/>
      </c>
      <c r="E297" s="17" t="str">
        <f>IFERROR(VLOOKUP(A297,[1]公示!$C$13:$M$1012,5,FALSE),"")</f>
        <v/>
      </c>
      <c r="F297" s="17" t="str">
        <f>IFERROR(VLOOKUP(A297,[1]公示!$C$13:$M$1012,6,FALSE),"")</f>
        <v/>
      </c>
      <c r="G297" s="17" t="str">
        <f>IFERROR(VLOOKUP(A297,[1]公示!$C$13:$M$1012,8,FALSE),"")</f>
        <v/>
      </c>
      <c r="H297" s="18" t="str">
        <f t="shared" si="4"/>
        <v/>
      </c>
    </row>
    <row r="298" spans="1:8" ht="42" customHeight="1" x14ac:dyDescent="0.45">
      <c r="A298" s="16" t="str">
        <f>IFERROR(INDEX([1]公示!$A$13:$M$1012, MATCH("追加"&amp;H298,[1]公示!$Q$13:$Q$1012,0), 3),"")</f>
        <v/>
      </c>
      <c r="B298" s="17" t="str">
        <f>IFERROR(VLOOKUP(A298,[1]公示!$C$13:$M$1012,2,FALSE),"")</f>
        <v/>
      </c>
      <c r="C298" s="17" t="str">
        <f>IFERROR(VLOOKUP(A298,[1]公示!$C$13:$M$1012,3,FALSE),"")</f>
        <v/>
      </c>
      <c r="D298" s="17" t="str">
        <f>IFERROR(VLOOKUP(A298,[1]公示!$C$13:$M$1012,4,FALSE),"")</f>
        <v/>
      </c>
      <c r="E298" s="17" t="str">
        <f>IFERROR(VLOOKUP(A298,[1]公示!$C$13:$M$1012,5,FALSE),"")</f>
        <v/>
      </c>
      <c r="F298" s="17" t="str">
        <f>IFERROR(VLOOKUP(A298,[1]公示!$C$13:$M$1012,6,FALSE),"")</f>
        <v/>
      </c>
      <c r="G298" s="17" t="str">
        <f>IFERROR(VLOOKUP(A298,[1]公示!$C$13:$M$1012,8,FALSE),"")</f>
        <v/>
      </c>
      <c r="H298" s="18" t="str">
        <f t="shared" si="4"/>
        <v/>
      </c>
    </row>
    <row r="299" spans="1:8" ht="42" customHeight="1" x14ac:dyDescent="0.45">
      <c r="A299" s="16" t="str">
        <f>IFERROR(INDEX([1]公示!$A$13:$M$1012, MATCH("追加"&amp;H299,[1]公示!$Q$13:$Q$1012,0), 3),"")</f>
        <v/>
      </c>
      <c r="B299" s="17" t="str">
        <f>IFERROR(VLOOKUP(A299,[1]公示!$C$13:$M$1012,2,FALSE),"")</f>
        <v/>
      </c>
      <c r="C299" s="17" t="str">
        <f>IFERROR(VLOOKUP(A299,[1]公示!$C$13:$M$1012,3,FALSE),"")</f>
        <v/>
      </c>
      <c r="D299" s="17" t="str">
        <f>IFERROR(VLOOKUP(A299,[1]公示!$C$13:$M$1012,4,FALSE),"")</f>
        <v/>
      </c>
      <c r="E299" s="17" t="str">
        <f>IFERROR(VLOOKUP(A299,[1]公示!$C$13:$M$1012,5,FALSE),"")</f>
        <v/>
      </c>
      <c r="F299" s="17" t="str">
        <f>IFERROR(VLOOKUP(A299,[1]公示!$C$13:$M$1012,6,FALSE),"")</f>
        <v/>
      </c>
      <c r="G299" s="17" t="str">
        <f>IFERROR(VLOOKUP(A299,[1]公示!$C$13:$M$1012,8,FALSE),"")</f>
        <v/>
      </c>
      <c r="H299" s="18" t="str">
        <f t="shared" si="4"/>
        <v/>
      </c>
    </row>
    <row r="300" spans="1:8" ht="42" customHeight="1" x14ac:dyDescent="0.45">
      <c r="A300" s="16" t="str">
        <f>IFERROR(INDEX([1]公示!$A$13:$M$1012, MATCH("追加"&amp;H300,[1]公示!$Q$13:$Q$1012,0), 3),"")</f>
        <v/>
      </c>
      <c r="B300" s="17" t="str">
        <f>IFERROR(VLOOKUP(A300,[1]公示!$C$13:$M$1012,2,FALSE),"")</f>
        <v/>
      </c>
      <c r="C300" s="17" t="str">
        <f>IFERROR(VLOOKUP(A300,[1]公示!$C$13:$M$1012,3,FALSE),"")</f>
        <v/>
      </c>
      <c r="D300" s="17" t="str">
        <f>IFERROR(VLOOKUP(A300,[1]公示!$C$13:$M$1012,4,FALSE),"")</f>
        <v/>
      </c>
      <c r="E300" s="17" t="str">
        <f>IFERROR(VLOOKUP(A300,[1]公示!$C$13:$M$1012,5,FALSE),"")</f>
        <v/>
      </c>
      <c r="F300" s="17" t="str">
        <f>IFERROR(VLOOKUP(A300,[1]公示!$C$13:$M$1012,6,FALSE),"")</f>
        <v/>
      </c>
      <c r="G300" s="17" t="str">
        <f>IFERROR(VLOOKUP(A300,[1]公示!$C$13:$M$1012,8,FALSE),"")</f>
        <v/>
      </c>
      <c r="H300" s="18" t="str">
        <f t="shared" si="4"/>
        <v/>
      </c>
    </row>
    <row r="301" spans="1:8" ht="42" customHeight="1" x14ac:dyDescent="0.45">
      <c r="A301" s="16" t="str">
        <f>IFERROR(INDEX([1]公示!$A$13:$M$1012, MATCH("追加"&amp;H301,[1]公示!$Q$13:$Q$1012,0), 3),"")</f>
        <v/>
      </c>
      <c r="B301" s="17" t="str">
        <f>IFERROR(VLOOKUP(A301,[1]公示!$C$13:$M$1012,2,FALSE),"")</f>
        <v/>
      </c>
      <c r="C301" s="17" t="str">
        <f>IFERROR(VLOOKUP(A301,[1]公示!$C$13:$M$1012,3,FALSE),"")</f>
        <v/>
      </c>
      <c r="D301" s="17" t="str">
        <f>IFERROR(VLOOKUP(A301,[1]公示!$C$13:$M$1012,4,FALSE),"")</f>
        <v/>
      </c>
      <c r="E301" s="17" t="str">
        <f>IFERROR(VLOOKUP(A301,[1]公示!$C$13:$M$1012,5,FALSE),"")</f>
        <v/>
      </c>
      <c r="F301" s="17" t="str">
        <f>IFERROR(VLOOKUP(A301,[1]公示!$C$13:$M$1012,6,FALSE),"")</f>
        <v/>
      </c>
      <c r="G301" s="17" t="str">
        <f>IFERROR(VLOOKUP(A301,[1]公示!$C$13:$M$1012,8,FALSE),"")</f>
        <v/>
      </c>
      <c r="H301" s="18" t="str">
        <f t="shared" si="4"/>
        <v/>
      </c>
    </row>
    <row r="302" spans="1:8" ht="42" customHeight="1" x14ac:dyDescent="0.45">
      <c r="A302" s="16" t="str">
        <f>IFERROR(INDEX([1]公示!$A$13:$M$1012, MATCH("追加"&amp;H302,[1]公示!$Q$13:$Q$1012,0), 3),"")</f>
        <v/>
      </c>
      <c r="B302" s="17" t="str">
        <f>IFERROR(VLOOKUP(A302,[1]公示!$C$13:$M$1012,2,FALSE),"")</f>
        <v/>
      </c>
      <c r="C302" s="17" t="str">
        <f>IFERROR(VLOOKUP(A302,[1]公示!$C$13:$M$1012,3,FALSE),"")</f>
        <v/>
      </c>
      <c r="D302" s="17" t="str">
        <f>IFERROR(VLOOKUP(A302,[1]公示!$C$13:$M$1012,4,FALSE),"")</f>
        <v/>
      </c>
      <c r="E302" s="17" t="str">
        <f>IFERROR(VLOOKUP(A302,[1]公示!$C$13:$M$1012,5,FALSE),"")</f>
        <v/>
      </c>
      <c r="F302" s="17" t="str">
        <f>IFERROR(VLOOKUP(A302,[1]公示!$C$13:$M$1012,6,FALSE),"")</f>
        <v/>
      </c>
      <c r="G302" s="17" t="str">
        <f>IFERROR(VLOOKUP(A302,[1]公示!$C$13:$M$1012,8,FALSE),"")</f>
        <v/>
      </c>
      <c r="H302" s="18" t="str">
        <f t="shared" si="4"/>
        <v/>
      </c>
    </row>
    <row r="303" spans="1:8" ht="42" customHeight="1" x14ac:dyDescent="0.45">
      <c r="A303" s="16" t="str">
        <f>IFERROR(INDEX([1]公示!$A$13:$M$1012, MATCH("追加"&amp;H303,[1]公示!$Q$13:$Q$1012,0), 3),"")</f>
        <v/>
      </c>
      <c r="B303" s="17" t="str">
        <f>IFERROR(VLOOKUP(A303,[1]公示!$C$13:$M$1012,2,FALSE),"")</f>
        <v/>
      </c>
      <c r="C303" s="17" t="str">
        <f>IFERROR(VLOOKUP(A303,[1]公示!$C$13:$M$1012,3,FALSE),"")</f>
        <v/>
      </c>
      <c r="D303" s="17" t="str">
        <f>IFERROR(VLOOKUP(A303,[1]公示!$C$13:$M$1012,4,FALSE),"")</f>
        <v/>
      </c>
      <c r="E303" s="17" t="str">
        <f>IFERROR(VLOOKUP(A303,[1]公示!$C$13:$M$1012,5,FALSE),"")</f>
        <v/>
      </c>
      <c r="F303" s="17" t="str">
        <f>IFERROR(VLOOKUP(A303,[1]公示!$C$13:$M$1012,6,FALSE),"")</f>
        <v/>
      </c>
      <c r="G303" s="17" t="str">
        <f>IFERROR(VLOOKUP(A303,[1]公示!$C$13:$M$1012,8,FALSE),"")</f>
        <v/>
      </c>
      <c r="H303" s="18" t="str">
        <f t="shared" si="4"/>
        <v/>
      </c>
    </row>
    <row r="304" spans="1:8" ht="42" customHeight="1" x14ac:dyDescent="0.45">
      <c r="A304" s="16" t="str">
        <f>IFERROR(INDEX([1]公示!$A$13:$M$1012, MATCH("追加"&amp;H304,[1]公示!$Q$13:$Q$1012,0), 3),"")</f>
        <v/>
      </c>
      <c r="B304" s="17" t="str">
        <f>IFERROR(VLOOKUP(A304,[1]公示!$C$13:$M$1012,2,FALSE),"")</f>
        <v/>
      </c>
      <c r="C304" s="17" t="str">
        <f>IFERROR(VLOOKUP(A304,[1]公示!$C$13:$M$1012,3,FALSE),"")</f>
        <v/>
      </c>
      <c r="D304" s="17" t="str">
        <f>IFERROR(VLOOKUP(A304,[1]公示!$C$13:$M$1012,4,FALSE),"")</f>
        <v/>
      </c>
      <c r="E304" s="17" t="str">
        <f>IFERROR(VLOOKUP(A304,[1]公示!$C$13:$M$1012,5,FALSE),"")</f>
        <v/>
      </c>
      <c r="F304" s="17" t="str">
        <f>IFERROR(VLOOKUP(A304,[1]公示!$C$13:$M$1012,6,FALSE),"")</f>
        <v/>
      </c>
      <c r="G304" s="17" t="str">
        <f>IFERROR(VLOOKUP(A304,[1]公示!$C$13:$M$1012,8,FALSE),"")</f>
        <v/>
      </c>
      <c r="H304" s="18" t="str">
        <f t="shared" si="4"/>
        <v/>
      </c>
    </row>
    <row r="305" spans="1:8" ht="42" customHeight="1" x14ac:dyDescent="0.45">
      <c r="A305" s="16" t="str">
        <f>IFERROR(INDEX([1]公示!$A$13:$M$1012, MATCH("追加"&amp;H305,[1]公示!$Q$13:$Q$1012,0), 3),"")</f>
        <v/>
      </c>
      <c r="B305" s="17" t="str">
        <f>IFERROR(VLOOKUP(A305,[1]公示!$C$13:$M$1012,2,FALSE),"")</f>
        <v/>
      </c>
      <c r="C305" s="17" t="str">
        <f>IFERROR(VLOOKUP(A305,[1]公示!$C$13:$M$1012,3,FALSE),"")</f>
        <v/>
      </c>
      <c r="D305" s="17" t="str">
        <f>IFERROR(VLOOKUP(A305,[1]公示!$C$13:$M$1012,4,FALSE),"")</f>
        <v/>
      </c>
      <c r="E305" s="17" t="str">
        <f>IFERROR(VLOOKUP(A305,[1]公示!$C$13:$M$1012,5,FALSE),"")</f>
        <v/>
      </c>
      <c r="F305" s="17" t="str">
        <f>IFERROR(VLOOKUP(A305,[1]公示!$C$13:$M$1012,6,FALSE),"")</f>
        <v/>
      </c>
      <c r="G305" s="17" t="str">
        <f>IFERROR(VLOOKUP(A305,[1]公示!$C$13:$M$1012,8,FALSE),"")</f>
        <v/>
      </c>
      <c r="H305" s="18" t="str">
        <f t="shared" si="4"/>
        <v/>
      </c>
    </row>
    <row r="306" spans="1:8" ht="42" customHeight="1" x14ac:dyDescent="0.45">
      <c r="A306" s="16" t="str">
        <f>IFERROR(INDEX([1]公示!$A$13:$M$1012, MATCH("追加"&amp;H306,[1]公示!$Q$13:$Q$1012,0), 3),"")</f>
        <v/>
      </c>
      <c r="B306" s="17" t="str">
        <f>IFERROR(VLOOKUP(A306,[1]公示!$C$13:$M$1012,2,FALSE),"")</f>
        <v/>
      </c>
      <c r="C306" s="17" t="str">
        <f>IFERROR(VLOOKUP(A306,[1]公示!$C$13:$M$1012,3,FALSE),"")</f>
        <v/>
      </c>
      <c r="D306" s="17" t="str">
        <f>IFERROR(VLOOKUP(A306,[1]公示!$C$13:$M$1012,4,FALSE),"")</f>
        <v/>
      </c>
      <c r="E306" s="17" t="str">
        <f>IFERROR(VLOOKUP(A306,[1]公示!$C$13:$M$1012,5,FALSE),"")</f>
        <v/>
      </c>
      <c r="F306" s="17" t="str">
        <f>IFERROR(VLOOKUP(A306,[1]公示!$C$13:$M$1012,6,FALSE),"")</f>
        <v/>
      </c>
      <c r="G306" s="17" t="str">
        <f>IFERROR(VLOOKUP(A306,[1]公示!$C$13:$M$1012,8,FALSE),"")</f>
        <v/>
      </c>
      <c r="H306" s="18" t="str">
        <f t="shared" si="4"/>
        <v/>
      </c>
    </row>
    <row r="307" spans="1:8" ht="42" customHeight="1" x14ac:dyDescent="0.45">
      <c r="A307" s="16" t="str">
        <f>IFERROR(INDEX([1]公示!$A$13:$M$1012, MATCH("追加"&amp;H307,[1]公示!$Q$13:$Q$1012,0), 3),"")</f>
        <v/>
      </c>
      <c r="B307" s="17" t="str">
        <f>IFERROR(VLOOKUP(A307,[1]公示!$C$13:$M$1012,2,FALSE),"")</f>
        <v/>
      </c>
      <c r="C307" s="17" t="str">
        <f>IFERROR(VLOOKUP(A307,[1]公示!$C$13:$M$1012,3,FALSE),"")</f>
        <v/>
      </c>
      <c r="D307" s="17" t="str">
        <f>IFERROR(VLOOKUP(A307,[1]公示!$C$13:$M$1012,4,FALSE),"")</f>
        <v/>
      </c>
      <c r="E307" s="17" t="str">
        <f>IFERROR(VLOOKUP(A307,[1]公示!$C$13:$M$1012,5,FALSE),"")</f>
        <v/>
      </c>
      <c r="F307" s="17" t="str">
        <f>IFERROR(VLOOKUP(A307,[1]公示!$C$13:$M$1012,6,FALSE),"")</f>
        <v/>
      </c>
      <c r="G307" s="17" t="str">
        <f>IFERROR(VLOOKUP(A307,[1]公示!$C$13:$M$1012,8,FALSE),"")</f>
        <v/>
      </c>
      <c r="H307" s="18" t="str">
        <f t="shared" si="4"/>
        <v/>
      </c>
    </row>
    <row r="308" spans="1:8" ht="42" customHeight="1" x14ac:dyDescent="0.45">
      <c r="A308" s="16" t="str">
        <f>IFERROR(INDEX([1]公示!$A$13:$M$1012, MATCH("追加"&amp;H308,[1]公示!$Q$13:$Q$1012,0), 3),"")</f>
        <v/>
      </c>
      <c r="B308" s="17" t="str">
        <f>IFERROR(VLOOKUP(A308,[1]公示!$C$13:$M$1012,2,FALSE),"")</f>
        <v/>
      </c>
      <c r="C308" s="17" t="str">
        <f>IFERROR(VLOOKUP(A308,[1]公示!$C$13:$M$1012,3,FALSE),"")</f>
        <v/>
      </c>
      <c r="D308" s="17" t="str">
        <f>IFERROR(VLOOKUP(A308,[1]公示!$C$13:$M$1012,4,FALSE),"")</f>
        <v/>
      </c>
      <c r="E308" s="17" t="str">
        <f>IFERROR(VLOOKUP(A308,[1]公示!$C$13:$M$1012,5,FALSE),"")</f>
        <v/>
      </c>
      <c r="F308" s="17" t="str">
        <f>IFERROR(VLOOKUP(A308,[1]公示!$C$13:$M$1012,6,FALSE),"")</f>
        <v/>
      </c>
      <c r="G308" s="17" t="str">
        <f>IFERROR(VLOOKUP(A308,[1]公示!$C$13:$M$1012,8,FALSE),"")</f>
        <v/>
      </c>
      <c r="H308" s="18" t="str">
        <f t="shared" si="4"/>
        <v/>
      </c>
    </row>
    <row r="309" spans="1:8" ht="42" customHeight="1" x14ac:dyDescent="0.45">
      <c r="A309" s="16" t="str">
        <f>IFERROR(INDEX([1]公示!$A$13:$M$1012, MATCH("追加"&amp;H309,[1]公示!$Q$13:$Q$1012,0), 3),"")</f>
        <v/>
      </c>
      <c r="B309" s="17" t="str">
        <f>IFERROR(VLOOKUP(A309,[1]公示!$C$13:$M$1012,2,FALSE),"")</f>
        <v/>
      </c>
      <c r="C309" s="17" t="str">
        <f>IFERROR(VLOOKUP(A309,[1]公示!$C$13:$M$1012,3,FALSE),"")</f>
        <v/>
      </c>
      <c r="D309" s="17" t="str">
        <f>IFERROR(VLOOKUP(A309,[1]公示!$C$13:$M$1012,4,FALSE),"")</f>
        <v/>
      </c>
      <c r="E309" s="17" t="str">
        <f>IFERROR(VLOOKUP(A309,[1]公示!$C$13:$M$1012,5,FALSE),"")</f>
        <v/>
      </c>
      <c r="F309" s="17" t="str">
        <f>IFERROR(VLOOKUP(A309,[1]公示!$C$13:$M$1012,6,FALSE),"")</f>
        <v/>
      </c>
      <c r="G309" s="17" t="str">
        <f>IFERROR(VLOOKUP(A309,[1]公示!$C$13:$M$1012,8,FALSE),"")</f>
        <v/>
      </c>
      <c r="H309" s="18" t="str">
        <f t="shared" si="4"/>
        <v/>
      </c>
    </row>
    <row r="310" spans="1:8" ht="42" customHeight="1" x14ac:dyDescent="0.45">
      <c r="A310" s="16" t="str">
        <f>IFERROR(INDEX([1]公示!$A$13:$M$1012, MATCH("追加"&amp;H310,[1]公示!$Q$13:$Q$1012,0), 3),"")</f>
        <v/>
      </c>
      <c r="B310" s="17" t="str">
        <f>IFERROR(VLOOKUP(A310,[1]公示!$C$13:$M$1012,2,FALSE),"")</f>
        <v/>
      </c>
      <c r="C310" s="17" t="str">
        <f>IFERROR(VLOOKUP(A310,[1]公示!$C$13:$M$1012,3,FALSE),"")</f>
        <v/>
      </c>
      <c r="D310" s="17" t="str">
        <f>IFERROR(VLOOKUP(A310,[1]公示!$C$13:$M$1012,4,FALSE),"")</f>
        <v/>
      </c>
      <c r="E310" s="17" t="str">
        <f>IFERROR(VLOOKUP(A310,[1]公示!$C$13:$M$1012,5,FALSE),"")</f>
        <v/>
      </c>
      <c r="F310" s="17" t="str">
        <f>IFERROR(VLOOKUP(A310,[1]公示!$C$13:$M$1012,6,FALSE),"")</f>
        <v/>
      </c>
      <c r="G310" s="17" t="str">
        <f>IFERROR(VLOOKUP(A310,[1]公示!$C$13:$M$1012,8,FALSE),"")</f>
        <v/>
      </c>
      <c r="H310" s="18" t="str">
        <f t="shared" si="4"/>
        <v/>
      </c>
    </row>
    <row r="311" spans="1:8" ht="42" customHeight="1" x14ac:dyDescent="0.45">
      <c r="A311" s="16" t="str">
        <f>IFERROR(INDEX([1]公示!$A$13:$M$1012, MATCH("追加"&amp;H311,[1]公示!$Q$13:$Q$1012,0), 3),"")</f>
        <v/>
      </c>
      <c r="B311" s="17" t="str">
        <f>IFERROR(VLOOKUP(A311,[1]公示!$C$13:$M$1012,2,FALSE),"")</f>
        <v/>
      </c>
      <c r="C311" s="17" t="str">
        <f>IFERROR(VLOOKUP(A311,[1]公示!$C$13:$M$1012,3,FALSE),"")</f>
        <v/>
      </c>
      <c r="D311" s="17" t="str">
        <f>IFERROR(VLOOKUP(A311,[1]公示!$C$13:$M$1012,4,FALSE),"")</f>
        <v/>
      </c>
      <c r="E311" s="17" t="str">
        <f>IFERROR(VLOOKUP(A311,[1]公示!$C$13:$M$1012,5,FALSE),"")</f>
        <v/>
      </c>
      <c r="F311" s="17" t="str">
        <f>IFERROR(VLOOKUP(A311,[1]公示!$C$13:$M$1012,6,FALSE),"")</f>
        <v/>
      </c>
      <c r="G311" s="17" t="str">
        <f>IFERROR(VLOOKUP(A311,[1]公示!$C$13:$M$1012,8,FALSE),"")</f>
        <v/>
      </c>
      <c r="H311" s="18" t="str">
        <f t="shared" si="4"/>
        <v/>
      </c>
    </row>
    <row r="312" spans="1:8" ht="42" customHeight="1" x14ac:dyDescent="0.45">
      <c r="A312" s="16" t="str">
        <f>IFERROR(INDEX([1]公示!$A$13:$M$1012, MATCH("追加"&amp;H312,[1]公示!$Q$13:$Q$1012,0), 3),"")</f>
        <v/>
      </c>
      <c r="B312" s="17" t="str">
        <f>IFERROR(VLOOKUP(A312,[1]公示!$C$13:$M$1012,2,FALSE),"")</f>
        <v/>
      </c>
      <c r="C312" s="17" t="str">
        <f>IFERROR(VLOOKUP(A312,[1]公示!$C$13:$M$1012,3,FALSE),"")</f>
        <v/>
      </c>
      <c r="D312" s="17" t="str">
        <f>IFERROR(VLOOKUP(A312,[1]公示!$C$13:$M$1012,4,FALSE),"")</f>
        <v/>
      </c>
      <c r="E312" s="17" t="str">
        <f>IFERROR(VLOOKUP(A312,[1]公示!$C$13:$M$1012,5,FALSE),"")</f>
        <v/>
      </c>
      <c r="F312" s="17" t="str">
        <f>IFERROR(VLOOKUP(A312,[1]公示!$C$13:$M$1012,6,FALSE),"")</f>
        <v/>
      </c>
      <c r="G312" s="17" t="str">
        <f>IFERROR(VLOOKUP(A312,[1]公示!$C$13:$M$1012,8,FALSE),"")</f>
        <v/>
      </c>
      <c r="H312" s="18" t="str">
        <f t="shared" si="4"/>
        <v/>
      </c>
    </row>
    <row r="313" spans="1:8" ht="42" customHeight="1" x14ac:dyDescent="0.45">
      <c r="A313" s="16" t="str">
        <f>IFERROR(INDEX([1]公示!$A$13:$M$1012, MATCH("追加"&amp;H313,[1]公示!$Q$13:$Q$1012,0), 3),"")</f>
        <v/>
      </c>
      <c r="B313" s="17" t="str">
        <f>IFERROR(VLOOKUP(A313,[1]公示!$C$13:$M$1012,2,FALSE),"")</f>
        <v/>
      </c>
      <c r="C313" s="17" t="str">
        <f>IFERROR(VLOOKUP(A313,[1]公示!$C$13:$M$1012,3,FALSE),"")</f>
        <v/>
      </c>
      <c r="D313" s="17" t="str">
        <f>IFERROR(VLOOKUP(A313,[1]公示!$C$13:$M$1012,4,FALSE),"")</f>
        <v/>
      </c>
      <c r="E313" s="17" t="str">
        <f>IFERROR(VLOOKUP(A313,[1]公示!$C$13:$M$1012,5,FALSE),"")</f>
        <v/>
      </c>
      <c r="F313" s="17" t="str">
        <f>IFERROR(VLOOKUP(A313,[1]公示!$C$13:$M$1012,6,FALSE),"")</f>
        <v/>
      </c>
      <c r="G313" s="17" t="str">
        <f>IFERROR(VLOOKUP(A313,[1]公示!$C$13:$M$1012,8,FALSE),"")</f>
        <v/>
      </c>
      <c r="H313" s="18" t="str">
        <f t="shared" si="4"/>
        <v/>
      </c>
    </row>
    <row r="314" spans="1:8" ht="42" customHeight="1" x14ac:dyDescent="0.45">
      <c r="A314" s="16" t="str">
        <f>IFERROR(INDEX([1]公示!$A$13:$M$1012, MATCH("追加"&amp;H314,[1]公示!$Q$13:$Q$1012,0), 3),"")</f>
        <v/>
      </c>
      <c r="B314" s="17" t="str">
        <f>IFERROR(VLOOKUP(A314,[1]公示!$C$13:$M$1012,2,FALSE),"")</f>
        <v/>
      </c>
      <c r="C314" s="17" t="str">
        <f>IFERROR(VLOOKUP(A314,[1]公示!$C$13:$M$1012,3,FALSE),"")</f>
        <v/>
      </c>
      <c r="D314" s="17" t="str">
        <f>IFERROR(VLOOKUP(A314,[1]公示!$C$13:$M$1012,4,FALSE),"")</f>
        <v/>
      </c>
      <c r="E314" s="17" t="str">
        <f>IFERROR(VLOOKUP(A314,[1]公示!$C$13:$M$1012,5,FALSE),"")</f>
        <v/>
      </c>
      <c r="F314" s="17" t="str">
        <f>IFERROR(VLOOKUP(A314,[1]公示!$C$13:$M$1012,6,FALSE),"")</f>
        <v/>
      </c>
      <c r="G314" s="17" t="str">
        <f>IFERROR(VLOOKUP(A314,[1]公示!$C$13:$M$1012,8,FALSE),"")</f>
        <v/>
      </c>
      <c r="H314" s="18" t="str">
        <f t="shared" si="4"/>
        <v/>
      </c>
    </row>
    <row r="315" spans="1:8" ht="42" customHeight="1" x14ac:dyDescent="0.45">
      <c r="A315" s="16" t="str">
        <f>IFERROR(INDEX([1]公示!$A$13:$M$1012, MATCH("追加"&amp;H315,[1]公示!$Q$13:$Q$1012,0), 3),"")</f>
        <v/>
      </c>
      <c r="B315" s="17" t="str">
        <f>IFERROR(VLOOKUP(A315,[1]公示!$C$13:$M$1012,2,FALSE),"")</f>
        <v/>
      </c>
      <c r="C315" s="17" t="str">
        <f>IFERROR(VLOOKUP(A315,[1]公示!$C$13:$M$1012,3,FALSE),"")</f>
        <v/>
      </c>
      <c r="D315" s="17" t="str">
        <f>IFERROR(VLOOKUP(A315,[1]公示!$C$13:$M$1012,4,FALSE),"")</f>
        <v/>
      </c>
      <c r="E315" s="17" t="str">
        <f>IFERROR(VLOOKUP(A315,[1]公示!$C$13:$M$1012,5,FALSE),"")</f>
        <v/>
      </c>
      <c r="F315" s="17" t="str">
        <f>IFERROR(VLOOKUP(A315,[1]公示!$C$13:$M$1012,6,FALSE),"")</f>
        <v/>
      </c>
      <c r="G315" s="17" t="str">
        <f>IFERROR(VLOOKUP(A315,[1]公示!$C$13:$M$1012,8,FALSE),"")</f>
        <v/>
      </c>
      <c r="H315" s="18" t="str">
        <f t="shared" si="4"/>
        <v/>
      </c>
    </row>
    <row r="316" spans="1:8" ht="42" customHeight="1" x14ac:dyDescent="0.45">
      <c r="A316" s="16" t="str">
        <f>IFERROR(INDEX([1]公示!$A$13:$M$1012, MATCH("追加"&amp;H316,[1]公示!$Q$13:$Q$1012,0), 3),"")</f>
        <v/>
      </c>
      <c r="B316" s="17" t="str">
        <f>IFERROR(VLOOKUP(A316,[1]公示!$C$13:$M$1012,2,FALSE),"")</f>
        <v/>
      </c>
      <c r="C316" s="17" t="str">
        <f>IFERROR(VLOOKUP(A316,[1]公示!$C$13:$M$1012,3,FALSE),"")</f>
        <v/>
      </c>
      <c r="D316" s="17" t="str">
        <f>IFERROR(VLOOKUP(A316,[1]公示!$C$13:$M$1012,4,FALSE),"")</f>
        <v/>
      </c>
      <c r="E316" s="17" t="str">
        <f>IFERROR(VLOOKUP(A316,[1]公示!$C$13:$M$1012,5,FALSE),"")</f>
        <v/>
      </c>
      <c r="F316" s="17" t="str">
        <f>IFERROR(VLOOKUP(A316,[1]公示!$C$13:$M$1012,6,FALSE),"")</f>
        <v/>
      </c>
      <c r="G316" s="17" t="str">
        <f>IFERROR(VLOOKUP(A316,[1]公示!$C$13:$M$1012,8,FALSE),"")</f>
        <v/>
      </c>
      <c r="H316" s="18" t="str">
        <f t="shared" si="4"/>
        <v/>
      </c>
    </row>
    <row r="317" spans="1:8" ht="42" customHeight="1" x14ac:dyDescent="0.45">
      <c r="A317" s="16" t="str">
        <f>IFERROR(INDEX([1]公示!$A$13:$M$1012, MATCH("追加"&amp;H317,[1]公示!$Q$13:$Q$1012,0), 3),"")</f>
        <v/>
      </c>
      <c r="B317" s="17" t="str">
        <f>IFERROR(VLOOKUP(A317,[1]公示!$C$13:$M$1012,2,FALSE),"")</f>
        <v/>
      </c>
      <c r="C317" s="17" t="str">
        <f>IFERROR(VLOOKUP(A317,[1]公示!$C$13:$M$1012,3,FALSE),"")</f>
        <v/>
      </c>
      <c r="D317" s="17" t="str">
        <f>IFERROR(VLOOKUP(A317,[1]公示!$C$13:$M$1012,4,FALSE),"")</f>
        <v/>
      </c>
      <c r="E317" s="17" t="str">
        <f>IFERROR(VLOOKUP(A317,[1]公示!$C$13:$M$1012,5,FALSE),"")</f>
        <v/>
      </c>
      <c r="F317" s="17" t="str">
        <f>IFERROR(VLOOKUP(A317,[1]公示!$C$13:$M$1012,6,FALSE),"")</f>
        <v/>
      </c>
      <c r="G317" s="17" t="str">
        <f>IFERROR(VLOOKUP(A317,[1]公示!$C$13:$M$1012,8,FALSE),"")</f>
        <v/>
      </c>
      <c r="H317" s="18" t="str">
        <f t="shared" si="4"/>
        <v/>
      </c>
    </row>
    <row r="318" spans="1:8" ht="42" customHeight="1" x14ac:dyDescent="0.45">
      <c r="A318" s="16" t="str">
        <f>IFERROR(INDEX([1]公示!$A$13:$M$1012, MATCH("追加"&amp;H318,[1]公示!$Q$13:$Q$1012,0), 3),"")</f>
        <v/>
      </c>
      <c r="B318" s="17" t="str">
        <f>IFERROR(VLOOKUP(A318,[1]公示!$C$13:$M$1012,2,FALSE),"")</f>
        <v/>
      </c>
      <c r="C318" s="17" t="str">
        <f>IFERROR(VLOOKUP(A318,[1]公示!$C$13:$M$1012,3,FALSE),"")</f>
        <v/>
      </c>
      <c r="D318" s="17" t="str">
        <f>IFERROR(VLOOKUP(A318,[1]公示!$C$13:$M$1012,4,FALSE),"")</f>
        <v/>
      </c>
      <c r="E318" s="17" t="str">
        <f>IFERROR(VLOOKUP(A318,[1]公示!$C$13:$M$1012,5,FALSE),"")</f>
        <v/>
      </c>
      <c r="F318" s="17" t="str">
        <f>IFERROR(VLOOKUP(A318,[1]公示!$C$13:$M$1012,6,FALSE),"")</f>
        <v/>
      </c>
      <c r="G318" s="17" t="str">
        <f>IFERROR(VLOOKUP(A318,[1]公示!$C$13:$M$1012,8,FALSE),"")</f>
        <v/>
      </c>
      <c r="H318" s="18" t="str">
        <f t="shared" si="4"/>
        <v/>
      </c>
    </row>
    <row r="319" spans="1:8" ht="42" customHeight="1" x14ac:dyDescent="0.45">
      <c r="A319" s="16" t="str">
        <f>IFERROR(INDEX([1]公示!$A$13:$M$1012, MATCH("追加"&amp;H319,[1]公示!$Q$13:$Q$1012,0), 3),"")</f>
        <v/>
      </c>
      <c r="B319" s="17" t="str">
        <f>IFERROR(VLOOKUP(A319,[1]公示!$C$13:$M$1012,2,FALSE),"")</f>
        <v/>
      </c>
      <c r="C319" s="17" t="str">
        <f>IFERROR(VLOOKUP(A319,[1]公示!$C$13:$M$1012,3,FALSE),"")</f>
        <v/>
      </c>
      <c r="D319" s="17" t="str">
        <f>IFERROR(VLOOKUP(A319,[1]公示!$C$13:$M$1012,4,FALSE),"")</f>
        <v/>
      </c>
      <c r="E319" s="17" t="str">
        <f>IFERROR(VLOOKUP(A319,[1]公示!$C$13:$M$1012,5,FALSE),"")</f>
        <v/>
      </c>
      <c r="F319" s="17" t="str">
        <f>IFERROR(VLOOKUP(A319,[1]公示!$C$13:$M$1012,6,FALSE),"")</f>
        <v/>
      </c>
      <c r="G319" s="17" t="str">
        <f>IFERROR(VLOOKUP(A319,[1]公示!$C$13:$M$1012,8,FALSE),"")</f>
        <v/>
      </c>
      <c r="H319" s="18" t="str">
        <f t="shared" si="4"/>
        <v/>
      </c>
    </row>
    <row r="320" spans="1:8" ht="42" customHeight="1" x14ac:dyDescent="0.45">
      <c r="A320" s="16" t="str">
        <f>IFERROR(INDEX([1]公示!$A$13:$M$1012, MATCH("追加"&amp;H320,[1]公示!$Q$13:$Q$1012,0), 3),"")</f>
        <v/>
      </c>
      <c r="B320" s="17" t="str">
        <f>IFERROR(VLOOKUP(A320,[1]公示!$C$13:$M$1012,2,FALSE),"")</f>
        <v/>
      </c>
      <c r="C320" s="17" t="str">
        <f>IFERROR(VLOOKUP(A320,[1]公示!$C$13:$M$1012,3,FALSE),"")</f>
        <v/>
      </c>
      <c r="D320" s="17" t="str">
        <f>IFERROR(VLOOKUP(A320,[1]公示!$C$13:$M$1012,4,FALSE),"")</f>
        <v/>
      </c>
      <c r="E320" s="17" t="str">
        <f>IFERROR(VLOOKUP(A320,[1]公示!$C$13:$M$1012,5,FALSE),"")</f>
        <v/>
      </c>
      <c r="F320" s="17" t="str">
        <f>IFERROR(VLOOKUP(A320,[1]公示!$C$13:$M$1012,6,FALSE),"")</f>
        <v/>
      </c>
      <c r="G320" s="17" t="str">
        <f>IFERROR(VLOOKUP(A320,[1]公示!$C$13:$M$1012,8,FALSE),"")</f>
        <v/>
      </c>
      <c r="H320" s="18" t="str">
        <f t="shared" si="4"/>
        <v/>
      </c>
    </row>
    <row r="321" spans="1:8" ht="42" customHeight="1" x14ac:dyDescent="0.45">
      <c r="A321" s="16" t="str">
        <f>IFERROR(INDEX([1]公示!$A$13:$M$1012, MATCH("追加"&amp;H321,[1]公示!$Q$13:$Q$1012,0), 3),"")</f>
        <v/>
      </c>
      <c r="B321" s="17" t="str">
        <f>IFERROR(VLOOKUP(A321,[1]公示!$C$13:$M$1012,2,FALSE),"")</f>
        <v/>
      </c>
      <c r="C321" s="17" t="str">
        <f>IFERROR(VLOOKUP(A321,[1]公示!$C$13:$M$1012,3,FALSE),"")</f>
        <v/>
      </c>
      <c r="D321" s="17" t="str">
        <f>IFERROR(VLOOKUP(A321,[1]公示!$C$13:$M$1012,4,FALSE),"")</f>
        <v/>
      </c>
      <c r="E321" s="17" t="str">
        <f>IFERROR(VLOOKUP(A321,[1]公示!$C$13:$M$1012,5,FALSE),"")</f>
        <v/>
      </c>
      <c r="F321" s="17" t="str">
        <f>IFERROR(VLOOKUP(A321,[1]公示!$C$13:$M$1012,6,FALSE),"")</f>
        <v/>
      </c>
      <c r="G321" s="17" t="str">
        <f>IFERROR(VLOOKUP(A321,[1]公示!$C$13:$M$1012,8,FALSE),"")</f>
        <v/>
      </c>
      <c r="H321" s="18" t="str">
        <f t="shared" si="4"/>
        <v/>
      </c>
    </row>
    <row r="322" spans="1:8" ht="42" customHeight="1" x14ac:dyDescent="0.45">
      <c r="A322" s="16" t="str">
        <f>IFERROR(INDEX([1]公示!$A$13:$M$1012, MATCH("追加"&amp;H322,[1]公示!$Q$13:$Q$1012,0), 3),"")</f>
        <v/>
      </c>
      <c r="B322" s="17" t="str">
        <f>IFERROR(VLOOKUP(A322,[1]公示!$C$13:$M$1012,2,FALSE),"")</f>
        <v/>
      </c>
      <c r="C322" s="17" t="str">
        <f>IFERROR(VLOOKUP(A322,[1]公示!$C$13:$M$1012,3,FALSE),"")</f>
        <v/>
      </c>
      <c r="D322" s="17" t="str">
        <f>IFERROR(VLOOKUP(A322,[1]公示!$C$13:$M$1012,4,FALSE),"")</f>
        <v/>
      </c>
      <c r="E322" s="17" t="str">
        <f>IFERROR(VLOOKUP(A322,[1]公示!$C$13:$M$1012,5,FALSE),"")</f>
        <v/>
      </c>
      <c r="F322" s="17" t="str">
        <f>IFERROR(VLOOKUP(A322,[1]公示!$C$13:$M$1012,6,FALSE),"")</f>
        <v/>
      </c>
      <c r="G322" s="17" t="str">
        <f>IFERROR(VLOOKUP(A322,[1]公示!$C$13:$M$1012,8,FALSE),"")</f>
        <v/>
      </c>
      <c r="H322" s="18" t="str">
        <f t="shared" si="4"/>
        <v/>
      </c>
    </row>
    <row r="323" spans="1:8" ht="42" customHeight="1" x14ac:dyDescent="0.45">
      <c r="A323" s="16" t="str">
        <f>IFERROR(INDEX([1]公示!$A$13:$M$1012, MATCH("追加"&amp;H323,[1]公示!$Q$13:$Q$1012,0), 3),"")</f>
        <v/>
      </c>
      <c r="B323" s="17" t="str">
        <f>IFERROR(VLOOKUP(A323,[1]公示!$C$13:$M$1012,2,FALSE),"")</f>
        <v/>
      </c>
      <c r="C323" s="17" t="str">
        <f>IFERROR(VLOOKUP(A323,[1]公示!$C$13:$M$1012,3,FALSE),"")</f>
        <v/>
      </c>
      <c r="D323" s="17" t="str">
        <f>IFERROR(VLOOKUP(A323,[1]公示!$C$13:$M$1012,4,FALSE),"")</f>
        <v/>
      </c>
      <c r="E323" s="17" t="str">
        <f>IFERROR(VLOOKUP(A323,[1]公示!$C$13:$M$1012,5,FALSE),"")</f>
        <v/>
      </c>
      <c r="F323" s="17" t="str">
        <f>IFERROR(VLOOKUP(A323,[1]公示!$C$13:$M$1012,6,FALSE),"")</f>
        <v/>
      </c>
      <c r="G323" s="17" t="str">
        <f>IFERROR(VLOOKUP(A323,[1]公示!$C$13:$M$1012,8,FALSE),"")</f>
        <v/>
      </c>
      <c r="H323" s="18" t="str">
        <f t="shared" si="4"/>
        <v/>
      </c>
    </row>
    <row r="324" spans="1:8" ht="42" customHeight="1" x14ac:dyDescent="0.45">
      <c r="A324" s="16" t="str">
        <f>IFERROR(INDEX([1]公示!$A$13:$M$1012, MATCH("追加"&amp;H324,[1]公示!$Q$13:$Q$1012,0), 3),"")</f>
        <v/>
      </c>
      <c r="B324" s="17" t="str">
        <f>IFERROR(VLOOKUP(A324,[1]公示!$C$13:$M$1012,2,FALSE),"")</f>
        <v/>
      </c>
      <c r="C324" s="17" t="str">
        <f>IFERROR(VLOOKUP(A324,[1]公示!$C$13:$M$1012,3,FALSE),"")</f>
        <v/>
      </c>
      <c r="D324" s="17" t="str">
        <f>IFERROR(VLOOKUP(A324,[1]公示!$C$13:$M$1012,4,FALSE),"")</f>
        <v/>
      </c>
      <c r="E324" s="17" t="str">
        <f>IFERROR(VLOOKUP(A324,[1]公示!$C$13:$M$1012,5,FALSE),"")</f>
        <v/>
      </c>
      <c r="F324" s="17" t="str">
        <f>IFERROR(VLOOKUP(A324,[1]公示!$C$13:$M$1012,6,FALSE),"")</f>
        <v/>
      </c>
      <c r="G324" s="17" t="str">
        <f>IFERROR(VLOOKUP(A324,[1]公示!$C$13:$M$1012,8,FALSE),"")</f>
        <v/>
      </c>
      <c r="H324" s="18" t="str">
        <f t="shared" si="4"/>
        <v/>
      </c>
    </row>
    <row r="325" spans="1:8" ht="42" customHeight="1" x14ac:dyDescent="0.45">
      <c r="A325" s="16" t="str">
        <f>IFERROR(INDEX([1]公示!$A$13:$M$1012, MATCH("追加"&amp;H325,[1]公示!$Q$13:$Q$1012,0), 3),"")</f>
        <v/>
      </c>
      <c r="B325" s="17" t="str">
        <f>IFERROR(VLOOKUP(A325,[1]公示!$C$13:$M$1012,2,FALSE),"")</f>
        <v/>
      </c>
      <c r="C325" s="17" t="str">
        <f>IFERROR(VLOOKUP(A325,[1]公示!$C$13:$M$1012,3,FALSE),"")</f>
        <v/>
      </c>
      <c r="D325" s="17" t="str">
        <f>IFERROR(VLOOKUP(A325,[1]公示!$C$13:$M$1012,4,FALSE),"")</f>
        <v/>
      </c>
      <c r="E325" s="17" t="str">
        <f>IFERROR(VLOOKUP(A325,[1]公示!$C$13:$M$1012,5,FALSE),"")</f>
        <v/>
      </c>
      <c r="F325" s="17" t="str">
        <f>IFERROR(VLOOKUP(A325,[1]公示!$C$13:$M$1012,6,FALSE),"")</f>
        <v/>
      </c>
      <c r="G325" s="17" t="str">
        <f>IFERROR(VLOOKUP(A325,[1]公示!$C$13:$M$1012,8,FALSE),"")</f>
        <v/>
      </c>
      <c r="H325" s="18" t="str">
        <f t="shared" si="4"/>
        <v/>
      </c>
    </row>
    <row r="326" spans="1:8" ht="42" customHeight="1" x14ac:dyDescent="0.45">
      <c r="A326" s="16" t="str">
        <f>IFERROR(INDEX([1]公示!$A$13:$M$1012, MATCH("追加"&amp;H326,[1]公示!$Q$13:$Q$1012,0), 3),"")</f>
        <v/>
      </c>
      <c r="B326" s="17" t="str">
        <f>IFERROR(VLOOKUP(A326,[1]公示!$C$13:$M$1012,2,FALSE),"")</f>
        <v/>
      </c>
      <c r="C326" s="17" t="str">
        <f>IFERROR(VLOOKUP(A326,[1]公示!$C$13:$M$1012,3,FALSE),"")</f>
        <v/>
      </c>
      <c r="D326" s="17" t="str">
        <f>IFERROR(VLOOKUP(A326,[1]公示!$C$13:$M$1012,4,FALSE),"")</f>
        <v/>
      </c>
      <c r="E326" s="17" t="str">
        <f>IFERROR(VLOOKUP(A326,[1]公示!$C$13:$M$1012,5,FALSE),"")</f>
        <v/>
      </c>
      <c r="F326" s="17" t="str">
        <f>IFERROR(VLOOKUP(A326,[1]公示!$C$13:$M$1012,6,FALSE),"")</f>
        <v/>
      </c>
      <c r="G326" s="17" t="str">
        <f>IFERROR(VLOOKUP(A326,[1]公示!$C$13:$M$1012,8,FALSE),"")</f>
        <v/>
      </c>
      <c r="H326" s="18" t="str">
        <f t="shared" si="4"/>
        <v/>
      </c>
    </row>
    <row r="327" spans="1:8" ht="42" customHeight="1" x14ac:dyDescent="0.45">
      <c r="A327" s="16" t="str">
        <f>IFERROR(INDEX([1]公示!$A$13:$M$1012, MATCH("追加"&amp;H327,[1]公示!$Q$13:$Q$1012,0), 3),"")</f>
        <v/>
      </c>
      <c r="B327" s="17" t="str">
        <f>IFERROR(VLOOKUP(A327,[1]公示!$C$13:$M$1012,2,FALSE),"")</f>
        <v/>
      </c>
      <c r="C327" s="17" t="str">
        <f>IFERROR(VLOOKUP(A327,[1]公示!$C$13:$M$1012,3,FALSE),"")</f>
        <v/>
      </c>
      <c r="D327" s="17" t="str">
        <f>IFERROR(VLOOKUP(A327,[1]公示!$C$13:$M$1012,4,FALSE),"")</f>
        <v/>
      </c>
      <c r="E327" s="17" t="str">
        <f>IFERROR(VLOOKUP(A327,[1]公示!$C$13:$M$1012,5,FALSE),"")</f>
        <v/>
      </c>
      <c r="F327" s="17" t="str">
        <f>IFERROR(VLOOKUP(A327,[1]公示!$C$13:$M$1012,6,FALSE),"")</f>
        <v/>
      </c>
      <c r="G327" s="17" t="str">
        <f>IFERROR(VLOOKUP(A327,[1]公示!$C$13:$M$1012,8,FALSE),"")</f>
        <v/>
      </c>
      <c r="H327" s="18" t="str">
        <f t="shared" si="4"/>
        <v/>
      </c>
    </row>
    <row r="328" spans="1:8" ht="42" customHeight="1" x14ac:dyDescent="0.45">
      <c r="A328" s="16" t="str">
        <f>IFERROR(INDEX([1]公示!$A$13:$M$1012, MATCH("追加"&amp;H328,[1]公示!$Q$13:$Q$1012,0), 3),"")</f>
        <v/>
      </c>
      <c r="B328" s="17" t="str">
        <f>IFERROR(VLOOKUP(A328,[1]公示!$C$13:$M$1012,2,FALSE),"")</f>
        <v/>
      </c>
      <c r="C328" s="17" t="str">
        <f>IFERROR(VLOOKUP(A328,[1]公示!$C$13:$M$1012,3,FALSE),"")</f>
        <v/>
      </c>
      <c r="D328" s="17" t="str">
        <f>IFERROR(VLOOKUP(A328,[1]公示!$C$13:$M$1012,4,FALSE),"")</f>
        <v/>
      </c>
      <c r="E328" s="17" t="str">
        <f>IFERROR(VLOOKUP(A328,[1]公示!$C$13:$M$1012,5,FALSE),"")</f>
        <v/>
      </c>
      <c r="F328" s="17" t="str">
        <f>IFERROR(VLOOKUP(A328,[1]公示!$C$13:$M$1012,6,FALSE),"")</f>
        <v/>
      </c>
      <c r="G328" s="17" t="str">
        <f>IFERROR(VLOOKUP(A328,[1]公示!$C$13:$M$1012,8,FALSE),"")</f>
        <v/>
      </c>
      <c r="H328" s="18" t="str">
        <f t="shared" si="4"/>
        <v/>
      </c>
    </row>
    <row r="329" spans="1:8" ht="42" customHeight="1" x14ac:dyDescent="0.45">
      <c r="A329" s="16" t="str">
        <f>IFERROR(INDEX([1]公示!$A$13:$M$1012, MATCH("追加"&amp;H329,[1]公示!$Q$13:$Q$1012,0), 3),"")</f>
        <v/>
      </c>
      <c r="B329" s="17" t="str">
        <f>IFERROR(VLOOKUP(A329,[1]公示!$C$13:$M$1012,2,FALSE),"")</f>
        <v/>
      </c>
      <c r="C329" s="17" t="str">
        <f>IFERROR(VLOOKUP(A329,[1]公示!$C$13:$M$1012,3,FALSE),"")</f>
        <v/>
      </c>
      <c r="D329" s="17" t="str">
        <f>IFERROR(VLOOKUP(A329,[1]公示!$C$13:$M$1012,4,FALSE),"")</f>
        <v/>
      </c>
      <c r="E329" s="17" t="str">
        <f>IFERROR(VLOOKUP(A329,[1]公示!$C$13:$M$1012,5,FALSE),"")</f>
        <v/>
      </c>
      <c r="F329" s="17" t="str">
        <f>IFERROR(VLOOKUP(A329,[1]公示!$C$13:$M$1012,6,FALSE),"")</f>
        <v/>
      </c>
      <c r="G329" s="17" t="str">
        <f>IFERROR(VLOOKUP(A329,[1]公示!$C$13:$M$1012,8,FALSE),"")</f>
        <v/>
      </c>
      <c r="H329" s="18" t="str">
        <f t="shared" ref="H329:H392" si="5">IFERROR(IF(H328-1&gt;0,H328-1,""),"")</f>
        <v/>
      </c>
    </row>
    <row r="330" spans="1:8" ht="42" customHeight="1" x14ac:dyDescent="0.45">
      <c r="A330" s="16" t="str">
        <f>IFERROR(INDEX([1]公示!$A$13:$M$1012, MATCH("追加"&amp;H330,[1]公示!$Q$13:$Q$1012,0), 3),"")</f>
        <v/>
      </c>
      <c r="B330" s="17" t="str">
        <f>IFERROR(VLOOKUP(A330,[1]公示!$C$13:$M$1012,2,FALSE),"")</f>
        <v/>
      </c>
      <c r="C330" s="17" t="str">
        <f>IFERROR(VLOOKUP(A330,[1]公示!$C$13:$M$1012,3,FALSE),"")</f>
        <v/>
      </c>
      <c r="D330" s="17" t="str">
        <f>IFERROR(VLOOKUP(A330,[1]公示!$C$13:$M$1012,4,FALSE),"")</f>
        <v/>
      </c>
      <c r="E330" s="17" t="str">
        <f>IFERROR(VLOOKUP(A330,[1]公示!$C$13:$M$1012,5,FALSE),"")</f>
        <v/>
      </c>
      <c r="F330" s="17" t="str">
        <f>IFERROR(VLOOKUP(A330,[1]公示!$C$13:$M$1012,6,FALSE),"")</f>
        <v/>
      </c>
      <c r="G330" s="17" t="str">
        <f>IFERROR(VLOOKUP(A330,[1]公示!$C$13:$M$1012,8,FALSE),"")</f>
        <v/>
      </c>
      <c r="H330" s="18" t="str">
        <f t="shared" si="5"/>
        <v/>
      </c>
    </row>
    <row r="331" spans="1:8" ht="42" customHeight="1" x14ac:dyDescent="0.45">
      <c r="A331" s="16" t="str">
        <f>IFERROR(INDEX([1]公示!$A$13:$M$1012, MATCH("追加"&amp;H331,[1]公示!$Q$13:$Q$1012,0), 3),"")</f>
        <v/>
      </c>
      <c r="B331" s="17" t="str">
        <f>IFERROR(VLOOKUP(A331,[1]公示!$C$13:$M$1012,2,FALSE),"")</f>
        <v/>
      </c>
      <c r="C331" s="17" t="str">
        <f>IFERROR(VLOOKUP(A331,[1]公示!$C$13:$M$1012,3,FALSE),"")</f>
        <v/>
      </c>
      <c r="D331" s="17" t="str">
        <f>IFERROR(VLOOKUP(A331,[1]公示!$C$13:$M$1012,4,FALSE),"")</f>
        <v/>
      </c>
      <c r="E331" s="17" t="str">
        <f>IFERROR(VLOOKUP(A331,[1]公示!$C$13:$M$1012,5,FALSE),"")</f>
        <v/>
      </c>
      <c r="F331" s="17" t="str">
        <f>IFERROR(VLOOKUP(A331,[1]公示!$C$13:$M$1012,6,FALSE),"")</f>
        <v/>
      </c>
      <c r="G331" s="17" t="str">
        <f>IFERROR(VLOOKUP(A331,[1]公示!$C$13:$M$1012,8,FALSE),"")</f>
        <v/>
      </c>
      <c r="H331" s="18" t="str">
        <f t="shared" si="5"/>
        <v/>
      </c>
    </row>
    <row r="332" spans="1:8" ht="42" customHeight="1" x14ac:dyDescent="0.45">
      <c r="A332" s="16" t="str">
        <f>IFERROR(INDEX([1]公示!$A$13:$M$1012, MATCH("追加"&amp;H332,[1]公示!$Q$13:$Q$1012,0), 3),"")</f>
        <v/>
      </c>
      <c r="B332" s="17" t="str">
        <f>IFERROR(VLOOKUP(A332,[1]公示!$C$13:$M$1012,2,FALSE),"")</f>
        <v/>
      </c>
      <c r="C332" s="17" t="str">
        <f>IFERROR(VLOOKUP(A332,[1]公示!$C$13:$M$1012,3,FALSE),"")</f>
        <v/>
      </c>
      <c r="D332" s="17" t="str">
        <f>IFERROR(VLOOKUP(A332,[1]公示!$C$13:$M$1012,4,FALSE),"")</f>
        <v/>
      </c>
      <c r="E332" s="17" t="str">
        <f>IFERROR(VLOOKUP(A332,[1]公示!$C$13:$M$1012,5,FALSE),"")</f>
        <v/>
      </c>
      <c r="F332" s="17" t="str">
        <f>IFERROR(VLOOKUP(A332,[1]公示!$C$13:$M$1012,6,FALSE),"")</f>
        <v/>
      </c>
      <c r="G332" s="17" t="str">
        <f>IFERROR(VLOOKUP(A332,[1]公示!$C$13:$M$1012,8,FALSE),"")</f>
        <v/>
      </c>
      <c r="H332" s="18" t="str">
        <f t="shared" si="5"/>
        <v/>
      </c>
    </row>
    <row r="333" spans="1:8" ht="42" customHeight="1" x14ac:dyDescent="0.45">
      <c r="A333" s="16" t="str">
        <f>IFERROR(INDEX([1]公示!$A$13:$M$1012, MATCH("追加"&amp;H333,[1]公示!$Q$13:$Q$1012,0), 3),"")</f>
        <v/>
      </c>
      <c r="B333" s="17" t="str">
        <f>IFERROR(VLOOKUP(A333,[1]公示!$C$13:$M$1012,2,FALSE),"")</f>
        <v/>
      </c>
      <c r="C333" s="17" t="str">
        <f>IFERROR(VLOOKUP(A333,[1]公示!$C$13:$M$1012,3,FALSE),"")</f>
        <v/>
      </c>
      <c r="D333" s="17" t="str">
        <f>IFERROR(VLOOKUP(A333,[1]公示!$C$13:$M$1012,4,FALSE),"")</f>
        <v/>
      </c>
      <c r="E333" s="17" t="str">
        <f>IFERROR(VLOOKUP(A333,[1]公示!$C$13:$M$1012,5,FALSE),"")</f>
        <v/>
      </c>
      <c r="F333" s="17" t="str">
        <f>IFERROR(VLOOKUP(A333,[1]公示!$C$13:$M$1012,6,FALSE),"")</f>
        <v/>
      </c>
      <c r="G333" s="17" t="str">
        <f>IFERROR(VLOOKUP(A333,[1]公示!$C$13:$M$1012,8,FALSE),"")</f>
        <v/>
      </c>
      <c r="H333" s="18" t="str">
        <f t="shared" si="5"/>
        <v/>
      </c>
    </row>
    <row r="334" spans="1:8" ht="42" customHeight="1" x14ac:dyDescent="0.45">
      <c r="A334" s="16" t="str">
        <f>IFERROR(INDEX([1]公示!$A$13:$M$1012, MATCH("追加"&amp;H334,[1]公示!$Q$13:$Q$1012,0), 3),"")</f>
        <v/>
      </c>
      <c r="B334" s="17" t="str">
        <f>IFERROR(VLOOKUP(A334,[1]公示!$C$13:$M$1012,2,FALSE),"")</f>
        <v/>
      </c>
      <c r="C334" s="17" t="str">
        <f>IFERROR(VLOOKUP(A334,[1]公示!$C$13:$M$1012,3,FALSE),"")</f>
        <v/>
      </c>
      <c r="D334" s="17" t="str">
        <f>IFERROR(VLOOKUP(A334,[1]公示!$C$13:$M$1012,4,FALSE),"")</f>
        <v/>
      </c>
      <c r="E334" s="17" t="str">
        <f>IFERROR(VLOOKUP(A334,[1]公示!$C$13:$M$1012,5,FALSE),"")</f>
        <v/>
      </c>
      <c r="F334" s="17" t="str">
        <f>IFERROR(VLOOKUP(A334,[1]公示!$C$13:$M$1012,6,FALSE),"")</f>
        <v/>
      </c>
      <c r="G334" s="17" t="str">
        <f>IFERROR(VLOOKUP(A334,[1]公示!$C$13:$M$1012,8,FALSE),"")</f>
        <v/>
      </c>
      <c r="H334" s="18" t="str">
        <f t="shared" si="5"/>
        <v/>
      </c>
    </row>
    <row r="335" spans="1:8" ht="42" customHeight="1" x14ac:dyDescent="0.45">
      <c r="A335" s="16" t="str">
        <f>IFERROR(INDEX([1]公示!$A$13:$M$1012, MATCH("追加"&amp;H335,[1]公示!$Q$13:$Q$1012,0), 3),"")</f>
        <v/>
      </c>
      <c r="B335" s="17" t="str">
        <f>IFERROR(VLOOKUP(A335,[1]公示!$C$13:$M$1012,2,FALSE),"")</f>
        <v/>
      </c>
      <c r="C335" s="17" t="str">
        <f>IFERROR(VLOOKUP(A335,[1]公示!$C$13:$M$1012,3,FALSE),"")</f>
        <v/>
      </c>
      <c r="D335" s="17" t="str">
        <f>IFERROR(VLOOKUP(A335,[1]公示!$C$13:$M$1012,4,FALSE),"")</f>
        <v/>
      </c>
      <c r="E335" s="17" t="str">
        <f>IFERROR(VLOOKUP(A335,[1]公示!$C$13:$M$1012,5,FALSE),"")</f>
        <v/>
      </c>
      <c r="F335" s="17" t="str">
        <f>IFERROR(VLOOKUP(A335,[1]公示!$C$13:$M$1012,6,FALSE),"")</f>
        <v/>
      </c>
      <c r="G335" s="17" t="str">
        <f>IFERROR(VLOOKUP(A335,[1]公示!$C$13:$M$1012,8,FALSE),"")</f>
        <v/>
      </c>
      <c r="H335" s="18" t="str">
        <f t="shared" si="5"/>
        <v/>
      </c>
    </row>
    <row r="336" spans="1:8" ht="42" customHeight="1" x14ac:dyDescent="0.45">
      <c r="A336" s="16" t="str">
        <f>IFERROR(INDEX([1]公示!$A$13:$M$1012, MATCH("追加"&amp;H336,[1]公示!$Q$13:$Q$1012,0), 3),"")</f>
        <v/>
      </c>
      <c r="B336" s="17" t="str">
        <f>IFERROR(VLOOKUP(A336,[1]公示!$C$13:$M$1012,2,FALSE),"")</f>
        <v/>
      </c>
      <c r="C336" s="17" t="str">
        <f>IFERROR(VLOOKUP(A336,[1]公示!$C$13:$M$1012,3,FALSE),"")</f>
        <v/>
      </c>
      <c r="D336" s="17" t="str">
        <f>IFERROR(VLOOKUP(A336,[1]公示!$C$13:$M$1012,4,FALSE),"")</f>
        <v/>
      </c>
      <c r="E336" s="17" t="str">
        <f>IFERROR(VLOOKUP(A336,[1]公示!$C$13:$M$1012,5,FALSE),"")</f>
        <v/>
      </c>
      <c r="F336" s="17" t="str">
        <f>IFERROR(VLOOKUP(A336,[1]公示!$C$13:$M$1012,6,FALSE),"")</f>
        <v/>
      </c>
      <c r="G336" s="17" t="str">
        <f>IFERROR(VLOOKUP(A336,[1]公示!$C$13:$M$1012,8,FALSE),"")</f>
        <v/>
      </c>
      <c r="H336" s="18" t="str">
        <f t="shared" si="5"/>
        <v/>
      </c>
    </row>
    <row r="337" spans="1:8" ht="42" customHeight="1" x14ac:dyDescent="0.45">
      <c r="A337" s="16" t="str">
        <f>IFERROR(INDEX([1]公示!$A$13:$M$1012, MATCH("追加"&amp;H337,[1]公示!$Q$13:$Q$1012,0), 3),"")</f>
        <v/>
      </c>
      <c r="B337" s="17" t="str">
        <f>IFERROR(VLOOKUP(A337,[1]公示!$C$13:$M$1012,2,FALSE),"")</f>
        <v/>
      </c>
      <c r="C337" s="17" t="str">
        <f>IFERROR(VLOOKUP(A337,[1]公示!$C$13:$M$1012,3,FALSE),"")</f>
        <v/>
      </c>
      <c r="D337" s="17" t="str">
        <f>IFERROR(VLOOKUP(A337,[1]公示!$C$13:$M$1012,4,FALSE),"")</f>
        <v/>
      </c>
      <c r="E337" s="17" t="str">
        <f>IFERROR(VLOOKUP(A337,[1]公示!$C$13:$M$1012,5,FALSE),"")</f>
        <v/>
      </c>
      <c r="F337" s="17" t="str">
        <f>IFERROR(VLOOKUP(A337,[1]公示!$C$13:$M$1012,6,FALSE),"")</f>
        <v/>
      </c>
      <c r="G337" s="17" t="str">
        <f>IFERROR(VLOOKUP(A337,[1]公示!$C$13:$M$1012,8,FALSE),"")</f>
        <v/>
      </c>
      <c r="H337" s="18" t="str">
        <f t="shared" si="5"/>
        <v/>
      </c>
    </row>
    <row r="338" spans="1:8" ht="42" customHeight="1" x14ac:dyDescent="0.45">
      <c r="A338" s="16" t="str">
        <f>IFERROR(INDEX([1]公示!$A$13:$M$1012, MATCH("追加"&amp;H338,[1]公示!$Q$13:$Q$1012,0), 3),"")</f>
        <v/>
      </c>
      <c r="B338" s="17" t="str">
        <f>IFERROR(VLOOKUP(A338,[1]公示!$C$13:$M$1012,2,FALSE),"")</f>
        <v/>
      </c>
      <c r="C338" s="17" t="str">
        <f>IFERROR(VLOOKUP(A338,[1]公示!$C$13:$M$1012,3,FALSE),"")</f>
        <v/>
      </c>
      <c r="D338" s="17" t="str">
        <f>IFERROR(VLOOKUP(A338,[1]公示!$C$13:$M$1012,4,FALSE),"")</f>
        <v/>
      </c>
      <c r="E338" s="17" t="str">
        <f>IFERROR(VLOOKUP(A338,[1]公示!$C$13:$M$1012,5,FALSE),"")</f>
        <v/>
      </c>
      <c r="F338" s="17" t="str">
        <f>IFERROR(VLOOKUP(A338,[1]公示!$C$13:$M$1012,6,FALSE),"")</f>
        <v/>
      </c>
      <c r="G338" s="17" t="str">
        <f>IFERROR(VLOOKUP(A338,[1]公示!$C$13:$M$1012,8,FALSE),"")</f>
        <v/>
      </c>
      <c r="H338" s="18" t="str">
        <f t="shared" si="5"/>
        <v/>
      </c>
    </row>
    <row r="339" spans="1:8" ht="42" customHeight="1" x14ac:dyDescent="0.45">
      <c r="A339" s="16" t="str">
        <f>IFERROR(INDEX([1]公示!$A$13:$M$1012, MATCH("追加"&amp;H339,[1]公示!$Q$13:$Q$1012,0), 3),"")</f>
        <v/>
      </c>
      <c r="B339" s="17" t="str">
        <f>IFERROR(VLOOKUP(A339,[1]公示!$C$13:$M$1012,2,FALSE),"")</f>
        <v/>
      </c>
      <c r="C339" s="17" t="str">
        <f>IFERROR(VLOOKUP(A339,[1]公示!$C$13:$M$1012,3,FALSE),"")</f>
        <v/>
      </c>
      <c r="D339" s="17" t="str">
        <f>IFERROR(VLOOKUP(A339,[1]公示!$C$13:$M$1012,4,FALSE),"")</f>
        <v/>
      </c>
      <c r="E339" s="17" t="str">
        <f>IFERROR(VLOOKUP(A339,[1]公示!$C$13:$M$1012,5,FALSE),"")</f>
        <v/>
      </c>
      <c r="F339" s="17" t="str">
        <f>IFERROR(VLOOKUP(A339,[1]公示!$C$13:$M$1012,6,FALSE),"")</f>
        <v/>
      </c>
      <c r="G339" s="17" t="str">
        <f>IFERROR(VLOOKUP(A339,[1]公示!$C$13:$M$1012,8,FALSE),"")</f>
        <v/>
      </c>
      <c r="H339" s="18" t="str">
        <f t="shared" si="5"/>
        <v/>
      </c>
    </row>
    <row r="340" spans="1:8" ht="42" customHeight="1" x14ac:dyDescent="0.45">
      <c r="A340" s="16" t="str">
        <f>IFERROR(INDEX([1]公示!$A$13:$M$1012, MATCH("追加"&amp;H340,[1]公示!$Q$13:$Q$1012,0), 3),"")</f>
        <v/>
      </c>
      <c r="B340" s="17" t="str">
        <f>IFERROR(VLOOKUP(A340,[1]公示!$C$13:$M$1012,2,FALSE),"")</f>
        <v/>
      </c>
      <c r="C340" s="17" t="str">
        <f>IFERROR(VLOOKUP(A340,[1]公示!$C$13:$M$1012,3,FALSE),"")</f>
        <v/>
      </c>
      <c r="D340" s="17" t="str">
        <f>IFERROR(VLOOKUP(A340,[1]公示!$C$13:$M$1012,4,FALSE),"")</f>
        <v/>
      </c>
      <c r="E340" s="17" t="str">
        <f>IFERROR(VLOOKUP(A340,[1]公示!$C$13:$M$1012,5,FALSE),"")</f>
        <v/>
      </c>
      <c r="F340" s="17" t="str">
        <f>IFERROR(VLOOKUP(A340,[1]公示!$C$13:$M$1012,6,FALSE),"")</f>
        <v/>
      </c>
      <c r="G340" s="17" t="str">
        <f>IFERROR(VLOOKUP(A340,[1]公示!$C$13:$M$1012,8,FALSE),"")</f>
        <v/>
      </c>
      <c r="H340" s="18" t="str">
        <f t="shared" si="5"/>
        <v/>
      </c>
    </row>
    <row r="341" spans="1:8" ht="42" customHeight="1" x14ac:dyDescent="0.45">
      <c r="A341" s="16" t="str">
        <f>IFERROR(INDEX([1]公示!$A$13:$M$1012, MATCH("追加"&amp;H341,[1]公示!$Q$13:$Q$1012,0), 3),"")</f>
        <v/>
      </c>
      <c r="B341" s="17" t="str">
        <f>IFERROR(VLOOKUP(A341,[1]公示!$C$13:$M$1012,2,FALSE),"")</f>
        <v/>
      </c>
      <c r="C341" s="17" t="str">
        <f>IFERROR(VLOOKUP(A341,[1]公示!$C$13:$M$1012,3,FALSE),"")</f>
        <v/>
      </c>
      <c r="D341" s="17" t="str">
        <f>IFERROR(VLOOKUP(A341,[1]公示!$C$13:$M$1012,4,FALSE),"")</f>
        <v/>
      </c>
      <c r="E341" s="17" t="str">
        <f>IFERROR(VLOOKUP(A341,[1]公示!$C$13:$M$1012,5,FALSE),"")</f>
        <v/>
      </c>
      <c r="F341" s="17" t="str">
        <f>IFERROR(VLOOKUP(A341,[1]公示!$C$13:$M$1012,6,FALSE),"")</f>
        <v/>
      </c>
      <c r="G341" s="17" t="str">
        <f>IFERROR(VLOOKUP(A341,[1]公示!$C$13:$M$1012,8,FALSE),"")</f>
        <v/>
      </c>
      <c r="H341" s="18" t="str">
        <f t="shared" si="5"/>
        <v/>
      </c>
    </row>
    <row r="342" spans="1:8" ht="42" customHeight="1" x14ac:dyDescent="0.45">
      <c r="A342" s="16" t="str">
        <f>IFERROR(INDEX([1]公示!$A$13:$M$1012, MATCH("追加"&amp;H342,[1]公示!$Q$13:$Q$1012,0), 3),"")</f>
        <v/>
      </c>
      <c r="B342" s="17" t="str">
        <f>IFERROR(VLOOKUP(A342,[1]公示!$C$13:$M$1012,2,FALSE),"")</f>
        <v/>
      </c>
      <c r="C342" s="17" t="str">
        <f>IFERROR(VLOOKUP(A342,[1]公示!$C$13:$M$1012,3,FALSE),"")</f>
        <v/>
      </c>
      <c r="D342" s="17" t="str">
        <f>IFERROR(VLOOKUP(A342,[1]公示!$C$13:$M$1012,4,FALSE),"")</f>
        <v/>
      </c>
      <c r="E342" s="17" t="str">
        <f>IFERROR(VLOOKUP(A342,[1]公示!$C$13:$M$1012,5,FALSE),"")</f>
        <v/>
      </c>
      <c r="F342" s="17" t="str">
        <f>IFERROR(VLOOKUP(A342,[1]公示!$C$13:$M$1012,6,FALSE),"")</f>
        <v/>
      </c>
      <c r="G342" s="17" t="str">
        <f>IFERROR(VLOOKUP(A342,[1]公示!$C$13:$M$1012,8,FALSE),"")</f>
        <v/>
      </c>
      <c r="H342" s="18" t="str">
        <f t="shared" si="5"/>
        <v/>
      </c>
    </row>
    <row r="343" spans="1:8" ht="42" customHeight="1" x14ac:dyDescent="0.45">
      <c r="A343" s="16" t="str">
        <f>IFERROR(INDEX([1]公示!$A$13:$M$1012, MATCH("追加"&amp;H343,[1]公示!$Q$13:$Q$1012,0), 3),"")</f>
        <v/>
      </c>
      <c r="B343" s="17" t="str">
        <f>IFERROR(VLOOKUP(A343,[1]公示!$C$13:$M$1012,2,FALSE),"")</f>
        <v/>
      </c>
      <c r="C343" s="17" t="str">
        <f>IFERROR(VLOOKUP(A343,[1]公示!$C$13:$M$1012,3,FALSE),"")</f>
        <v/>
      </c>
      <c r="D343" s="17" t="str">
        <f>IFERROR(VLOOKUP(A343,[1]公示!$C$13:$M$1012,4,FALSE),"")</f>
        <v/>
      </c>
      <c r="E343" s="17" t="str">
        <f>IFERROR(VLOOKUP(A343,[1]公示!$C$13:$M$1012,5,FALSE),"")</f>
        <v/>
      </c>
      <c r="F343" s="17" t="str">
        <f>IFERROR(VLOOKUP(A343,[1]公示!$C$13:$M$1012,6,FALSE),"")</f>
        <v/>
      </c>
      <c r="G343" s="17" t="str">
        <f>IFERROR(VLOOKUP(A343,[1]公示!$C$13:$M$1012,8,FALSE),"")</f>
        <v/>
      </c>
      <c r="H343" s="18" t="str">
        <f t="shared" si="5"/>
        <v/>
      </c>
    </row>
    <row r="344" spans="1:8" ht="42" customHeight="1" x14ac:dyDescent="0.45">
      <c r="A344" s="16" t="str">
        <f>IFERROR(INDEX([1]公示!$A$13:$M$1012, MATCH("追加"&amp;H344,[1]公示!$Q$13:$Q$1012,0), 3),"")</f>
        <v/>
      </c>
      <c r="B344" s="17" t="str">
        <f>IFERROR(VLOOKUP(A344,[1]公示!$C$13:$M$1012,2,FALSE),"")</f>
        <v/>
      </c>
      <c r="C344" s="17" t="str">
        <f>IFERROR(VLOOKUP(A344,[1]公示!$C$13:$M$1012,3,FALSE),"")</f>
        <v/>
      </c>
      <c r="D344" s="17" t="str">
        <f>IFERROR(VLOOKUP(A344,[1]公示!$C$13:$M$1012,4,FALSE),"")</f>
        <v/>
      </c>
      <c r="E344" s="17" t="str">
        <f>IFERROR(VLOOKUP(A344,[1]公示!$C$13:$M$1012,5,FALSE),"")</f>
        <v/>
      </c>
      <c r="F344" s="17" t="str">
        <f>IFERROR(VLOOKUP(A344,[1]公示!$C$13:$M$1012,6,FALSE),"")</f>
        <v/>
      </c>
      <c r="G344" s="17" t="str">
        <f>IFERROR(VLOOKUP(A344,[1]公示!$C$13:$M$1012,8,FALSE),"")</f>
        <v/>
      </c>
      <c r="H344" s="18" t="str">
        <f t="shared" si="5"/>
        <v/>
      </c>
    </row>
    <row r="345" spans="1:8" ht="42" customHeight="1" x14ac:dyDescent="0.45">
      <c r="A345" s="16" t="str">
        <f>IFERROR(INDEX([1]公示!$A$13:$M$1012, MATCH("追加"&amp;H345,[1]公示!$Q$13:$Q$1012,0), 3),"")</f>
        <v/>
      </c>
      <c r="B345" s="17" t="str">
        <f>IFERROR(VLOOKUP(A345,[1]公示!$C$13:$M$1012,2,FALSE),"")</f>
        <v/>
      </c>
      <c r="C345" s="17" t="str">
        <f>IFERROR(VLOOKUP(A345,[1]公示!$C$13:$M$1012,3,FALSE),"")</f>
        <v/>
      </c>
      <c r="D345" s="17" t="str">
        <f>IFERROR(VLOOKUP(A345,[1]公示!$C$13:$M$1012,4,FALSE),"")</f>
        <v/>
      </c>
      <c r="E345" s="17" t="str">
        <f>IFERROR(VLOOKUP(A345,[1]公示!$C$13:$M$1012,5,FALSE),"")</f>
        <v/>
      </c>
      <c r="F345" s="17" t="str">
        <f>IFERROR(VLOOKUP(A345,[1]公示!$C$13:$M$1012,6,FALSE),"")</f>
        <v/>
      </c>
      <c r="G345" s="17" t="str">
        <f>IFERROR(VLOOKUP(A345,[1]公示!$C$13:$M$1012,8,FALSE),"")</f>
        <v/>
      </c>
      <c r="H345" s="18" t="str">
        <f t="shared" si="5"/>
        <v/>
      </c>
    </row>
    <row r="346" spans="1:8" ht="42" customHeight="1" x14ac:dyDescent="0.45">
      <c r="A346" s="16" t="str">
        <f>IFERROR(INDEX([1]公示!$A$13:$M$1012, MATCH("追加"&amp;H346,[1]公示!$Q$13:$Q$1012,0), 3),"")</f>
        <v/>
      </c>
      <c r="B346" s="17" t="str">
        <f>IFERROR(VLOOKUP(A346,[1]公示!$C$13:$M$1012,2,FALSE),"")</f>
        <v/>
      </c>
      <c r="C346" s="17" t="str">
        <f>IFERROR(VLOOKUP(A346,[1]公示!$C$13:$M$1012,3,FALSE),"")</f>
        <v/>
      </c>
      <c r="D346" s="17" t="str">
        <f>IFERROR(VLOOKUP(A346,[1]公示!$C$13:$M$1012,4,FALSE),"")</f>
        <v/>
      </c>
      <c r="E346" s="17" t="str">
        <f>IFERROR(VLOOKUP(A346,[1]公示!$C$13:$M$1012,5,FALSE),"")</f>
        <v/>
      </c>
      <c r="F346" s="17" t="str">
        <f>IFERROR(VLOOKUP(A346,[1]公示!$C$13:$M$1012,6,FALSE),"")</f>
        <v/>
      </c>
      <c r="G346" s="17" t="str">
        <f>IFERROR(VLOOKUP(A346,[1]公示!$C$13:$M$1012,8,FALSE),"")</f>
        <v/>
      </c>
      <c r="H346" s="18" t="str">
        <f t="shared" si="5"/>
        <v/>
      </c>
    </row>
    <row r="347" spans="1:8" ht="42" customHeight="1" x14ac:dyDescent="0.45">
      <c r="A347" s="16" t="str">
        <f>IFERROR(INDEX([1]公示!$A$13:$M$1012, MATCH("追加"&amp;H347,[1]公示!$Q$13:$Q$1012,0), 3),"")</f>
        <v/>
      </c>
      <c r="B347" s="17" t="str">
        <f>IFERROR(VLOOKUP(A347,[1]公示!$C$13:$M$1012,2,FALSE),"")</f>
        <v/>
      </c>
      <c r="C347" s="17" t="str">
        <f>IFERROR(VLOOKUP(A347,[1]公示!$C$13:$M$1012,3,FALSE),"")</f>
        <v/>
      </c>
      <c r="D347" s="17" t="str">
        <f>IFERROR(VLOOKUP(A347,[1]公示!$C$13:$M$1012,4,FALSE),"")</f>
        <v/>
      </c>
      <c r="E347" s="17" t="str">
        <f>IFERROR(VLOOKUP(A347,[1]公示!$C$13:$M$1012,5,FALSE),"")</f>
        <v/>
      </c>
      <c r="F347" s="17" t="str">
        <f>IFERROR(VLOOKUP(A347,[1]公示!$C$13:$M$1012,6,FALSE),"")</f>
        <v/>
      </c>
      <c r="G347" s="17" t="str">
        <f>IFERROR(VLOOKUP(A347,[1]公示!$C$13:$M$1012,8,FALSE),"")</f>
        <v/>
      </c>
      <c r="H347" s="18" t="str">
        <f t="shared" si="5"/>
        <v/>
      </c>
    </row>
    <row r="348" spans="1:8" ht="42" customHeight="1" x14ac:dyDescent="0.45">
      <c r="A348" s="16" t="str">
        <f>IFERROR(INDEX([1]公示!$A$13:$M$1012, MATCH("追加"&amp;H348,[1]公示!$Q$13:$Q$1012,0), 3),"")</f>
        <v/>
      </c>
      <c r="B348" s="17" t="str">
        <f>IFERROR(VLOOKUP(A348,[1]公示!$C$13:$M$1012,2,FALSE),"")</f>
        <v/>
      </c>
      <c r="C348" s="17" t="str">
        <f>IFERROR(VLOOKUP(A348,[1]公示!$C$13:$M$1012,3,FALSE),"")</f>
        <v/>
      </c>
      <c r="D348" s="17" t="str">
        <f>IFERROR(VLOOKUP(A348,[1]公示!$C$13:$M$1012,4,FALSE),"")</f>
        <v/>
      </c>
      <c r="E348" s="17" t="str">
        <f>IFERROR(VLOOKUP(A348,[1]公示!$C$13:$M$1012,5,FALSE),"")</f>
        <v/>
      </c>
      <c r="F348" s="17" t="str">
        <f>IFERROR(VLOOKUP(A348,[1]公示!$C$13:$M$1012,6,FALSE),"")</f>
        <v/>
      </c>
      <c r="G348" s="17" t="str">
        <f>IFERROR(VLOOKUP(A348,[1]公示!$C$13:$M$1012,8,FALSE),"")</f>
        <v/>
      </c>
      <c r="H348" s="18" t="str">
        <f t="shared" si="5"/>
        <v/>
      </c>
    </row>
    <row r="349" spans="1:8" ht="42" customHeight="1" x14ac:dyDescent="0.45">
      <c r="A349" s="16" t="str">
        <f>IFERROR(INDEX([1]公示!$A$13:$M$1012, MATCH("追加"&amp;H349,[1]公示!$Q$13:$Q$1012,0), 3),"")</f>
        <v/>
      </c>
      <c r="B349" s="17" t="str">
        <f>IFERROR(VLOOKUP(A349,[1]公示!$C$13:$M$1012,2,FALSE),"")</f>
        <v/>
      </c>
      <c r="C349" s="17" t="str">
        <f>IFERROR(VLOOKUP(A349,[1]公示!$C$13:$M$1012,3,FALSE),"")</f>
        <v/>
      </c>
      <c r="D349" s="17" t="str">
        <f>IFERROR(VLOOKUP(A349,[1]公示!$C$13:$M$1012,4,FALSE),"")</f>
        <v/>
      </c>
      <c r="E349" s="17" t="str">
        <f>IFERROR(VLOOKUP(A349,[1]公示!$C$13:$M$1012,5,FALSE),"")</f>
        <v/>
      </c>
      <c r="F349" s="17" t="str">
        <f>IFERROR(VLOOKUP(A349,[1]公示!$C$13:$M$1012,6,FALSE),"")</f>
        <v/>
      </c>
      <c r="G349" s="17" t="str">
        <f>IFERROR(VLOOKUP(A349,[1]公示!$C$13:$M$1012,8,FALSE),"")</f>
        <v/>
      </c>
      <c r="H349" s="18" t="str">
        <f t="shared" si="5"/>
        <v/>
      </c>
    </row>
    <row r="350" spans="1:8" ht="42" customHeight="1" x14ac:dyDescent="0.45">
      <c r="A350" s="16" t="str">
        <f>IFERROR(INDEX([1]公示!$A$13:$M$1012, MATCH("追加"&amp;H350,[1]公示!$Q$13:$Q$1012,0), 3),"")</f>
        <v/>
      </c>
      <c r="B350" s="17" t="str">
        <f>IFERROR(VLOOKUP(A350,[1]公示!$C$13:$M$1012,2,FALSE),"")</f>
        <v/>
      </c>
      <c r="C350" s="17" t="str">
        <f>IFERROR(VLOOKUP(A350,[1]公示!$C$13:$M$1012,3,FALSE),"")</f>
        <v/>
      </c>
      <c r="D350" s="17" t="str">
        <f>IFERROR(VLOOKUP(A350,[1]公示!$C$13:$M$1012,4,FALSE),"")</f>
        <v/>
      </c>
      <c r="E350" s="17" t="str">
        <f>IFERROR(VLOOKUP(A350,[1]公示!$C$13:$M$1012,5,FALSE),"")</f>
        <v/>
      </c>
      <c r="F350" s="17" t="str">
        <f>IFERROR(VLOOKUP(A350,[1]公示!$C$13:$M$1012,6,FALSE),"")</f>
        <v/>
      </c>
      <c r="G350" s="17" t="str">
        <f>IFERROR(VLOOKUP(A350,[1]公示!$C$13:$M$1012,8,FALSE),"")</f>
        <v/>
      </c>
      <c r="H350" s="18" t="str">
        <f t="shared" si="5"/>
        <v/>
      </c>
    </row>
    <row r="351" spans="1:8" ht="42" customHeight="1" x14ac:dyDescent="0.45">
      <c r="A351" s="16" t="str">
        <f>IFERROR(INDEX([1]公示!$A$13:$M$1012, MATCH("追加"&amp;H351,[1]公示!$Q$13:$Q$1012,0), 3),"")</f>
        <v/>
      </c>
      <c r="B351" s="17" t="str">
        <f>IFERROR(VLOOKUP(A351,[1]公示!$C$13:$M$1012,2,FALSE),"")</f>
        <v/>
      </c>
      <c r="C351" s="17" t="str">
        <f>IFERROR(VLOOKUP(A351,[1]公示!$C$13:$M$1012,3,FALSE),"")</f>
        <v/>
      </c>
      <c r="D351" s="17" t="str">
        <f>IFERROR(VLOOKUP(A351,[1]公示!$C$13:$M$1012,4,FALSE),"")</f>
        <v/>
      </c>
      <c r="E351" s="17" t="str">
        <f>IFERROR(VLOOKUP(A351,[1]公示!$C$13:$M$1012,5,FALSE),"")</f>
        <v/>
      </c>
      <c r="F351" s="17" t="str">
        <f>IFERROR(VLOOKUP(A351,[1]公示!$C$13:$M$1012,6,FALSE),"")</f>
        <v/>
      </c>
      <c r="G351" s="17" t="str">
        <f>IFERROR(VLOOKUP(A351,[1]公示!$C$13:$M$1012,8,FALSE),"")</f>
        <v/>
      </c>
      <c r="H351" s="18" t="str">
        <f t="shared" si="5"/>
        <v/>
      </c>
    </row>
    <row r="352" spans="1:8" ht="42" customHeight="1" x14ac:dyDescent="0.45">
      <c r="A352" s="16" t="str">
        <f>IFERROR(INDEX([1]公示!$A$13:$M$1012, MATCH("追加"&amp;H352,[1]公示!$Q$13:$Q$1012,0), 3),"")</f>
        <v/>
      </c>
      <c r="B352" s="17" t="str">
        <f>IFERROR(VLOOKUP(A352,[1]公示!$C$13:$M$1012,2,FALSE),"")</f>
        <v/>
      </c>
      <c r="C352" s="17" t="str">
        <f>IFERROR(VLOOKUP(A352,[1]公示!$C$13:$M$1012,3,FALSE),"")</f>
        <v/>
      </c>
      <c r="D352" s="17" t="str">
        <f>IFERROR(VLOOKUP(A352,[1]公示!$C$13:$M$1012,4,FALSE),"")</f>
        <v/>
      </c>
      <c r="E352" s="17" t="str">
        <f>IFERROR(VLOOKUP(A352,[1]公示!$C$13:$M$1012,5,FALSE),"")</f>
        <v/>
      </c>
      <c r="F352" s="17" t="str">
        <f>IFERROR(VLOOKUP(A352,[1]公示!$C$13:$M$1012,6,FALSE),"")</f>
        <v/>
      </c>
      <c r="G352" s="17" t="str">
        <f>IFERROR(VLOOKUP(A352,[1]公示!$C$13:$M$1012,8,FALSE),"")</f>
        <v/>
      </c>
      <c r="H352" s="18" t="str">
        <f t="shared" si="5"/>
        <v/>
      </c>
    </row>
    <row r="353" spans="1:8" ht="42" customHeight="1" x14ac:dyDescent="0.45">
      <c r="A353" s="16" t="str">
        <f>IFERROR(INDEX([1]公示!$A$13:$M$1012, MATCH("追加"&amp;H353,[1]公示!$Q$13:$Q$1012,0), 3),"")</f>
        <v/>
      </c>
      <c r="B353" s="17" t="str">
        <f>IFERROR(VLOOKUP(A353,[1]公示!$C$13:$M$1012,2,FALSE),"")</f>
        <v/>
      </c>
      <c r="C353" s="17" t="str">
        <f>IFERROR(VLOOKUP(A353,[1]公示!$C$13:$M$1012,3,FALSE),"")</f>
        <v/>
      </c>
      <c r="D353" s="17" t="str">
        <f>IFERROR(VLOOKUP(A353,[1]公示!$C$13:$M$1012,4,FALSE),"")</f>
        <v/>
      </c>
      <c r="E353" s="17" t="str">
        <f>IFERROR(VLOOKUP(A353,[1]公示!$C$13:$M$1012,5,FALSE),"")</f>
        <v/>
      </c>
      <c r="F353" s="17" t="str">
        <f>IFERROR(VLOOKUP(A353,[1]公示!$C$13:$M$1012,6,FALSE),"")</f>
        <v/>
      </c>
      <c r="G353" s="17" t="str">
        <f>IFERROR(VLOOKUP(A353,[1]公示!$C$13:$M$1012,8,FALSE),"")</f>
        <v/>
      </c>
      <c r="H353" s="18" t="str">
        <f t="shared" si="5"/>
        <v/>
      </c>
    </row>
    <row r="354" spans="1:8" ht="42" customHeight="1" x14ac:dyDescent="0.45">
      <c r="A354" s="16" t="str">
        <f>IFERROR(INDEX([1]公示!$A$13:$M$1012, MATCH("追加"&amp;H354,[1]公示!$Q$13:$Q$1012,0), 3),"")</f>
        <v/>
      </c>
      <c r="B354" s="17" t="str">
        <f>IFERROR(VLOOKUP(A354,[1]公示!$C$13:$M$1012,2,FALSE),"")</f>
        <v/>
      </c>
      <c r="C354" s="17" t="str">
        <f>IFERROR(VLOOKUP(A354,[1]公示!$C$13:$M$1012,3,FALSE),"")</f>
        <v/>
      </c>
      <c r="D354" s="17" t="str">
        <f>IFERROR(VLOOKUP(A354,[1]公示!$C$13:$M$1012,4,FALSE),"")</f>
        <v/>
      </c>
      <c r="E354" s="17" t="str">
        <f>IFERROR(VLOOKUP(A354,[1]公示!$C$13:$M$1012,5,FALSE),"")</f>
        <v/>
      </c>
      <c r="F354" s="17" t="str">
        <f>IFERROR(VLOOKUP(A354,[1]公示!$C$13:$M$1012,6,FALSE),"")</f>
        <v/>
      </c>
      <c r="G354" s="17" t="str">
        <f>IFERROR(VLOOKUP(A354,[1]公示!$C$13:$M$1012,8,FALSE),"")</f>
        <v/>
      </c>
      <c r="H354" s="18" t="str">
        <f t="shared" si="5"/>
        <v/>
      </c>
    </row>
    <row r="355" spans="1:8" ht="42" customHeight="1" x14ac:dyDescent="0.45">
      <c r="A355" s="16" t="str">
        <f>IFERROR(INDEX([1]公示!$A$13:$M$1012, MATCH("追加"&amp;H355,[1]公示!$Q$13:$Q$1012,0), 3),"")</f>
        <v/>
      </c>
      <c r="B355" s="17" t="str">
        <f>IFERROR(VLOOKUP(A355,[1]公示!$C$13:$M$1012,2,FALSE),"")</f>
        <v/>
      </c>
      <c r="C355" s="17" t="str">
        <f>IFERROR(VLOOKUP(A355,[1]公示!$C$13:$M$1012,3,FALSE),"")</f>
        <v/>
      </c>
      <c r="D355" s="17" t="str">
        <f>IFERROR(VLOOKUP(A355,[1]公示!$C$13:$M$1012,4,FALSE),"")</f>
        <v/>
      </c>
      <c r="E355" s="17" t="str">
        <f>IFERROR(VLOOKUP(A355,[1]公示!$C$13:$M$1012,5,FALSE),"")</f>
        <v/>
      </c>
      <c r="F355" s="17" t="str">
        <f>IFERROR(VLOOKUP(A355,[1]公示!$C$13:$M$1012,6,FALSE),"")</f>
        <v/>
      </c>
      <c r="G355" s="17" t="str">
        <f>IFERROR(VLOOKUP(A355,[1]公示!$C$13:$M$1012,8,FALSE),"")</f>
        <v/>
      </c>
      <c r="H355" s="18" t="str">
        <f t="shared" si="5"/>
        <v/>
      </c>
    </row>
    <row r="356" spans="1:8" ht="42" customHeight="1" x14ac:dyDescent="0.45">
      <c r="A356" s="16" t="str">
        <f>IFERROR(INDEX([1]公示!$A$13:$M$1012, MATCH("追加"&amp;H356,[1]公示!$Q$13:$Q$1012,0), 3),"")</f>
        <v/>
      </c>
      <c r="B356" s="17" t="str">
        <f>IFERROR(VLOOKUP(A356,[1]公示!$C$13:$M$1012,2,FALSE),"")</f>
        <v/>
      </c>
      <c r="C356" s="17" t="str">
        <f>IFERROR(VLOOKUP(A356,[1]公示!$C$13:$M$1012,3,FALSE),"")</f>
        <v/>
      </c>
      <c r="D356" s="17" t="str">
        <f>IFERROR(VLOOKUP(A356,[1]公示!$C$13:$M$1012,4,FALSE),"")</f>
        <v/>
      </c>
      <c r="E356" s="17" t="str">
        <f>IFERROR(VLOOKUP(A356,[1]公示!$C$13:$M$1012,5,FALSE),"")</f>
        <v/>
      </c>
      <c r="F356" s="17" t="str">
        <f>IFERROR(VLOOKUP(A356,[1]公示!$C$13:$M$1012,6,FALSE),"")</f>
        <v/>
      </c>
      <c r="G356" s="17" t="str">
        <f>IFERROR(VLOOKUP(A356,[1]公示!$C$13:$M$1012,8,FALSE),"")</f>
        <v/>
      </c>
      <c r="H356" s="18" t="str">
        <f t="shared" si="5"/>
        <v/>
      </c>
    </row>
    <row r="357" spans="1:8" ht="42" customHeight="1" x14ac:dyDescent="0.45">
      <c r="A357" s="16" t="str">
        <f>IFERROR(INDEX([1]公示!$A$13:$M$1012, MATCH("追加"&amp;H357,[1]公示!$Q$13:$Q$1012,0), 3),"")</f>
        <v/>
      </c>
      <c r="B357" s="17" t="str">
        <f>IFERROR(VLOOKUP(A357,[1]公示!$C$13:$M$1012,2,FALSE),"")</f>
        <v/>
      </c>
      <c r="C357" s="17" t="str">
        <f>IFERROR(VLOOKUP(A357,[1]公示!$C$13:$M$1012,3,FALSE),"")</f>
        <v/>
      </c>
      <c r="D357" s="17" t="str">
        <f>IFERROR(VLOOKUP(A357,[1]公示!$C$13:$M$1012,4,FALSE),"")</f>
        <v/>
      </c>
      <c r="E357" s="17" t="str">
        <f>IFERROR(VLOOKUP(A357,[1]公示!$C$13:$M$1012,5,FALSE),"")</f>
        <v/>
      </c>
      <c r="F357" s="17" t="str">
        <f>IFERROR(VLOOKUP(A357,[1]公示!$C$13:$M$1012,6,FALSE),"")</f>
        <v/>
      </c>
      <c r="G357" s="17" t="str">
        <f>IFERROR(VLOOKUP(A357,[1]公示!$C$13:$M$1012,8,FALSE),"")</f>
        <v/>
      </c>
      <c r="H357" s="18" t="str">
        <f t="shared" si="5"/>
        <v/>
      </c>
    </row>
    <row r="358" spans="1:8" ht="42" customHeight="1" x14ac:dyDescent="0.45">
      <c r="A358" s="16" t="str">
        <f>IFERROR(INDEX([1]公示!$A$13:$M$1012, MATCH("追加"&amp;H358,[1]公示!$Q$13:$Q$1012,0), 3),"")</f>
        <v/>
      </c>
      <c r="B358" s="17" t="str">
        <f>IFERROR(VLOOKUP(A358,[1]公示!$C$13:$M$1012,2,FALSE),"")</f>
        <v/>
      </c>
      <c r="C358" s="17" t="str">
        <f>IFERROR(VLOOKUP(A358,[1]公示!$C$13:$M$1012,3,FALSE),"")</f>
        <v/>
      </c>
      <c r="D358" s="17" t="str">
        <f>IFERROR(VLOOKUP(A358,[1]公示!$C$13:$M$1012,4,FALSE),"")</f>
        <v/>
      </c>
      <c r="E358" s="17" t="str">
        <f>IFERROR(VLOOKUP(A358,[1]公示!$C$13:$M$1012,5,FALSE),"")</f>
        <v/>
      </c>
      <c r="F358" s="17" t="str">
        <f>IFERROR(VLOOKUP(A358,[1]公示!$C$13:$M$1012,6,FALSE),"")</f>
        <v/>
      </c>
      <c r="G358" s="17" t="str">
        <f>IFERROR(VLOOKUP(A358,[1]公示!$C$13:$M$1012,8,FALSE),"")</f>
        <v/>
      </c>
      <c r="H358" s="18" t="str">
        <f t="shared" si="5"/>
        <v/>
      </c>
    </row>
    <row r="359" spans="1:8" ht="42" customHeight="1" x14ac:dyDescent="0.45">
      <c r="A359" s="16" t="str">
        <f>IFERROR(INDEX([1]公示!$A$13:$M$1012, MATCH("追加"&amp;H359,[1]公示!$Q$13:$Q$1012,0), 3),"")</f>
        <v/>
      </c>
      <c r="B359" s="17" t="str">
        <f>IFERROR(VLOOKUP(A359,[1]公示!$C$13:$M$1012,2,FALSE),"")</f>
        <v/>
      </c>
      <c r="C359" s="17" t="str">
        <f>IFERROR(VLOOKUP(A359,[1]公示!$C$13:$M$1012,3,FALSE),"")</f>
        <v/>
      </c>
      <c r="D359" s="17" t="str">
        <f>IFERROR(VLOOKUP(A359,[1]公示!$C$13:$M$1012,4,FALSE),"")</f>
        <v/>
      </c>
      <c r="E359" s="17" t="str">
        <f>IFERROR(VLOOKUP(A359,[1]公示!$C$13:$M$1012,5,FALSE),"")</f>
        <v/>
      </c>
      <c r="F359" s="17" t="str">
        <f>IFERROR(VLOOKUP(A359,[1]公示!$C$13:$M$1012,6,FALSE),"")</f>
        <v/>
      </c>
      <c r="G359" s="17" t="str">
        <f>IFERROR(VLOOKUP(A359,[1]公示!$C$13:$M$1012,8,FALSE),"")</f>
        <v/>
      </c>
      <c r="H359" s="18" t="str">
        <f t="shared" si="5"/>
        <v/>
      </c>
    </row>
    <row r="360" spans="1:8" ht="42" customHeight="1" x14ac:dyDescent="0.45">
      <c r="A360" s="16" t="str">
        <f>IFERROR(INDEX([1]公示!$A$13:$M$1012, MATCH("追加"&amp;H360,[1]公示!$Q$13:$Q$1012,0), 3),"")</f>
        <v/>
      </c>
      <c r="B360" s="17" t="str">
        <f>IFERROR(VLOOKUP(A360,[1]公示!$C$13:$M$1012,2,FALSE),"")</f>
        <v/>
      </c>
      <c r="C360" s="17" t="str">
        <f>IFERROR(VLOOKUP(A360,[1]公示!$C$13:$M$1012,3,FALSE),"")</f>
        <v/>
      </c>
      <c r="D360" s="17" t="str">
        <f>IFERROR(VLOOKUP(A360,[1]公示!$C$13:$M$1012,4,FALSE),"")</f>
        <v/>
      </c>
      <c r="E360" s="17" t="str">
        <f>IFERROR(VLOOKUP(A360,[1]公示!$C$13:$M$1012,5,FALSE),"")</f>
        <v/>
      </c>
      <c r="F360" s="17" t="str">
        <f>IFERROR(VLOOKUP(A360,[1]公示!$C$13:$M$1012,6,FALSE),"")</f>
        <v/>
      </c>
      <c r="G360" s="17" t="str">
        <f>IFERROR(VLOOKUP(A360,[1]公示!$C$13:$M$1012,8,FALSE),"")</f>
        <v/>
      </c>
      <c r="H360" s="18" t="str">
        <f t="shared" si="5"/>
        <v/>
      </c>
    </row>
    <row r="361" spans="1:8" ht="42" customHeight="1" x14ac:dyDescent="0.45">
      <c r="A361" s="16" t="str">
        <f>IFERROR(INDEX([1]公示!$A$13:$M$1012, MATCH("追加"&amp;H361,[1]公示!$Q$13:$Q$1012,0), 3),"")</f>
        <v/>
      </c>
      <c r="B361" s="17" t="str">
        <f>IFERROR(VLOOKUP(A361,[1]公示!$C$13:$M$1012,2,FALSE),"")</f>
        <v/>
      </c>
      <c r="C361" s="17" t="str">
        <f>IFERROR(VLOOKUP(A361,[1]公示!$C$13:$M$1012,3,FALSE),"")</f>
        <v/>
      </c>
      <c r="D361" s="17" t="str">
        <f>IFERROR(VLOOKUP(A361,[1]公示!$C$13:$M$1012,4,FALSE),"")</f>
        <v/>
      </c>
      <c r="E361" s="17" t="str">
        <f>IFERROR(VLOOKUP(A361,[1]公示!$C$13:$M$1012,5,FALSE),"")</f>
        <v/>
      </c>
      <c r="F361" s="17" t="str">
        <f>IFERROR(VLOOKUP(A361,[1]公示!$C$13:$M$1012,6,FALSE),"")</f>
        <v/>
      </c>
      <c r="G361" s="17" t="str">
        <f>IFERROR(VLOOKUP(A361,[1]公示!$C$13:$M$1012,8,FALSE),"")</f>
        <v/>
      </c>
      <c r="H361" s="18" t="str">
        <f t="shared" si="5"/>
        <v/>
      </c>
    </row>
    <row r="362" spans="1:8" ht="42" customHeight="1" x14ac:dyDescent="0.45">
      <c r="A362" s="16" t="str">
        <f>IFERROR(INDEX([1]公示!$A$13:$M$1012, MATCH("追加"&amp;H362,[1]公示!$Q$13:$Q$1012,0), 3),"")</f>
        <v/>
      </c>
      <c r="B362" s="17" t="str">
        <f>IFERROR(VLOOKUP(A362,[1]公示!$C$13:$M$1012,2,FALSE),"")</f>
        <v/>
      </c>
      <c r="C362" s="17" t="str">
        <f>IFERROR(VLOOKUP(A362,[1]公示!$C$13:$M$1012,3,FALSE),"")</f>
        <v/>
      </c>
      <c r="D362" s="17" t="str">
        <f>IFERROR(VLOOKUP(A362,[1]公示!$C$13:$M$1012,4,FALSE),"")</f>
        <v/>
      </c>
      <c r="E362" s="17" t="str">
        <f>IFERROR(VLOOKUP(A362,[1]公示!$C$13:$M$1012,5,FALSE),"")</f>
        <v/>
      </c>
      <c r="F362" s="17" t="str">
        <f>IFERROR(VLOOKUP(A362,[1]公示!$C$13:$M$1012,6,FALSE),"")</f>
        <v/>
      </c>
      <c r="G362" s="17" t="str">
        <f>IFERROR(VLOOKUP(A362,[1]公示!$C$13:$M$1012,8,FALSE),"")</f>
        <v/>
      </c>
      <c r="H362" s="18" t="str">
        <f t="shared" si="5"/>
        <v/>
      </c>
    </row>
    <row r="363" spans="1:8" ht="42" customHeight="1" x14ac:dyDescent="0.45">
      <c r="A363" s="16" t="str">
        <f>IFERROR(INDEX([1]公示!$A$13:$M$1012, MATCH("追加"&amp;H363,[1]公示!$Q$13:$Q$1012,0), 3),"")</f>
        <v/>
      </c>
      <c r="B363" s="17" t="str">
        <f>IFERROR(VLOOKUP(A363,[1]公示!$C$13:$M$1012,2,FALSE),"")</f>
        <v/>
      </c>
      <c r="C363" s="17" t="str">
        <f>IFERROR(VLOOKUP(A363,[1]公示!$C$13:$M$1012,3,FALSE),"")</f>
        <v/>
      </c>
      <c r="D363" s="17" t="str">
        <f>IFERROR(VLOOKUP(A363,[1]公示!$C$13:$M$1012,4,FALSE),"")</f>
        <v/>
      </c>
      <c r="E363" s="17" t="str">
        <f>IFERROR(VLOOKUP(A363,[1]公示!$C$13:$M$1012,5,FALSE),"")</f>
        <v/>
      </c>
      <c r="F363" s="17" t="str">
        <f>IFERROR(VLOOKUP(A363,[1]公示!$C$13:$M$1012,6,FALSE),"")</f>
        <v/>
      </c>
      <c r="G363" s="17" t="str">
        <f>IFERROR(VLOOKUP(A363,[1]公示!$C$13:$M$1012,8,FALSE),"")</f>
        <v/>
      </c>
      <c r="H363" s="18" t="str">
        <f t="shared" si="5"/>
        <v/>
      </c>
    </row>
    <row r="364" spans="1:8" ht="42" customHeight="1" x14ac:dyDescent="0.45">
      <c r="A364" s="16" t="str">
        <f>IFERROR(INDEX([1]公示!$A$13:$M$1012, MATCH("追加"&amp;H364,[1]公示!$Q$13:$Q$1012,0), 3),"")</f>
        <v/>
      </c>
      <c r="B364" s="17" t="str">
        <f>IFERROR(VLOOKUP(A364,[1]公示!$C$13:$M$1012,2,FALSE),"")</f>
        <v/>
      </c>
      <c r="C364" s="17" t="str">
        <f>IFERROR(VLOOKUP(A364,[1]公示!$C$13:$M$1012,3,FALSE),"")</f>
        <v/>
      </c>
      <c r="D364" s="17" t="str">
        <f>IFERROR(VLOOKUP(A364,[1]公示!$C$13:$M$1012,4,FALSE),"")</f>
        <v/>
      </c>
      <c r="E364" s="17" t="str">
        <f>IFERROR(VLOOKUP(A364,[1]公示!$C$13:$M$1012,5,FALSE),"")</f>
        <v/>
      </c>
      <c r="F364" s="17" t="str">
        <f>IFERROR(VLOOKUP(A364,[1]公示!$C$13:$M$1012,6,FALSE),"")</f>
        <v/>
      </c>
      <c r="G364" s="17" t="str">
        <f>IFERROR(VLOOKUP(A364,[1]公示!$C$13:$M$1012,8,FALSE),"")</f>
        <v/>
      </c>
      <c r="H364" s="18" t="str">
        <f t="shared" si="5"/>
        <v/>
      </c>
    </row>
    <row r="365" spans="1:8" ht="42" customHeight="1" x14ac:dyDescent="0.45">
      <c r="A365" s="16" t="str">
        <f>IFERROR(INDEX([1]公示!$A$13:$M$1012, MATCH("追加"&amp;H365,[1]公示!$Q$13:$Q$1012,0), 3),"")</f>
        <v/>
      </c>
      <c r="B365" s="17" t="str">
        <f>IFERROR(VLOOKUP(A365,[1]公示!$C$13:$M$1012,2,FALSE),"")</f>
        <v/>
      </c>
      <c r="C365" s="17" t="str">
        <f>IFERROR(VLOOKUP(A365,[1]公示!$C$13:$M$1012,3,FALSE),"")</f>
        <v/>
      </c>
      <c r="D365" s="17" t="str">
        <f>IFERROR(VLOOKUP(A365,[1]公示!$C$13:$M$1012,4,FALSE),"")</f>
        <v/>
      </c>
      <c r="E365" s="17" t="str">
        <f>IFERROR(VLOOKUP(A365,[1]公示!$C$13:$M$1012,5,FALSE),"")</f>
        <v/>
      </c>
      <c r="F365" s="17" t="str">
        <f>IFERROR(VLOOKUP(A365,[1]公示!$C$13:$M$1012,6,FALSE),"")</f>
        <v/>
      </c>
      <c r="G365" s="17" t="str">
        <f>IFERROR(VLOOKUP(A365,[1]公示!$C$13:$M$1012,8,FALSE),"")</f>
        <v/>
      </c>
      <c r="H365" s="18" t="str">
        <f t="shared" si="5"/>
        <v/>
      </c>
    </row>
    <row r="366" spans="1:8" ht="42" customHeight="1" x14ac:dyDescent="0.45">
      <c r="A366" s="16" t="str">
        <f>IFERROR(INDEX([1]公示!$A$13:$M$1012, MATCH("追加"&amp;H366,[1]公示!$Q$13:$Q$1012,0), 3),"")</f>
        <v/>
      </c>
      <c r="B366" s="17" t="str">
        <f>IFERROR(VLOOKUP(A366,[1]公示!$C$13:$M$1012,2,FALSE),"")</f>
        <v/>
      </c>
      <c r="C366" s="17" t="str">
        <f>IFERROR(VLOOKUP(A366,[1]公示!$C$13:$M$1012,3,FALSE),"")</f>
        <v/>
      </c>
      <c r="D366" s="17" t="str">
        <f>IFERROR(VLOOKUP(A366,[1]公示!$C$13:$M$1012,4,FALSE),"")</f>
        <v/>
      </c>
      <c r="E366" s="17" t="str">
        <f>IFERROR(VLOOKUP(A366,[1]公示!$C$13:$M$1012,5,FALSE),"")</f>
        <v/>
      </c>
      <c r="F366" s="17" t="str">
        <f>IFERROR(VLOOKUP(A366,[1]公示!$C$13:$M$1012,6,FALSE),"")</f>
        <v/>
      </c>
      <c r="G366" s="17" t="str">
        <f>IFERROR(VLOOKUP(A366,[1]公示!$C$13:$M$1012,8,FALSE),"")</f>
        <v/>
      </c>
      <c r="H366" s="18" t="str">
        <f t="shared" si="5"/>
        <v/>
      </c>
    </row>
    <row r="367" spans="1:8" ht="42" customHeight="1" x14ac:dyDescent="0.45">
      <c r="A367" s="16" t="str">
        <f>IFERROR(INDEX([1]公示!$A$13:$M$1012, MATCH("追加"&amp;H367,[1]公示!$Q$13:$Q$1012,0), 3),"")</f>
        <v/>
      </c>
      <c r="B367" s="17" t="str">
        <f>IFERROR(VLOOKUP(A367,[1]公示!$C$13:$M$1012,2,FALSE),"")</f>
        <v/>
      </c>
      <c r="C367" s="17" t="str">
        <f>IFERROR(VLOOKUP(A367,[1]公示!$C$13:$M$1012,3,FALSE),"")</f>
        <v/>
      </c>
      <c r="D367" s="17" t="str">
        <f>IFERROR(VLOOKUP(A367,[1]公示!$C$13:$M$1012,4,FALSE),"")</f>
        <v/>
      </c>
      <c r="E367" s="17" t="str">
        <f>IFERROR(VLOOKUP(A367,[1]公示!$C$13:$M$1012,5,FALSE),"")</f>
        <v/>
      </c>
      <c r="F367" s="17" t="str">
        <f>IFERROR(VLOOKUP(A367,[1]公示!$C$13:$M$1012,6,FALSE),"")</f>
        <v/>
      </c>
      <c r="G367" s="17" t="str">
        <f>IFERROR(VLOOKUP(A367,[1]公示!$C$13:$M$1012,8,FALSE),"")</f>
        <v/>
      </c>
      <c r="H367" s="18" t="str">
        <f t="shared" si="5"/>
        <v/>
      </c>
    </row>
    <row r="368" spans="1:8" ht="42" customHeight="1" x14ac:dyDescent="0.45">
      <c r="A368" s="16" t="str">
        <f>IFERROR(INDEX([1]公示!$A$13:$M$1012, MATCH("追加"&amp;H368,[1]公示!$Q$13:$Q$1012,0), 3),"")</f>
        <v/>
      </c>
      <c r="B368" s="17" t="str">
        <f>IFERROR(VLOOKUP(A368,[1]公示!$C$13:$M$1012,2,FALSE),"")</f>
        <v/>
      </c>
      <c r="C368" s="17" t="str">
        <f>IFERROR(VLOOKUP(A368,[1]公示!$C$13:$M$1012,3,FALSE),"")</f>
        <v/>
      </c>
      <c r="D368" s="17" t="str">
        <f>IFERROR(VLOOKUP(A368,[1]公示!$C$13:$M$1012,4,FALSE),"")</f>
        <v/>
      </c>
      <c r="E368" s="17" t="str">
        <f>IFERROR(VLOOKUP(A368,[1]公示!$C$13:$M$1012,5,FALSE),"")</f>
        <v/>
      </c>
      <c r="F368" s="17" t="str">
        <f>IFERROR(VLOOKUP(A368,[1]公示!$C$13:$M$1012,6,FALSE),"")</f>
        <v/>
      </c>
      <c r="G368" s="17" t="str">
        <f>IFERROR(VLOOKUP(A368,[1]公示!$C$13:$M$1012,8,FALSE),"")</f>
        <v/>
      </c>
      <c r="H368" s="18" t="str">
        <f t="shared" si="5"/>
        <v/>
      </c>
    </row>
    <row r="369" spans="1:8" ht="42" customHeight="1" x14ac:dyDescent="0.45">
      <c r="A369" s="16" t="str">
        <f>IFERROR(INDEX([1]公示!$A$13:$M$1012, MATCH("追加"&amp;H369,[1]公示!$Q$13:$Q$1012,0), 3),"")</f>
        <v/>
      </c>
      <c r="B369" s="17" t="str">
        <f>IFERROR(VLOOKUP(A369,[1]公示!$C$13:$M$1012,2,FALSE),"")</f>
        <v/>
      </c>
      <c r="C369" s="17" t="str">
        <f>IFERROR(VLOOKUP(A369,[1]公示!$C$13:$M$1012,3,FALSE),"")</f>
        <v/>
      </c>
      <c r="D369" s="17" t="str">
        <f>IFERROR(VLOOKUP(A369,[1]公示!$C$13:$M$1012,4,FALSE),"")</f>
        <v/>
      </c>
      <c r="E369" s="17" t="str">
        <f>IFERROR(VLOOKUP(A369,[1]公示!$C$13:$M$1012,5,FALSE),"")</f>
        <v/>
      </c>
      <c r="F369" s="17" t="str">
        <f>IFERROR(VLOOKUP(A369,[1]公示!$C$13:$M$1012,6,FALSE),"")</f>
        <v/>
      </c>
      <c r="G369" s="17" t="str">
        <f>IFERROR(VLOOKUP(A369,[1]公示!$C$13:$M$1012,8,FALSE),"")</f>
        <v/>
      </c>
      <c r="H369" s="18" t="str">
        <f t="shared" si="5"/>
        <v/>
      </c>
    </row>
    <row r="370" spans="1:8" ht="42" customHeight="1" x14ac:dyDescent="0.45">
      <c r="A370" s="16" t="str">
        <f>IFERROR(INDEX([1]公示!$A$13:$M$1012, MATCH("追加"&amp;H370,[1]公示!$Q$13:$Q$1012,0), 3),"")</f>
        <v/>
      </c>
      <c r="B370" s="17" t="str">
        <f>IFERROR(VLOOKUP(A370,[1]公示!$C$13:$M$1012,2,FALSE),"")</f>
        <v/>
      </c>
      <c r="C370" s="17" t="str">
        <f>IFERROR(VLOOKUP(A370,[1]公示!$C$13:$M$1012,3,FALSE),"")</f>
        <v/>
      </c>
      <c r="D370" s="17" t="str">
        <f>IFERROR(VLOOKUP(A370,[1]公示!$C$13:$M$1012,4,FALSE),"")</f>
        <v/>
      </c>
      <c r="E370" s="17" t="str">
        <f>IFERROR(VLOOKUP(A370,[1]公示!$C$13:$M$1012,5,FALSE),"")</f>
        <v/>
      </c>
      <c r="F370" s="17" t="str">
        <f>IFERROR(VLOOKUP(A370,[1]公示!$C$13:$M$1012,6,FALSE),"")</f>
        <v/>
      </c>
      <c r="G370" s="17" t="str">
        <f>IFERROR(VLOOKUP(A370,[1]公示!$C$13:$M$1012,8,FALSE),"")</f>
        <v/>
      </c>
      <c r="H370" s="18" t="str">
        <f t="shared" si="5"/>
        <v/>
      </c>
    </row>
    <row r="371" spans="1:8" ht="42" customHeight="1" x14ac:dyDescent="0.45">
      <c r="A371" s="16" t="str">
        <f>IFERROR(INDEX([1]公示!$A$13:$M$1012, MATCH("追加"&amp;H371,[1]公示!$Q$13:$Q$1012,0), 3),"")</f>
        <v/>
      </c>
      <c r="B371" s="17" t="str">
        <f>IFERROR(VLOOKUP(A371,[1]公示!$C$13:$M$1012,2,FALSE),"")</f>
        <v/>
      </c>
      <c r="C371" s="17" t="str">
        <f>IFERROR(VLOOKUP(A371,[1]公示!$C$13:$M$1012,3,FALSE),"")</f>
        <v/>
      </c>
      <c r="D371" s="17" t="str">
        <f>IFERROR(VLOOKUP(A371,[1]公示!$C$13:$M$1012,4,FALSE),"")</f>
        <v/>
      </c>
      <c r="E371" s="17" t="str">
        <f>IFERROR(VLOOKUP(A371,[1]公示!$C$13:$M$1012,5,FALSE),"")</f>
        <v/>
      </c>
      <c r="F371" s="17" t="str">
        <f>IFERROR(VLOOKUP(A371,[1]公示!$C$13:$M$1012,6,FALSE),"")</f>
        <v/>
      </c>
      <c r="G371" s="17" t="str">
        <f>IFERROR(VLOOKUP(A371,[1]公示!$C$13:$M$1012,8,FALSE),"")</f>
        <v/>
      </c>
      <c r="H371" s="18" t="str">
        <f t="shared" si="5"/>
        <v/>
      </c>
    </row>
    <row r="372" spans="1:8" ht="42" customHeight="1" x14ac:dyDescent="0.45">
      <c r="A372" s="16" t="str">
        <f>IFERROR(INDEX([1]公示!$A$13:$M$1012, MATCH("追加"&amp;H372,[1]公示!$Q$13:$Q$1012,0), 3),"")</f>
        <v/>
      </c>
      <c r="B372" s="17" t="str">
        <f>IFERROR(VLOOKUP(A372,[1]公示!$C$13:$M$1012,2,FALSE),"")</f>
        <v/>
      </c>
      <c r="C372" s="17" t="str">
        <f>IFERROR(VLOOKUP(A372,[1]公示!$C$13:$M$1012,3,FALSE),"")</f>
        <v/>
      </c>
      <c r="D372" s="17" t="str">
        <f>IFERROR(VLOOKUP(A372,[1]公示!$C$13:$M$1012,4,FALSE),"")</f>
        <v/>
      </c>
      <c r="E372" s="17" t="str">
        <f>IFERROR(VLOOKUP(A372,[1]公示!$C$13:$M$1012,5,FALSE),"")</f>
        <v/>
      </c>
      <c r="F372" s="17" t="str">
        <f>IFERROR(VLOOKUP(A372,[1]公示!$C$13:$M$1012,6,FALSE),"")</f>
        <v/>
      </c>
      <c r="G372" s="17" t="str">
        <f>IFERROR(VLOOKUP(A372,[1]公示!$C$13:$M$1012,8,FALSE),"")</f>
        <v/>
      </c>
      <c r="H372" s="18" t="str">
        <f t="shared" si="5"/>
        <v/>
      </c>
    </row>
    <row r="373" spans="1:8" ht="42" customHeight="1" x14ac:dyDescent="0.45">
      <c r="A373" s="16" t="str">
        <f>IFERROR(INDEX([1]公示!$A$13:$M$1012, MATCH("追加"&amp;H373,[1]公示!$Q$13:$Q$1012,0), 3),"")</f>
        <v/>
      </c>
      <c r="B373" s="17" t="str">
        <f>IFERROR(VLOOKUP(A373,[1]公示!$C$13:$M$1012,2,FALSE),"")</f>
        <v/>
      </c>
      <c r="C373" s="17" t="str">
        <f>IFERROR(VLOOKUP(A373,[1]公示!$C$13:$M$1012,3,FALSE),"")</f>
        <v/>
      </c>
      <c r="D373" s="17" t="str">
        <f>IFERROR(VLOOKUP(A373,[1]公示!$C$13:$M$1012,4,FALSE),"")</f>
        <v/>
      </c>
      <c r="E373" s="17" t="str">
        <f>IFERROR(VLOOKUP(A373,[1]公示!$C$13:$M$1012,5,FALSE),"")</f>
        <v/>
      </c>
      <c r="F373" s="17" t="str">
        <f>IFERROR(VLOOKUP(A373,[1]公示!$C$13:$M$1012,6,FALSE),"")</f>
        <v/>
      </c>
      <c r="G373" s="17" t="str">
        <f>IFERROR(VLOOKUP(A373,[1]公示!$C$13:$M$1012,8,FALSE),"")</f>
        <v/>
      </c>
      <c r="H373" s="18" t="str">
        <f t="shared" si="5"/>
        <v/>
      </c>
    </row>
    <row r="374" spans="1:8" ht="42" customHeight="1" x14ac:dyDescent="0.45">
      <c r="A374" s="16" t="str">
        <f>IFERROR(INDEX([1]公示!$A$13:$M$1012, MATCH("追加"&amp;H374,[1]公示!$Q$13:$Q$1012,0), 3),"")</f>
        <v/>
      </c>
      <c r="B374" s="17" t="str">
        <f>IFERROR(VLOOKUP(A374,[1]公示!$C$13:$M$1012,2,FALSE),"")</f>
        <v/>
      </c>
      <c r="C374" s="17" t="str">
        <f>IFERROR(VLOOKUP(A374,[1]公示!$C$13:$M$1012,3,FALSE),"")</f>
        <v/>
      </c>
      <c r="D374" s="17" t="str">
        <f>IFERROR(VLOOKUP(A374,[1]公示!$C$13:$M$1012,4,FALSE),"")</f>
        <v/>
      </c>
      <c r="E374" s="17" t="str">
        <f>IFERROR(VLOOKUP(A374,[1]公示!$C$13:$M$1012,5,FALSE),"")</f>
        <v/>
      </c>
      <c r="F374" s="17" t="str">
        <f>IFERROR(VLOOKUP(A374,[1]公示!$C$13:$M$1012,6,FALSE),"")</f>
        <v/>
      </c>
      <c r="G374" s="17" t="str">
        <f>IFERROR(VLOOKUP(A374,[1]公示!$C$13:$M$1012,8,FALSE),"")</f>
        <v/>
      </c>
      <c r="H374" s="18" t="str">
        <f t="shared" si="5"/>
        <v/>
      </c>
    </row>
    <row r="375" spans="1:8" ht="42" customHeight="1" x14ac:dyDescent="0.45">
      <c r="A375" s="16" t="str">
        <f>IFERROR(INDEX([1]公示!$A$13:$M$1012, MATCH("追加"&amp;H375,[1]公示!$Q$13:$Q$1012,0), 3),"")</f>
        <v/>
      </c>
      <c r="B375" s="17" t="str">
        <f>IFERROR(VLOOKUP(A375,[1]公示!$C$13:$M$1012,2,FALSE),"")</f>
        <v/>
      </c>
      <c r="C375" s="17" t="str">
        <f>IFERROR(VLOOKUP(A375,[1]公示!$C$13:$M$1012,3,FALSE),"")</f>
        <v/>
      </c>
      <c r="D375" s="17" t="str">
        <f>IFERROR(VLOOKUP(A375,[1]公示!$C$13:$M$1012,4,FALSE),"")</f>
        <v/>
      </c>
      <c r="E375" s="17" t="str">
        <f>IFERROR(VLOOKUP(A375,[1]公示!$C$13:$M$1012,5,FALSE),"")</f>
        <v/>
      </c>
      <c r="F375" s="17" t="str">
        <f>IFERROR(VLOOKUP(A375,[1]公示!$C$13:$M$1012,6,FALSE),"")</f>
        <v/>
      </c>
      <c r="G375" s="17" t="str">
        <f>IFERROR(VLOOKUP(A375,[1]公示!$C$13:$M$1012,8,FALSE),"")</f>
        <v/>
      </c>
      <c r="H375" s="18" t="str">
        <f t="shared" si="5"/>
        <v/>
      </c>
    </row>
    <row r="376" spans="1:8" ht="42" customHeight="1" x14ac:dyDescent="0.45">
      <c r="A376" s="16" t="str">
        <f>IFERROR(INDEX([1]公示!$A$13:$M$1012, MATCH("追加"&amp;H376,[1]公示!$Q$13:$Q$1012,0), 3),"")</f>
        <v/>
      </c>
      <c r="B376" s="17" t="str">
        <f>IFERROR(VLOOKUP(A376,[1]公示!$C$13:$M$1012,2,FALSE),"")</f>
        <v/>
      </c>
      <c r="C376" s="17" t="str">
        <f>IFERROR(VLOOKUP(A376,[1]公示!$C$13:$M$1012,3,FALSE),"")</f>
        <v/>
      </c>
      <c r="D376" s="17" t="str">
        <f>IFERROR(VLOOKUP(A376,[1]公示!$C$13:$M$1012,4,FALSE),"")</f>
        <v/>
      </c>
      <c r="E376" s="17" t="str">
        <f>IFERROR(VLOOKUP(A376,[1]公示!$C$13:$M$1012,5,FALSE),"")</f>
        <v/>
      </c>
      <c r="F376" s="17" t="str">
        <f>IFERROR(VLOOKUP(A376,[1]公示!$C$13:$M$1012,6,FALSE),"")</f>
        <v/>
      </c>
      <c r="G376" s="17" t="str">
        <f>IFERROR(VLOOKUP(A376,[1]公示!$C$13:$M$1012,8,FALSE),"")</f>
        <v/>
      </c>
      <c r="H376" s="18" t="str">
        <f t="shared" si="5"/>
        <v/>
      </c>
    </row>
    <row r="377" spans="1:8" ht="42" customHeight="1" x14ac:dyDescent="0.45">
      <c r="A377" s="16" t="str">
        <f>IFERROR(INDEX([1]公示!$A$13:$M$1012, MATCH("追加"&amp;H377,[1]公示!$Q$13:$Q$1012,0), 3),"")</f>
        <v/>
      </c>
      <c r="B377" s="17" t="str">
        <f>IFERROR(VLOOKUP(A377,[1]公示!$C$13:$M$1012,2,FALSE),"")</f>
        <v/>
      </c>
      <c r="C377" s="17" t="str">
        <f>IFERROR(VLOOKUP(A377,[1]公示!$C$13:$M$1012,3,FALSE),"")</f>
        <v/>
      </c>
      <c r="D377" s="17" t="str">
        <f>IFERROR(VLOOKUP(A377,[1]公示!$C$13:$M$1012,4,FALSE),"")</f>
        <v/>
      </c>
      <c r="E377" s="17" t="str">
        <f>IFERROR(VLOOKUP(A377,[1]公示!$C$13:$M$1012,5,FALSE),"")</f>
        <v/>
      </c>
      <c r="F377" s="17" t="str">
        <f>IFERROR(VLOOKUP(A377,[1]公示!$C$13:$M$1012,6,FALSE),"")</f>
        <v/>
      </c>
      <c r="G377" s="17" t="str">
        <f>IFERROR(VLOOKUP(A377,[1]公示!$C$13:$M$1012,8,FALSE),"")</f>
        <v/>
      </c>
      <c r="H377" s="18" t="str">
        <f t="shared" si="5"/>
        <v/>
      </c>
    </row>
    <row r="378" spans="1:8" ht="42" customHeight="1" x14ac:dyDescent="0.45">
      <c r="A378" s="16" t="str">
        <f>IFERROR(INDEX([1]公示!$A$13:$M$1012, MATCH("追加"&amp;H378,[1]公示!$Q$13:$Q$1012,0), 3),"")</f>
        <v/>
      </c>
      <c r="B378" s="17" t="str">
        <f>IFERROR(VLOOKUP(A378,[1]公示!$C$13:$M$1012,2,FALSE),"")</f>
        <v/>
      </c>
      <c r="C378" s="17" t="str">
        <f>IFERROR(VLOOKUP(A378,[1]公示!$C$13:$M$1012,3,FALSE),"")</f>
        <v/>
      </c>
      <c r="D378" s="17" t="str">
        <f>IFERROR(VLOOKUP(A378,[1]公示!$C$13:$M$1012,4,FALSE),"")</f>
        <v/>
      </c>
      <c r="E378" s="17" t="str">
        <f>IFERROR(VLOOKUP(A378,[1]公示!$C$13:$M$1012,5,FALSE),"")</f>
        <v/>
      </c>
      <c r="F378" s="17" t="str">
        <f>IFERROR(VLOOKUP(A378,[1]公示!$C$13:$M$1012,6,FALSE),"")</f>
        <v/>
      </c>
      <c r="G378" s="17" t="str">
        <f>IFERROR(VLOOKUP(A378,[1]公示!$C$13:$M$1012,8,FALSE),"")</f>
        <v/>
      </c>
      <c r="H378" s="18" t="str">
        <f t="shared" si="5"/>
        <v/>
      </c>
    </row>
    <row r="379" spans="1:8" ht="42" customHeight="1" x14ac:dyDescent="0.45">
      <c r="A379" s="16" t="str">
        <f>IFERROR(INDEX([1]公示!$A$13:$M$1012, MATCH("追加"&amp;H379,[1]公示!$Q$13:$Q$1012,0), 3),"")</f>
        <v/>
      </c>
      <c r="B379" s="17" t="str">
        <f>IFERROR(VLOOKUP(A379,[1]公示!$C$13:$M$1012,2,FALSE),"")</f>
        <v/>
      </c>
      <c r="C379" s="17" t="str">
        <f>IFERROR(VLOOKUP(A379,[1]公示!$C$13:$M$1012,3,FALSE),"")</f>
        <v/>
      </c>
      <c r="D379" s="17" t="str">
        <f>IFERROR(VLOOKUP(A379,[1]公示!$C$13:$M$1012,4,FALSE),"")</f>
        <v/>
      </c>
      <c r="E379" s="17" t="str">
        <f>IFERROR(VLOOKUP(A379,[1]公示!$C$13:$M$1012,5,FALSE),"")</f>
        <v/>
      </c>
      <c r="F379" s="17" t="str">
        <f>IFERROR(VLOOKUP(A379,[1]公示!$C$13:$M$1012,6,FALSE),"")</f>
        <v/>
      </c>
      <c r="G379" s="17" t="str">
        <f>IFERROR(VLOOKUP(A379,[1]公示!$C$13:$M$1012,8,FALSE),"")</f>
        <v/>
      </c>
      <c r="H379" s="18" t="str">
        <f t="shared" si="5"/>
        <v/>
      </c>
    </row>
    <row r="380" spans="1:8" ht="42" customHeight="1" x14ac:dyDescent="0.45">
      <c r="A380" s="16" t="str">
        <f>IFERROR(INDEX([1]公示!$A$13:$M$1012, MATCH("追加"&amp;H380,[1]公示!$Q$13:$Q$1012,0), 3),"")</f>
        <v/>
      </c>
      <c r="B380" s="17" t="str">
        <f>IFERROR(VLOOKUP(A380,[1]公示!$C$13:$M$1012,2,FALSE),"")</f>
        <v/>
      </c>
      <c r="C380" s="17" t="str">
        <f>IFERROR(VLOOKUP(A380,[1]公示!$C$13:$M$1012,3,FALSE),"")</f>
        <v/>
      </c>
      <c r="D380" s="17" t="str">
        <f>IFERROR(VLOOKUP(A380,[1]公示!$C$13:$M$1012,4,FALSE),"")</f>
        <v/>
      </c>
      <c r="E380" s="17" t="str">
        <f>IFERROR(VLOOKUP(A380,[1]公示!$C$13:$M$1012,5,FALSE),"")</f>
        <v/>
      </c>
      <c r="F380" s="17" t="str">
        <f>IFERROR(VLOOKUP(A380,[1]公示!$C$13:$M$1012,6,FALSE),"")</f>
        <v/>
      </c>
      <c r="G380" s="17" t="str">
        <f>IFERROR(VLOOKUP(A380,[1]公示!$C$13:$M$1012,8,FALSE),"")</f>
        <v/>
      </c>
      <c r="H380" s="18" t="str">
        <f t="shared" si="5"/>
        <v/>
      </c>
    </row>
    <row r="381" spans="1:8" ht="42" customHeight="1" x14ac:dyDescent="0.45">
      <c r="A381" s="16" t="str">
        <f>IFERROR(INDEX([1]公示!$A$13:$M$1012, MATCH("追加"&amp;H381,[1]公示!$Q$13:$Q$1012,0), 3),"")</f>
        <v/>
      </c>
      <c r="B381" s="17" t="str">
        <f>IFERROR(VLOOKUP(A381,[1]公示!$C$13:$M$1012,2,FALSE),"")</f>
        <v/>
      </c>
      <c r="C381" s="17" t="str">
        <f>IFERROR(VLOOKUP(A381,[1]公示!$C$13:$M$1012,3,FALSE),"")</f>
        <v/>
      </c>
      <c r="D381" s="17" t="str">
        <f>IFERROR(VLOOKUP(A381,[1]公示!$C$13:$M$1012,4,FALSE),"")</f>
        <v/>
      </c>
      <c r="E381" s="17" t="str">
        <f>IFERROR(VLOOKUP(A381,[1]公示!$C$13:$M$1012,5,FALSE),"")</f>
        <v/>
      </c>
      <c r="F381" s="17" t="str">
        <f>IFERROR(VLOOKUP(A381,[1]公示!$C$13:$M$1012,6,FALSE),"")</f>
        <v/>
      </c>
      <c r="G381" s="17" t="str">
        <f>IFERROR(VLOOKUP(A381,[1]公示!$C$13:$M$1012,8,FALSE),"")</f>
        <v/>
      </c>
      <c r="H381" s="18" t="str">
        <f t="shared" si="5"/>
        <v/>
      </c>
    </row>
    <row r="382" spans="1:8" ht="42" customHeight="1" x14ac:dyDescent="0.45">
      <c r="A382" s="16" t="str">
        <f>IFERROR(INDEX([1]公示!$A$13:$M$1012, MATCH("追加"&amp;H382,[1]公示!$Q$13:$Q$1012,0), 3),"")</f>
        <v/>
      </c>
      <c r="B382" s="17" t="str">
        <f>IFERROR(VLOOKUP(A382,[1]公示!$C$13:$M$1012,2,FALSE),"")</f>
        <v/>
      </c>
      <c r="C382" s="17" t="str">
        <f>IFERROR(VLOOKUP(A382,[1]公示!$C$13:$M$1012,3,FALSE),"")</f>
        <v/>
      </c>
      <c r="D382" s="17" t="str">
        <f>IFERROR(VLOOKUP(A382,[1]公示!$C$13:$M$1012,4,FALSE),"")</f>
        <v/>
      </c>
      <c r="E382" s="17" t="str">
        <f>IFERROR(VLOOKUP(A382,[1]公示!$C$13:$M$1012,5,FALSE),"")</f>
        <v/>
      </c>
      <c r="F382" s="17" t="str">
        <f>IFERROR(VLOOKUP(A382,[1]公示!$C$13:$M$1012,6,FALSE),"")</f>
        <v/>
      </c>
      <c r="G382" s="17" t="str">
        <f>IFERROR(VLOOKUP(A382,[1]公示!$C$13:$M$1012,8,FALSE),"")</f>
        <v/>
      </c>
      <c r="H382" s="18" t="str">
        <f t="shared" si="5"/>
        <v/>
      </c>
    </row>
    <row r="383" spans="1:8" ht="42" customHeight="1" x14ac:dyDescent="0.45">
      <c r="A383" s="16" t="str">
        <f>IFERROR(INDEX([1]公示!$A$13:$M$1012, MATCH("追加"&amp;H383,[1]公示!$Q$13:$Q$1012,0), 3),"")</f>
        <v/>
      </c>
      <c r="B383" s="17" t="str">
        <f>IFERROR(VLOOKUP(A383,[1]公示!$C$13:$M$1012,2,FALSE),"")</f>
        <v/>
      </c>
      <c r="C383" s="17" t="str">
        <f>IFERROR(VLOOKUP(A383,[1]公示!$C$13:$M$1012,3,FALSE),"")</f>
        <v/>
      </c>
      <c r="D383" s="17" t="str">
        <f>IFERROR(VLOOKUP(A383,[1]公示!$C$13:$M$1012,4,FALSE),"")</f>
        <v/>
      </c>
      <c r="E383" s="17" t="str">
        <f>IFERROR(VLOOKUP(A383,[1]公示!$C$13:$M$1012,5,FALSE),"")</f>
        <v/>
      </c>
      <c r="F383" s="17" t="str">
        <f>IFERROR(VLOOKUP(A383,[1]公示!$C$13:$M$1012,6,FALSE),"")</f>
        <v/>
      </c>
      <c r="G383" s="17" t="str">
        <f>IFERROR(VLOOKUP(A383,[1]公示!$C$13:$M$1012,8,FALSE),"")</f>
        <v/>
      </c>
      <c r="H383" s="18" t="str">
        <f t="shared" si="5"/>
        <v/>
      </c>
    </row>
    <row r="384" spans="1:8" ht="42" customHeight="1" x14ac:dyDescent="0.45">
      <c r="A384" s="16" t="str">
        <f>IFERROR(INDEX([1]公示!$A$13:$M$1012, MATCH("追加"&amp;H384,[1]公示!$Q$13:$Q$1012,0), 3),"")</f>
        <v/>
      </c>
      <c r="B384" s="17" t="str">
        <f>IFERROR(VLOOKUP(A384,[1]公示!$C$13:$M$1012,2,FALSE),"")</f>
        <v/>
      </c>
      <c r="C384" s="17" t="str">
        <f>IFERROR(VLOOKUP(A384,[1]公示!$C$13:$M$1012,3,FALSE),"")</f>
        <v/>
      </c>
      <c r="D384" s="17" t="str">
        <f>IFERROR(VLOOKUP(A384,[1]公示!$C$13:$M$1012,4,FALSE),"")</f>
        <v/>
      </c>
      <c r="E384" s="17" t="str">
        <f>IFERROR(VLOOKUP(A384,[1]公示!$C$13:$M$1012,5,FALSE),"")</f>
        <v/>
      </c>
      <c r="F384" s="17" t="str">
        <f>IFERROR(VLOOKUP(A384,[1]公示!$C$13:$M$1012,6,FALSE),"")</f>
        <v/>
      </c>
      <c r="G384" s="17" t="str">
        <f>IFERROR(VLOOKUP(A384,[1]公示!$C$13:$M$1012,8,FALSE),"")</f>
        <v/>
      </c>
      <c r="H384" s="18" t="str">
        <f t="shared" si="5"/>
        <v/>
      </c>
    </row>
    <row r="385" spans="1:8" ht="42" customHeight="1" x14ac:dyDescent="0.45">
      <c r="A385" s="16" t="str">
        <f>IFERROR(INDEX([1]公示!$A$13:$M$1012, MATCH("追加"&amp;H385,[1]公示!$Q$13:$Q$1012,0), 3),"")</f>
        <v/>
      </c>
      <c r="B385" s="17" t="str">
        <f>IFERROR(VLOOKUP(A385,[1]公示!$C$13:$M$1012,2,FALSE),"")</f>
        <v/>
      </c>
      <c r="C385" s="17" t="str">
        <f>IFERROR(VLOOKUP(A385,[1]公示!$C$13:$M$1012,3,FALSE),"")</f>
        <v/>
      </c>
      <c r="D385" s="17" t="str">
        <f>IFERROR(VLOOKUP(A385,[1]公示!$C$13:$M$1012,4,FALSE),"")</f>
        <v/>
      </c>
      <c r="E385" s="17" t="str">
        <f>IFERROR(VLOOKUP(A385,[1]公示!$C$13:$M$1012,5,FALSE),"")</f>
        <v/>
      </c>
      <c r="F385" s="17" t="str">
        <f>IFERROR(VLOOKUP(A385,[1]公示!$C$13:$M$1012,6,FALSE),"")</f>
        <v/>
      </c>
      <c r="G385" s="17" t="str">
        <f>IFERROR(VLOOKUP(A385,[1]公示!$C$13:$M$1012,8,FALSE),"")</f>
        <v/>
      </c>
      <c r="H385" s="18" t="str">
        <f t="shared" si="5"/>
        <v/>
      </c>
    </row>
    <row r="386" spans="1:8" ht="42" customHeight="1" x14ac:dyDescent="0.45">
      <c r="A386" s="16" t="str">
        <f>IFERROR(INDEX([1]公示!$A$13:$M$1012, MATCH("追加"&amp;H386,[1]公示!$Q$13:$Q$1012,0), 3),"")</f>
        <v/>
      </c>
      <c r="B386" s="17" t="str">
        <f>IFERROR(VLOOKUP(A386,[1]公示!$C$13:$M$1012,2,FALSE),"")</f>
        <v/>
      </c>
      <c r="C386" s="17" t="str">
        <f>IFERROR(VLOOKUP(A386,[1]公示!$C$13:$M$1012,3,FALSE),"")</f>
        <v/>
      </c>
      <c r="D386" s="17" t="str">
        <f>IFERROR(VLOOKUP(A386,[1]公示!$C$13:$M$1012,4,FALSE),"")</f>
        <v/>
      </c>
      <c r="E386" s="17" t="str">
        <f>IFERROR(VLOOKUP(A386,[1]公示!$C$13:$M$1012,5,FALSE),"")</f>
        <v/>
      </c>
      <c r="F386" s="17" t="str">
        <f>IFERROR(VLOOKUP(A386,[1]公示!$C$13:$M$1012,6,FALSE),"")</f>
        <v/>
      </c>
      <c r="G386" s="17" t="str">
        <f>IFERROR(VLOOKUP(A386,[1]公示!$C$13:$M$1012,8,FALSE),"")</f>
        <v/>
      </c>
      <c r="H386" s="18" t="str">
        <f t="shared" si="5"/>
        <v/>
      </c>
    </row>
    <row r="387" spans="1:8" ht="42" customHeight="1" x14ac:dyDescent="0.45">
      <c r="A387" s="16" t="str">
        <f>IFERROR(INDEX([1]公示!$A$13:$M$1012, MATCH("追加"&amp;H387,[1]公示!$Q$13:$Q$1012,0), 3),"")</f>
        <v/>
      </c>
      <c r="B387" s="17" t="str">
        <f>IFERROR(VLOOKUP(A387,[1]公示!$C$13:$M$1012,2,FALSE),"")</f>
        <v/>
      </c>
      <c r="C387" s="17" t="str">
        <f>IFERROR(VLOOKUP(A387,[1]公示!$C$13:$M$1012,3,FALSE),"")</f>
        <v/>
      </c>
      <c r="D387" s="17" t="str">
        <f>IFERROR(VLOOKUP(A387,[1]公示!$C$13:$M$1012,4,FALSE),"")</f>
        <v/>
      </c>
      <c r="E387" s="17" t="str">
        <f>IFERROR(VLOOKUP(A387,[1]公示!$C$13:$M$1012,5,FALSE),"")</f>
        <v/>
      </c>
      <c r="F387" s="17" t="str">
        <f>IFERROR(VLOOKUP(A387,[1]公示!$C$13:$M$1012,6,FALSE),"")</f>
        <v/>
      </c>
      <c r="G387" s="17" t="str">
        <f>IFERROR(VLOOKUP(A387,[1]公示!$C$13:$M$1012,8,FALSE),"")</f>
        <v/>
      </c>
      <c r="H387" s="18" t="str">
        <f t="shared" si="5"/>
        <v/>
      </c>
    </row>
    <row r="388" spans="1:8" ht="42" customHeight="1" x14ac:dyDescent="0.45">
      <c r="A388" s="16" t="str">
        <f>IFERROR(INDEX([1]公示!$A$13:$M$1012, MATCH("追加"&amp;H388,[1]公示!$Q$13:$Q$1012,0), 3),"")</f>
        <v/>
      </c>
      <c r="B388" s="17" t="str">
        <f>IFERROR(VLOOKUP(A388,[1]公示!$C$13:$M$1012,2,FALSE),"")</f>
        <v/>
      </c>
      <c r="C388" s="17" t="str">
        <f>IFERROR(VLOOKUP(A388,[1]公示!$C$13:$M$1012,3,FALSE),"")</f>
        <v/>
      </c>
      <c r="D388" s="17" t="str">
        <f>IFERROR(VLOOKUP(A388,[1]公示!$C$13:$M$1012,4,FALSE),"")</f>
        <v/>
      </c>
      <c r="E388" s="17" t="str">
        <f>IFERROR(VLOOKUP(A388,[1]公示!$C$13:$M$1012,5,FALSE),"")</f>
        <v/>
      </c>
      <c r="F388" s="17" t="str">
        <f>IFERROR(VLOOKUP(A388,[1]公示!$C$13:$M$1012,6,FALSE),"")</f>
        <v/>
      </c>
      <c r="G388" s="17" t="str">
        <f>IFERROR(VLOOKUP(A388,[1]公示!$C$13:$M$1012,8,FALSE),"")</f>
        <v/>
      </c>
      <c r="H388" s="18" t="str">
        <f t="shared" si="5"/>
        <v/>
      </c>
    </row>
    <row r="389" spans="1:8" ht="42" customHeight="1" x14ac:dyDescent="0.45">
      <c r="A389" s="16" t="str">
        <f>IFERROR(INDEX([1]公示!$A$13:$M$1012, MATCH("追加"&amp;H389,[1]公示!$Q$13:$Q$1012,0), 3),"")</f>
        <v/>
      </c>
      <c r="B389" s="17" t="str">
        <f>IFERROR(VLOOKUP(A389,[1]公示!$C$13:$M$1012,2,FALSE),"")</f>
        <v/>
      </c>
      <c r="C389" s="17" t="str">
        <f>IFERROR(VLOOKUP(A389,[1]公示!$C$13:$M$1012,3,FALSE),"")</f>
        <v/>
      </c>
      <c r="D389" s="17" t="str">
        <f>IFERROR(VLOOKUP(A389,[1]公示!$C$13:$M$1012,4,FALSE),"")</f>
        <v/>
      </c>
      <c r="E389" s="17" t="str">
        <f>IFERROR(VLOOKUP(A389,[1]公示!$C$13:$M$1012,5,FALSE),"")</f>
        <v/>
      </c>
      <c r="F389" s="17" t="str">
        <f>IFERROR(VLOOKUP(A389,[1]公示!$C$13:$M$1012,6,FALSE),"")</f>
        <v/>
      </c>
      <c r="G389" s="17" t="str">
        <f>IFERROR(VLOOKUP(A389,[1]公示!$C$13:$M$1012,8,FALSE),"")</f>
        <v/>
      </c>
      <c r="H389" s="18" t="str">
        <f t="shared" si="5"/>
        <v/>
      </c>
    </row>
    <row r="390" spans="1:8" ht="42" customHeight="1" x14ac:dyDescent="0.45">
      <c r="A390" s="16" t="str">
        <f>IFERROR(INDEX([1]公示!$A$13:$M$1012, MATCH("追加"&amp;H390,[1]公示!$Q$13:$Q$1012,0), 3),"")</f>
        <v/>
      </c>
      <c r="B390" s="17" t="str">
        <f>IFERROR(VLOOKUP(A390,[1]公示!$C$13:$M$1012,2,FALSE),"")</f>
        <v/>
      </c>
      <c r="C390" s="17" t="str">
        <f>IFERROR(VLOOKUP(A390,[1]公示!$C$13:$M$1012,3,FALSE),"")</f>
        <v/>
      </c>
      <c r="D390" s="17" t="str">
        <f>IFERROR(VLOOKUP(A390,[1]公示!$C$13:$M$1012,4,FALSE),"")</f>
        <v/>
      </c>
      <c r="E390" s="17" t="str">
        <f>IFERROR(VLOOKUP(A390,[1]公示!$C$13:$M$1012,5,FALSE),"")</f>
        <v/>
      </c>
      <c r="F390" s="17" t="str">
        <f>IFERROR(VLOOKUP(A390,[1]公示!$C$13:$M$1012,6,FALSE),"")</f>
        <v/>
      </c>
      <c r="G390" s="17" t="str">
        <f>IFERROR(VLOOKUP(A390,[1]公示!$C$13:$M$1012,8,FALSE),"")</f>
        <v/>
      </c>
      <c r="H390" s="18" t="str">
        <f t="shared" si="5"/>
        <v/>
      </c>
    </row>
    <row r="391" spans="1:8" ht="42" customHeight="1" x14ac:dyDescent="0.45">
      <c r="A391" s="16" t="str">
        <f>IFERROR(INDEX([1]公示!$A$13:$M$1012, MATCH("追加"&amp;H391,[1]公示!$Q$13:$Q$1012,0), 3),"")</f>
        <v/>
      </c>
      <c r="B391" s="17" t="str">
        <f>IFERROR(VLOOKUP(A391,[1]公示!$C$13:$M$1012,2,FALSE),"")</f>
        <v/>
      </c>
      <c r="C391" s="17" t="str">
        <f>IFERROR(VLOOKUP(A391,[1]公示!$C$13:$M$1012,3,FALSE),"")</f>
        <v/>
      </c>
      <c r="D391" s="17" t="str">
        <f>IFERROR(VLOOKUP(A391,[1]公示!$C$13:$M$1012,4,FALSE),"")</f>
        <v/>
      </c>
      <c r="E391" s="17" t="str">
        <f>IFERROR(VLOOKUP(A391,[1]公示!$C$13:$M$1012,5,FALSE),"")</f>
        <v/>
      </c>
      <c r="F391" s="17" t="str">
        <f>IFERROR(VLOOKUP(A391,[1]公示!$C$13:$M$1012,6,FALSE),"")</f>
        <v/>
      </c>
      <c r="G391" s="17" t="str">
        <f>IFERROR(VLOOKUP(A391,[1]公示!$C$13:$M$1012,8,FALSE),"")</f>
        <v/>
      </c>
      <c r="H391" s="18" t="str">
        <f t="shared" si="5"/>
        <v/>
      </c>
    </row>
    <row r="392" spans="1:8" ht="42" customHeight="1" x14ac:dyDescent="0.45">
      <c r="A392" s="16" t="str">
        <f>IFERROR(INDEX([1]公示!$A$13:$M$1012, MATCH("追加"&amp;H392,[1]公示!$Q$13:$Q$1012,0), 3),"")</f>
        <v/>
      </c>
      <c r="B392" s="17" t="str">
        <f>IFERROR(VLOOKUP(A392,[1]公示!$C$13:$M$1012,2,FALSE),"")</f>
        <v/>
      </c>
      <c r="C392" s="17" t="str">
        <f>IFERROR(VLOOKUP(A392,[1]公示!$C$13:$M$1012,3,FALSE),"")</f>
        <v/>
      </c>
      <c r="D392" s="17" t="str">
        <f>IFERROR(VLOOKUP(A392,[1]公示!$C$13:$M$1012,4,FALSE),"")</f>
        <v/>
      </c>
      <c r="E392" s="17" t="str">
        <f>IFERROR(VLOOKUP(A392,[1]公示!$C$13:$M$1012,5,FALSE),"")</f>
        <v/>
      </c>
      <c r="F392" s="17" t="str">
        <f>IFERROR(VLOOKUP(A392,[1]公示!$C$13:$M$1012,6,FALSE),"")</f>
        <v/>
      </c>
      <c r="G392" s="17" t="str">
        <f>IFERROR(VLOOKUP(A392,[1]公示!$C$13:$M$1012,8,FALSE),"")</f>
        <v/>
      </c>
      <c r="H392" s="18" t="str">
        <f t="shared" si="5"/>
        <v/>
      </c>
    </row>
    <row r="393" spans="1:8" ht="42" customHeight="1" x14ac:dyDescent="0.45">
      <c r="A393" s="16" t="str">
        <f>IFERROR(INDEX([1]公示!$A$13:$M$1012, MATCH("追加"&amp;H393,[1]公示!$Q$13:$Q$1012,0), 3),"")</f>
        <v/>
      </c>
      <c r="B393" s="17" t="str">
        <f>IFERROR(VLOOKUP(A393,[1]公示!$C$13:$M$1012,2,FALSE),"")</f>
        <v/>
      </c>
      <c r="C393" s="17" t="str">
        <f>IFERROR(VLOOKUP(A393,[1]公示!$C$13:$M$1012,3,FALSE),"")</f>
        <v/>
      </c>
      <c r="D393" s="17" t="str">
        <f>IFERROR(VLOOKUP(A393,[1]公示!$C$13:$M$1012,4,FALSE),"")</f>
        <v/>
      </c>
      <c r="E393" s="17" t="str">
        <f>IFERROR(VLOOKUP(A393,[1]公示!$C$13:$M$1012,5,FALSE),"")</f>
        <v/>
      </c>
      <c r="F393" s="17" t="str">
        <f>IFERROR(VLOOKUP(A393,[1]公示!$C$13:$M$1012,6,FALSE),"")</f>
        <v/>
      </c>
      <c r="G393" s="17" t="str">
        <f>IFERROR(VLOOKUP(A393,[1]公示!$C$13:$M$1012,8,FALSE),"")</f>
        <v/>
      </c>
      <c r="H393" s="18" t="str">
        <f t="shared" ref="H393:H456" si="6">IFERROR(IF(H392-1&gt;0,H392-1,""),"")</f>
        <v/>
      </c>
    </row>
    <row r="394" spans="1:8" ht="42" customHeight="1" x14ac:dyDescent="0.45">
      <c r="A394" s="16" t="str">
        <f>IFERROR(INDEX([1]公示!$A$13:$M$1012, MATCH("追加"&amp;H394,[1]公示!$Q$13:$Q$1012,0), 3),"")</f>
        <v/>
      </c>
      <c r="B394" s="17" t="str">
        <f>IFERROR(VLOOKUP(A394,[1]公示!$C$13:$M$1012,2,FALSE),"")</f>
        <v/>
      </c>
      <c r="C394" s="17" t="str">
        <f>IFERROR(VLOOKUP(A394,[1]公示!$C$13:$M$1012,3,FALSE),"")</f>
        <v/>
      </c>
      <c r="D394" s="17" t="str">
        <f>IFERROR(VLOOKUP(A394,[1]公示!$C$13:$M$1012,4,FALSE),"")</f>
        <v/>
      </c>
      <c r="E394" s="17" t="str">
        <f>IFERROR(VLOOKUP(A394,[1]公示!$C$13:$M$1012,5,FALSE),"")</f>
        <v/>
      </c>
      <c r="F394" s="17" t="str">
        <f>IFERROR(VLOOKUP(A394,[1]公示!$C$13:$M$1012,6,FALSE),"")</f>
        <v/>
      </c>
      <c r="G394" s="17" t="str">
        <f>IFERROR(VLOOKUP(A394,[1]公示!$C$13:$M$1012,8,FALSE),"")</f>
        <v/>
      </c>
      <c r="H394" s="18" t="str">
        <f t="shared" si="6"/>
        <v/>
      </c>
    </row>
    <row r="395" spans="1:8" ht="42" customHeight="1" x14ac:dyDescent="0.45">
      <c r="A395" s="16" t="str">
        <f>IFERROR(INDEX([1]公示!$A$13:$M$1012, MATCH("追加"&amp;H395,[1]公示!$Q$13:$Q$1012,0), 3),"")</f>
        <v/>
      </c>
      <c r="B395" s="17" t="str">
        <f>IFERROR(VLOOKUP(A395,[1]公示!$C$13:$M$1012,2,FALSE),"")</f>
        <v/>
      </c>
      <c r="C395" s="17" t="str">
        <f>IFERROR(VLOOKUP(A395,[1]公示!$C$13:$M$1012,3,FALSE),"")</f>
        <v/>
      </c>
      <c r="D395" s="17" t="str">
        <f>IFERROR(VLOOKUP(A395,[1]公示!$C$13:$M$1012,4,FALSE),"")</f>
        <v/>
      </c>
      <c r="E395" s="17" t="str">
        <f>IFERROR(VLOOKUP(A395,[1]公示!$C$13:$M$1012,5,FALSE),"")</f>
        <v/>
      </c>
      <c r="F395" s="17" t="str">
        <f>IFERROR(VLOOKUP(A395,[1]公示!$C$13:$M$1012,6,FALSE),"")</f>
        <v/>
      </c>
      <c r="G395" s="17" t="str">
        <f>IFERROR(VLOOKUP(A395,[1]公示!$C$13:$M$1012,8,FALSE),"")</f>
        <v/>
      </c>
      <c r="H395" s="18" t="str">
        <f t="shared" si="6"/>
        <v/>
      </c>
    </row>
    <row r="396" spans="1:8" ht="42" customHeight="1" x14ac:dyDescent="0.45">
      <c r="A396" s="16" t="str">
        <f>IFERROR(INDEX([1]公示!$A$13:$M$1012, MATCH("追加"&amp;H396,[1]公示!$Q$13:$Q$1012,0), 3),"")</f>
        <v/>
      </c>
      <c r="B396" s="17" t="str">
        <f>IFERROR(VLOOKUP(A396,[1]公示!$C$13:$M$1012,2,FALSE),"")</f>
        <v/>
      </c>
      <c r="C396" s="17" t="str">
        <f>IFERROR(VLOOKUP(A396,[1]公示!$C$13:$M$1012,3,FALSE),"")</f>
        <v/>
      </c>
      <c r="D396" s="17" t="str">
        <f>IFERROR(VLOOKUP(A396,[1]公示!$C$13:$M$1012,4,FALSE),"")</f>
        <v/>
      </c>
      <c r="E396" s="17" t="str">
        <f>IFERROR(VLOOKUP(A396,[1]公示!$C$13:$M$1012,5,FALSE),"")</f>
        <v/>
      </c>
      <c r="F396" s="17" t="str">
        <f>IFERROR(VLOOKUP(A396,[1]公示!$C$13:$M$1012,6,FALSE),"")</f>
        <v/>
      </c>
      <c r="G396" s="17" t="str">
        <f>IFERROR(VLOOKUP(A396,[1]公示!$C$13:$M$1012,8,FALSE),"")</f>
        <v/>
      </c>
      <c r="H396" s="18" t="str">
        <f t="shared" si="6"/>
        <v/>
      </c>
    </row>
    <row r="397" spans="1:8" ht="42" customHeight="1" x14ac:dyDescent="0.45">
      <c r="A397" s="16" t="str">
        <f>IFERROR(INDEX([1]公示!$A$13:$M$1012, MATCH("追加"&amp;H397,[1]公示!$Q$13:$Q$1012,0), 3),"")</f>
        <v/>
      </c>
      <c r="B397" s="17" t="str">
        <f>IFERROR(VLOOKUP(A397,[1]公示!$C$13:$M$1012,2,FALSE),"")</f>
        <v/>
      </c>
      <c r="C397" s="17" t="str">
        <f>IFERROR(VLOOKUP(A397,[1]公示!$C$13:$M$1012,3,FALSE),"")</f>
        <v/>
      </c>
      <c r="D397" s="17" t="str">
        <f>IFERROR(VLOOKUP(A397,[1]公示!$C$13:$M$1012,4,FALSE),"")</f>
        <v/>
      </c>
      <c r="E397" s="17" t="str">
        <f>IFERROR(VLOOKUP(A397,[1]公示!$C$13:$M$1012,5,FALSE),"")</f>
        <v/>
      </c>
      <c r="F397" s="17" t="str">
        <f>IFERROR(VLOOKUP(A397,[1]公示!$C$13:$M$1012,6,FALSE),"")</f>
        <v/>
      </c>
      <c r="G397" s="17" t="str">
        <f>IFERROR(VLOOKUP(A397,[1]公示!$C$13:$M$1012,8,FALSE),"")</f>
        <v/>
      </c>
      <c r="H397" s="18" t="str">
        <f t="shared" si="6"/>
        <v/>
      </c>
    </row>
    <row r="398" spans="1:8" ht="42" customHeight="1" x14ac:dyDescent="0.45">
      <c r="A398" s="16" t="str">
        <f>IFERROR(INDEX([1]公示!$A$13:$M$1012, MATCH("追加"&amp;H398,[1]公示!$Q$13:$Q$1012,0), 3),"")</f>
        <v/>
      </c>
      <c r="B398" s="17" t="str">
        <f>IFERROR(VLOOKUP(A398,[1]公示!$C$13:$M$1012,2,FALSE),"")</f>
        <v/>
      </c>
      <c r="C398" s="17" t="str">
        <f>IFERROR(VLOOKUP(A398,[1]公示!$C$13:$M$1012,3,FALSE),"")</f>
        <v/>
      </c>
      <c r="D398" s="17" t="str">
        <f>IFERROR(VLOOKUP(A398,[1]公示!$C$13:$M$1012,4,FALSE),"")</f>
        <v/>
      </c>
      <c r="E398" s="17" t="str">
        <f>IFERROR(VLOOKUP(A398,[1]公示!$C$13:$M$1012,5,FALSE),"")</f>
        <v/>
      </c>
      <c r="F398" s="17" t="str">
        <f>IFERROR(VLOOKUP(A398,[1]公示!$C$13:$M$1012,6,FALSE),"")</f>
        <v/>
      </c>
      <c r="G398" s="17" t="str">
        <f>IFERROR(VLOOKUP(A398,[1]公示!$C$13:$M$1012,8,FALSE),"")</f>
        <v/>
      </c>
      <c r="H398" s="18" t="str">
        <f t="shared" si="6"/>
        <v/>
      </c>
    </row>
    <row r="399" spans="1:8" ht="42" customHeight="1" x14ac:dyDescent="0.45">
      <c r="A399" s="16" t="str">
        <f>IFERROR(INDEX([1]公示!$A$13:$M$1012, MATCH("追加"&amp;H399,[1]公示!$Q$13:$Q$1012,0), 3),"")</f>
        <v/>
      </c>
      <c r="B399" s="17" t="str">
        <f>IFERROR(VLOOKUP(A399,[1]公示!$C$13:$M$1012,2,FALSE),"")</f>
        <v/>
      </c>
      <c r="C399" s="17" t="str">
        <f>IFERROR(VLOOKUP(A399,[1]公示!$C$13:$M$1012,3,FALSE),"")</f>
        <v/>
      </c>
      <c r="D399" s="17" t="str">
        <f>IFERROR(VLOOKUP(A399,[1]公示!$C$13:$M$1012,4,FALSE),"")</f>
        <v/>
      </c>
      <c r="E399" s="17" t="str">
        <f>IFERROR(VLOOKUP(A399,[1]公示!$C$13:$M$1012,5,FALSE),"")</f>
        <v/>
      </c>
      <c r="F399" s="17" t="str">
        <f>IFERROR(VLOOKUP(A399,[1]公示!$C$13:$M$1012,6,FALSE),"")</f>
        <v/>
      </c>
      <c r="G399" s="17" t="str">
        <f>IFERROR(VLOOKUP(A399,[1]公示!$C$13:$M$1012,8,FALSE),"")</f>
        <v/>
      </c>
      <c r="H399" s="18" t="str">
        <f t="shared" si="6"/>
        <v/>
      </c>
    </row>
    <row r="400" spans="1:8" ht="42" customHeight="1" x14ac:dyDescent="0.45">
      <c r="A400" s="16" t="str">
        <f>IFERROR(INDEX([1]公示!$A$13:$M$1012, MATCH("追加"&amp;H400,[1]公示!$Q$13:$Q$1012,0), 3),"")</f>
        <v/>
      </c>
      <c r="B400" s="17" t="str">
        <f>IFERROR(VLOOKUP(A400,[1]公示!$C$13:$M$1012,2,FALSE),"")</f>
        <v/>
      </c>
      <c r="C400" s="17" t="str">
        <f>IFERROR(VLOOKUP(A400,[1]公示!$C$13:$M$1012,3,FALSE),"")</f>
        <v/>
      </c>
      <c r="D400" s="17" t="str">
        <f>IFERROR(VLOOKUP(A400,[1]公示!$C$13:$M$1012,4,FALSE),"")</f>
        <v/>
      </c>
      <c r="E400" s="17" t="str">
        <f>IFERROR(VLOOKUP(A400,[1]公示!$C$13:$M$1012,5,FALSE),"")</f>
        <v/>
      </c>
      <c r="F400" s="17" t="str">
        <f>IFERROR(VLOOKUP(A400,[1]公示!$C$13:$M$1012,6,FALSE),"")</f>
        <v/>
      </c>
      <c r="G400" s="17" t="str">
        <f>IFERROR(VLOOKUP(A400,[1]公示!$C$13:$M$1012,8,FALSE),"")</f>
        <v/>
      </c>
      <c r="H400" s="18" t="str">
        <f t="shared" si="6"/>
        <v/>
      </c>
    </row>
    <row r="401" spans="1:8" ht="42" customHeight="1" x14ac:dyDescent="0.45">
      <c r="A401" s="16" t="str">
        <f>IFERROR(INDEX([1]公示!$A$13:$M$1012, MATCH("追加"&amp;H401,[1]公示!$Q$13:$Q$1012,0), 3),"")</f>
        <v/>
      </c>
      <c r="B401" s="17" t="str">
        <f>IFERROR(VLOOKUP(A401,[1]公示!$C$13:$M$1012,2,FALSE),"")</f>
        <v/>
      </c>
      <c r="C401" s="17" t="str">
        <f>IFERROR(VLOOKUP(A401,[1]公示!$C$13:$M$1012,3,FALSE),"")</f>
        <v/>
      </c>
      <c r="D401" s="17" t="str">
        <f>IFERROR(VLOOKUP(A401,[1]公示!$C$13:$M$1012,4,FALSE),"")</f>
        <v/>
      </c>
      <c r="E401" s="17" t="str">
        <f>IFERROR(VLOOKUP(A401,[1]公示!$C$13:$M$1012,5,FALSE),"")</f>
        <v/>
      </c>
      <c r="F401" s="17" t="str">
        <f>IFERROR(VLOOKUP(A401,[1]公示!$C$13:$M$1012,6,FALSE),"")</f>
        <v/>
      </c>
      <c r="G401" s="17" t="str">
        <f>IFERROR(VLOOKUP(A401,[1]公示!$C$13:$M$1012,8,FALSE),"")</f>
        <v/>
      </c>
      <c r="H401" s="18" t="str">
        <f t="shared" si="6"/>
        <v/>
      </c>
    </row>
    <row r="402" spans="1:8" ht="42" customHeight="1" x14ac:dyDescent="0.45">
      <c r="A402" s="16" t="str">
        <f>IFERROR(INDEX([1]公示!$A$13:$M$1012, MATCH("追加"&amp;H402,[1]公示!$Q$13:$Q$1012,0), 3),"")</f>
        <v/>
      </c>
      <c r="B402" s="17" t="str">
        <f>IFERROR(VLOOKUP(A402,[1]公示!$C$13:$M$1012,2,FALSE),"")</f>
        <v/>
      </c>
      <c r="C402" s="17" t="str">
        <f>IFERROR(VLOOKUP(A402,[1]公示!$C$13:$M$1012,3,FALSE),"")</f>
        <v/>
      </c>
      <c r="D402" s="17" t="str">
        <f>IFERROR(VLOOKUP(A402,[1]公示!$C$13:$M$1012,4,FALSE),"")</f>
        <v/>
      </c>
      <c r="E402" s="17" t="str">
        <f>IFERROR(VLOOKUP(A402,[1]公示!$C$13:$M$1012,5,FALSE),"")</f>
        <v/>
      </c>
      <c r="F402" s="17" t="str">
        <f>IFERROR(VLOOKUP(A402,[1]公示!$C$13:$M$1012,6,FALSE),"")</f>
        <v/>
      </c>
      <c r="G402" s="17" t="str">
        <f>IFERROR(VLOOKUP(A402,[1]公示!$C$13:$M$1012,8,FALSE),"")</f>
        <v/>
      </c>
      <c r="H402" s="18" t="str">
        <f t="shared" si="6"/>
        <v/>
      </c>
    </row>
    <row r="403" spans="1:8" ht="42" customHeight="1" x14ac:dyDescent="0.45">
      <c r="A403" s="16" t="str">
        <f>IFERROR(INDEX([1]公示!$A$13:$M$1012, MATCH("追加"&amp;H403,[1]公示!$Q$13:$Q$1012,0), 3),"")</f>
        <v/>
      </c>
      <c r="B403" s="17" t="str">
        <f>IFERROR(VLOOKUP(A403,[1]公示!$C$13:$M$1012,2,FALSE),"")</f>
        <v/>
      </c>
      <c r="C403" s="17" t="str">
        <f>IFERROR(VLOOKUP(A403,[1]公示!$C$13:$M$1012,3,FALSE),"")</f>
        <v/>
      </c>
      <c r="D403" s="17" t="str">
        <f>IFERROR(VLOOKUP(A403,[1]公示!$C$13:$M$1012,4,FALSE),"")</f>
        <v/>
      </c>
      <c r="E403" s="17" t="str">
        <f>IFERROR(VLOOKUP(A403,[1]公示!$C$13:$M$1012,5,FALSE),"")</f>
        <v/>
      </c>
      <c r="F403" s="17" t="str">
        <f>IFERROR(VLOOKUP(A403,[1]公示!$C$13:$M$1012,6,FALSE),"")</f>
        <v/>
      </c>
      <c r="G403" s="17" t="str">
        <f>IFERROR(VLOOKUP(A403,[1]公示!$C$13:$M$1012,8,FALSE),"")</f>
        <v/>
      </c>
      <c r="H403" s="18" t="str">
        <f t="shared" si="6"/>
        <v/>
      </c>
    </row>
    <row r="404" spans="1:8" ht="42" customHeight="1" x14ac:dyDescent="0.45">
      <c r="A404" s="16" t="str">
        <f>IFERROR(INDEX([1]公示!$A$13:$M$1012, MATCH("追加"&amp;H404,[1]公示!$Q$13:$Q$1012,0), 3),"")</f>
        <v/>
      </c>
      <c r="B404" s="17" t="str">
        <f>IFERROR(VLOOKUP(A404,[1]公示!$C$13:$M$1012,2,FALSE),"")</f>
        <v/>
      </c>
      <c r="C404" s="17" t="str">
        <f>IFERROR(VLOOKUP(A404,[1]公示!$C$13:$M$1012,3,FALSE),"")</f>
        <v/>
      </c>
      <c r="D404" s="17" t="str">
        <f>IFERROR(VLOOKUP(A404,[1]公示!$C$13:$M$1012,4,FALSE),"")</f>
        <v/>
      </c>
      <c r="E404" s="17" t="str">
        <f>IFERROR(VLOOKUP(A404,[1]公示!$C$13:$M$1012,5,FALSE),"")</f>
        <v/>
      </c>
      <c r="F404" s="17" t="str">
        <f>IFERROR(VLOOKUP(A404,[1]公示!$C$13:$M$1012,6,FALSE),"")</f>
        <v/>
      </c>
      <c r="G404" s="17" t="str">
        <f>IFERROR(VLOOKUP(A404,[1]公示!$C$13:$M$1012,8,FALSE),"")</f>
        <v/>
      </c>
      <c r="H404" s="18" t="str">
        <f t="shared" si="6"/>
        <v/>
      </c>
    </row>
    <row r="405" spans="1:8" ht="42" customHeight="1" x14ac:dyDescent="0.45">
      <c r="A405" s="16" t="str">
        <f>IFERROR(INDEX([1]公示!$A$13:$M$1012, MATCH("追加"&amp;H405,[1]公示!$Q$13:$Q$1012,0), 3),"")</f>
        <v/>
      </c>
      <c r="B405" s="17" t="str">
        <f>IFERROR(VLOOKUP(A405,[1]公示!$C$13:$M$1012,2,FALSE),"")</f>
        <v/>
      </c>
      <c r="C405" s="17" t="str">
        <f>IFERROR(VLOOKUP(A405,[1]公示!$C$13:$M$1012,3,FALSE),"")</f>
        <v/>
      </c>
      <c r="D405" s="17" t="str">
        <f>IFERROR(VLOOKUP(A405,[1]公示!$C$13:$M$1012,4,FALSE),"")</f>
        <v/>
      </c>
      <c r="E405" s="17" t="str">
        <f>IFERROR(VLOOKUP(A405,[1]公示!$C$13:$M$1012,5,FALSE),"")</f>
        <v/>
      </c>
      <c r="F405" s="17" t="str">
        <f>IFERROR(VLOOKUP(A405,[1]公示!$C$13:$M$1012,6,FALSE),"")</f>
        <v/>
      </c>
      <c r="G405" s="17" t="str">
        <f>IFERROR(VLOOKUP(A405,[1]公示!$C$13:$M$1012,8,FALSE),"")</f>
        <v/>
      </c>
      <c r="H405" s="18" t="str">
        <f t="shared" si="6"/>
        <v/>
      </c>
    </row>
    <row r="406" spans="1:8" ht="42" customHeight="1" x14ac:dyDescent="0.45">
      <c r="A406" s="16" t="str">
        <f>IFERROR(INDEX([1]公示!$A$13:$M$1012, MATCH("追加"&amp;H406,[1]公示!$Q$13:$Q$1012,0), 3),"")</f>
        <v/>
      </c>
      <c r="B406" s="17" t="str">
        <f>IFERROR(VLOOKUP(A406,[1]公示!$C$13:$M$1012,2,FALSE),"")</f>
        <v/>
      </c>
      <c r="C406" s="17" t="str">
        <f>IFERROR(VLOOKUP(A406,[1]公示!$C$13:$M$1012,3,FALSE),"")</f>
        <v/>
      </c>
      <c r="D406" s="17" t="str">
        <f>IFERROR(VLOOKUP(A406,[1]公示!$C$13:$M$1012,4,FALSE),"")</f>
        <v/>
      </c>
      <c r="E406" s="17" t="str">
        <f>IFERROR(VLOOKUP(A406,[1]公示!$C$13:$M$1012,5,FALSE),"")</f>
        <v/>
      </c>
      <c r="F406" s="17" t="str">
        <f>IFERROR(VLOOKUP(A406,[1]公示!$C$13:$M$1012,6,FALSE),"")</f>
        <v/>
      </c>
      <c r="G406" s="17" t="str">
        <f>IFERROR(VLOOKUP(A406,[1]公示!$C$13:$M$1012,8,FALSE),"")</f>
        <v/>
      </c>
      <c r="H406" s="18" t="str">
        <f t="shared" si="6"/>
        <v/>
      </c>
    </row>
    <row r="407" spans="1:8" ht="42" customHeight="1" x14ac:dyDescent="0.45">
      <c r="A407" s="16" t="str">
        <f>IFERROR(INDEX([1]公示!$A$13:$M$1012, MATCH("追加"&amp;H407,[1]公示!$Q$13:$Q$1012,0), 3),"")</f>
        <v/>
      </c>
      <c r="B407" s="17" t="str">
        <f>IFERROR(VLOOKUP(A407,[1]公示!$C$13:$M$1012,2,FALSE),"")</f>
        <v/>
      </c>
      <c r="C407" s="17" t="str">
        <f>IFERROR(VLOOKUP(A407,[1]公示!$C$13:$M$1012,3,FALSE),"")</f>
        <v/>
      </c>
      <c r="D407" s="17" t="str">
        <f>IFERROR(VLOOKUP(A407,[1]公示!$C$13:$M$1012,4,FALSE),"")</f>
        <v/>
      </c>
      <c r="E407" s="17" t="str">
        <f>IFERROR(VLOOKUP(A407,[1]公示!$C$13:$M$1012,5,FALSE),"")</f>
        <v/>
      </c>
      <c r="F407" s="17" t="str">
        <f>IFERROR(VLOOKUP(A407,[1]公示!$C$13:$M$1012,6,FALSE),"")</f>
        <v/>
      </c>
      <c r="G407" s="17" t="str">
        <f>IFERROR(VLOOKUP(A407,[1]公示!$C$13:$M$1012,8,FALSE),"")</f>
        <v/>
      </c>
      <c r="H407" s="18" t="str">
        <f t="shared" si="6"/>
        <v/>
      </c>
    </row>
    <row r="408" spans="1:8" ht="42" customHeight="1" x14ac:dyDescent="0.45">
      <c r="A408" s="16" t="str">
        <f>IFERROR(INDEX([1]公示!$A$13:$M$1012, MATCH("追加"&amp;H408,[1]公示!$Q$13:$Q$1012,0), 3),"")</f>
        <v/>
      </c>
      <c r="B408" s="17" t="str">
        <f>IFERROR(VLOOKUP(A408,[1]公示!$C$13:$M$1012,2,FALSE),"")</f>
        <v/>
      </c>
      <c r="C408" s="17" t="str">
        <f>IFERROR(VLOOKUP(A408,[1]公示!$C$13:$M$1012,3,FALSE),"")</f>
        <v/>
      </c>
      <c r="D408" s="17" t="str">
        <f>IFERROR(VLOOKUP(A408,[1]公示!$C$13:$M$1012,4,FALSE),"")</f>
        <v/>
      </c>
      <c r="E408" s="17" t="str">
        <f>IFERROR(VLOOKUP(A408,[1]公示!$C$13:$M$1012,5,FALSE),"")</f>
        <v/>
      </c>
      <c r="F408" s="17" t="str">
        <f>IFERROR(VLOOKUP(A408,[1]公示!$C$13:$M$1012,6,FALSE),"")</f>
        <v/>
      </c>
      <c r="G408" s="17" t="str">
        <f>IFERROR(VLOOKUP(A408,[1]公示!$C$13:$M$1012,8,FALSE),"")</f>
        <v/>
      </c>
      <c r="H408" s="18" t="str">
        <f t="shared" si="6"/>
        <v/>
      </c>
    </row>
    <row r="409" spans="1:8" ht="42" customHeight="1" x14ac:dyDescent="0.45">
      <c r="A409" s="16" t="str">
        <f>IFERROR(INDEX([1]公示!$A$13:$M$1012, MATCH("追加"&amp;H409,[1]公示!$Q$13:$Q$1012,0), 3),"")</f>
        <v/>
      </c>
      <c r="B409" s="17" t="str">
        <f>IFERROR(VLOOKUP(A409,[1]公示!$C$13:$M$1012,2,FALSE),"")</f>
        <v/>
      </c>
      <c r="C409" s="17" t="str">
        <f>IFERROR(VLOOKUP(A409,[1]公示!$C$13:$M$1012,3,FALSE),"")</f>
        <v/>
      </c>
      <c r="D409" s="17" t="str">
        <f>IFERROR(VLOOKUP(A409,[1]公示!$C$13:$M$1012,4,FALSE),"")</f>
        <v/>
      </c>
      <c r="E409" s="17" t="str">
        <f>IFERROR(VLOOKUP(A409,[1]公示!$C$13:$M$1012,5,FALSE),"")</f>
        <v/>
      </c>
      <c r="F409" s="17" t="str">
        <f>IFERROR(VLOOKUP(A409,[1]公示!$C$13:$M$1012,6,FALSE),"")</f>
        <v/>
      </c>
      <c r="G409" s="17" t="str">
        <f>IFERROR(VLOOKUP(A409,[1]公示!$C$13:$M$1012,8,FALSE),"")</f>
        <v/>
      </c>
      <c r="H409" s="18" t="str">
        <f t="shared" si="6"/>
        <v/>
      </c>
    </row>
    <row r="410" spans="1:8" ht="42" customHeight="1" x14ac:dyDescent="0.45">
      <c r="A410" s="16" t="str">
        <f>IFERROR(INDEX([1]公示!$A$13:$M$1012, MATCH("追加"&amp;H410,[1]公示!$Q$13:$Q$1012,0), 3),"")</f>
        <v/>
      </c>
      <c r="B410" s="17" t="str">
        <f>IFERROR(VLOOKUP(A410,[1]公示!$C$13:$M$1012,2,FALSE),"")</f>
        <v/>
      </c>
      <c r="C410" s="17" t="str">
        <f>IFERROR(VLOOKUP(A410,[1]公示!$C$13:$M$1012,3,FALSE),"")</f>
        <v/>
      </c>
      <c r="D410" s="17" t="str">
        <f>IFERROR(VLOOKUP(A410,[1]公示!$C$13:$M$1012,4,FALSE),"")</f>
        <v/>
      </c>
      <c r="E410" s="17" t="str">
        <f>IFERROR(VLOOKUP(A410,[1]公示!$C$13:$M$1012,5,FALSE),"")</f>
        <v/>
      </c>
      <c r="F410" s="17" t="str">
        <f>IFERROR(VLOOKUP(A410,[1]公示!$C$13:$M$1012,6,FALSE),"")</f>
        <v/>
      </c>
      <c r="G410" s="17" t="str">
        <f>IFERROR(VLOOKUP(A410,[1]公示!$C$13:$M$1012,8,FALSE),"")</f>
        <v/>
      </c>
      <c r="H410" s="18" t="str">
        <f t="shared" si="6"/>
        <v/>
      </c>
    </row>
    <row r="411" spans="1:8" ht="42" customHeight="1" x14ac:dyDescent="0.45">
      <c r="A411" s="16" t="str">
        <f>IFERROR(INDEX([1]公示!$A$13:$M$1012, MATCH("追加"&amp;H411,[1]公示!$Q$13:$Q$1012,0), 3),"")</f>
        <v/>
      </c>
      <c r="B411" s="17" t="str">
        <f>IFERROR(VLOOKUP(A411,[1]公示!$C$13:$M$1012,2,FALSE),"")</f>
        <v/>
      </c>
      <c r="C411" s="17" t="str">
        <f>IFERROR(VLOOKUP(A411,[1]公示!$C$13:$M$1012,3,FALSE),"")</f>
        <v/>
      </c>
      <c r="D411" s="17" t="str">
        <f>IFERROR(VLOOKUP(A411,[1]公示!$C$13:$M$1012,4,FALSE),"")</f>
        <v/>
      </c>
      <c r="E411" s="17" t="str">
        <f>IFERROR(VLOOKUP(A411,[1]公示!$C$13:$M$1012,5,FALSE),"")</f>
        <v/>
      </c>
      <c r="F411" s="17" t="str">
        <f>IFERROR(VLOOKUP(A411,[1]公示!$C$13:$M$1012,6,FALSE),"")</f>
        <v/>
      </c>
      <c r="G411" s="17" t="str">
        <f>IFERROR(VLOOKUP(A411,[1]公示!$C$13:$M$1012,8,FALSE),"")</f>
        <v/>
      </c>
      <c r="H411" s="18" t="str">
        <f t="shared" si="6"/>
        <v/>
      </c>
    </row>
    <row r="412" spans="1:8" ht="42" customHeight="1" x14ac:dyDescent="0.45">
      <c r="A412" s="16" t="str">
        <f>IFERROR(INDEX([1]公示!$A$13:$M$1012, MATCH("追加"&amp;H412,[1]公示!$Q$13:$Q$1012,0), 3),"")</f>
        <v/>
      </c>
      <c r="B412" s="17" t="str">
        <f>IFERROR(VLOOKUP(A412,[1]公示!$C$13:$M$1012,2,FALSE),"")</f>
        <v/>
      </c>
      <c r="C412" s="17" t="str">
        <f>IFERROR(VLOOKUP(A412,[1]公示!$C$13:$M$1012,3,FALSE),"")</f>
        <v/>
      </c>
      <c r="D412" s="17" t="str">
        <f>IFERROR(VLOOKUP(A412,[1]公示!$C$13:$M$1012,4,FALSE),"")</f>
        <v/>
      </c>
      <c r="E412" s="17" t="str">
        <f>IFERROR(VLOOKUP(A412,[1]公示!$C$13:$M$1012,5,FALSE),"")</f>
        <v/>
      </c>
      <c r="F412" s="17" t="str">
        <f>IFERROR(VLOOKUP(A412,[1]公示!$C$13:$M$1012,6,FALSE),"")</f>
        <v/>
      </c>
      <c r="G412" s="17" t="str">
        <f>IFERROR(VLOOKUP(A412,[1]公示!$C$13:$M$1012,8,FALSE),"")</f>
        <v/>
      </c>
      <c r="H412" s="18" t="str">
        <f t="shared" si="6"/>
        <v/>
      </c>
    </row>
    <row r="413" spans="1:8" ht="42" customHeight="1" x14ac:dyDescent="0.45">
      <c r="A413" s="16" t="str">
        <f>IFERROR(INDEX([1]公示!$A$13:$M$1012, MATCH("追加"&amp;H413,[1]公示!$Q$13:$Q$1012,0), 3),"")</f>
        <v/>
      </c>
      <c r="B413" s="17" t="str">
        <f>IFERROR(VLOOKUP(A413,[1]公示!$C$13:$M$1012,2,FALSE),"")</f>
        <v/>
      </c>
      <c r="C413" s="17" t="str">
        <f>IFERROR(VLOOKUP(A413,[1]公示!$C$13:$M$1012,3,FALSE),"")</f>
        <v/>
      </c>
      <c r="D413" s="17" t="str">
        <f>IFERROR(VLOOKUP(A413,[1]公示!$C$13:$M$1012,4,FALSE),"")</f>
        <v/>
      </c>
      <c r="E413" s="17" t="str">
        <f>IFERROR(VLOOKUP(A413,[1]公示!$C$13:$M$1012,5,FALSE),"")</f>
        <v/>
      </c>
      <c r="F413" s="17" t="str">
        <f>IFERROR(VLOOKUP(A413,[1]公示!$C$13:$M$1012,6,FALSE),"")</f>
        <v/>
      </c>
      <c r="G413" s="17" t="str">
        <f>IFERROR(VLOOKUP(A413,[1]公示!$C$13:$M$1012,8,FALSE),"")</f>
        <v/>
      </c>
      <c r="H413" s="18" t="str">
        <f t="shared" si="6"/>
        <v/>
      </c>
    </row>
    <row r="414" spans="1:8" ht="42" customHeight="1" x14ac:dyDescent="0.45">
      <c r="A414" s="16" t="str">
        <f>IFERROR(INDEX([1]公示!$A$13:$M$1012, MATCH("追加"&amp;H414,[1]公示!$Q$13:$Q$1012,0), 3),"")</f>
        <v/>
      </c>
      <c r="B414" s="17" t="str">
        <f>IFERROR(VLOOKUP(A414,[1]公示!$C$13:$M$1012,2,FALSE),"")</f>
        <v/>
      </c>
      <c r="C414" s="17" t="str">
        <f>IFERROR(VLOOKUP(A414,[1]公示!$C$13:$M$1012,3,FALSE),"")</f>
        <v/>
      </c>
      <c r="D414" s="17" t="str">
        <f>IFERROR(VLOOKUP(A414,[1]公示!$C$13:$M$1012,4,FALSE),"")</f>
        <v/>
      </c>
      <c r="E414" s="17" t="str">
        <f>IFERROR(VLOOKUP(A414,[1]公示!$C$13:$M$1012,5,FALSE),"")</f>
        <v/>
      </c>
      <c r="F414" s="17" t="str">
        <f>IFERROR(VLOOKUP(A414,[1]公示!$C$13:$M$1012,6,FALSE),"")</f>
        <v/>
      </c>
      <c r="G414" s="17" t="str">
        <f>IFERROR(VLOOKUP(A414,[1]公示!$C$13:$M$1012,8,FALSE),"")</f>
        <v/>
      </c>
      <c r="H414" s="18" t="str">
        <f t="shared" si="6"/>
        <v/>
      </c>
    </row>
    <row r="415" spans="1:8" ht="42" customHeight="1" x14ac:dyDescent="0.45">
      <c r="A415" s="16" t="str">
        <f>IFERROR(INDEX([1]公示!$A$13:$M$1012, MATCH("追加"&amp;H415,[1]公示!$Q$13:$Q$1012,0), 3),"")</f>
        <v/>
      </c>
      <c r="B415" s="17" t="str">
        <f>IFERROR(VLOOKUP(A415,[1]公示!$C$13:$M$1012,2,FALSE),"")</f>
        <v/>
      </c>
      <c r="C415" s="17" t="str">
        <f>IFERROR(VLOOKUP(A415,[1]公示!$C$13:$M$1012,3,FALSE),"")</f>
        <v/>
      </c>
      <c r="D415" s="17" t="str">
        <f>IFERROR(VLOOKUP(A415,[1]公示!$C$13:$M$1012,4,FALSE),"")</f>
        <v/>
      </c>
      <c r="E415" s="17" t="str">
        <f>IFERROR(VLOOKUP(A415,[1]公示!$C$13:$M$1012,5,FALSE),"")</f>
        <v/>
      </c>
      <c r="F415" s="17" t="str">
        <f>IFERROR(VLOOKUP(A415,[1]公示!$C$13:$M$1012,6,FALSE),"")</f>
        <v/>
      </c>
      <c r="G415" s="17" t="str">
        <f>IFERROR(VLOOKUP(A415,[1]公示!$C$13:$M$1012,8,FALSE),"")</f>
        <v/>
      </c>
      <c r="H415" s="18" t="str">
        <f t="shared" si="6"/>
        <v/>
      </c>
    </row>
    <row r="416" spans="1:8" ht="42" customHeight="1" x14ac:dyDescent="0.45">
      <c r="A416" s="16" t="str">
        <f>IFERROR(INDEX([1]公示!$A$13:$M$1012, MATCH("追加"&amp;H416,[1]公示!$Q$13:$Q$1012,0), 3),"")</f>
        <v/>
      </c>
      <c r="B416" s="17" t="str">
        <f>IFERROR(VLOOKUP(A416,[1]公示!$C$13:$M$1012,2,FALSE),"")</f>
        <v/>
      </c>
      <c r="C416" s="17" t="str">
        <f>IFERROR(VLOOKUP(A416,[1]公示!$C$13:$M$1012,3,FALSE),"")</f>
        <v/>
      </c>
      <c r="D416" s="17" t="str">
        <f>IFERROR(VLOOKUP(A416,[1]公示!$C$13:$M$1012,4,FALSE),"")</f>
        <v/>
      </c>
      <c r="E416" s="17" t="str">
        <f>IFERROR(VLOOKUP(A416,[1]公示!$C$13:$M$1012,5,FALSE),"")</f>
        <v/>
      </c>
      <c r="F416" s="17" t="str">
        <f>IFERROR(VLOOKUP(A416,[1]公示!$C$13:$M$1012,6,FALSE),"")</f>
        <v/>
      </c>
      <c r="G416" s="17" t="str">
        <f>IFERROR(VLOOKUP(A416,[1]公示!$C$13:$M$1012,8,FALSE),"")</f>
        <v/>
      </c>
      <c r="H416" s="18" t="str">
        <f t="shared" si="6"/>
        <v/>
      </c>
    </row>
    <row r="417" spans="1:8" ht="42" customHeight="1" x14ac:dyDescent="0.45">
      <c r="A417" s="16" t="str">
        <f>IFERROR(INDEX([1]公示!$A$13:$M$1012, MATCH("追加"&amp;H417,[1]公示!$Q$13:$Q$1012,0), 3),"")</f>
        <v/>
      </c>
      <c r="B417" s="17" t="str">
        <f>IFERROR(VLOOKUP(A417,[1]公示!$C$13:$M$1012,2,FALSE),"")</f>
        <v/>
      </c>
      <c r="C417" s="17" t="str">
        <f>IFERROR(VLOOKUP(A417,[1]公示!$C$13:$M$1012,3,FALSE),"")</f>
        <v/>
      </c>
      <c r="D417" s="17" t="str">
        <f>IFERROR(VLOOKUP(A417,[1]公示!$C$13:$M$1012,4,FALSE),"")</f>
        <v/>
      </c>
      <c r="E417" s="17" t="str">
        <f>IFERROR(VLOOKUP(A417,[1]公示!$C$13:$M$1012,5,FALSE),"")</f>
        <v/>
      </c>
      <c r="F417" s="17" t="str">
        <f>IFERROR(VLOOKUP(A417,[1]公示!$C$13:$M$1012,6,FALSE),"")</f>
        <v/>
      </c>
      <c r="G417" s="17" t="str">
        <f>IFERROR(VLOOKUP(A417,[1]公示!$C$13:$M$1012,8,FALSE),"")</f>
        <v/>
      </c>
      <c r="H417" s="18" t="str">
        <f t="shared" si="6"/>
        <v/>
      </c>
    </row>
    <row r="418" spans="1:8" ht="42" customHeight="1" x14ac:dyDescent="0.45">
      <c r="A418" s="16" t="str">
        <f>IFERROR(INDEX([1]公示!$A$13:$M$1012, MATCH("追加"&amp;H418,[1]公示!$Q$13:$Q$1012,0), 3),"")</f>
        <v/>
      </c>
      <c r="B418" s="17" t="str">
        <f>IFERROR(VLOOKUP(A418,[1]公示!$C$13:$M$1012,2,FALSE),"")</f>
        <v/>
      </c>
      <c r="C418" s="17" t="str">
        <f>IFERROR(VLOOKUP(A418,[1]公示!$C$13:$M$1012,3,FALSE),"")</f>
        <v/>
      </c>
      <c r="D418" s="17" t="str">
        <f>IFERROR(VLOOKUP(A418,[1]公示!$C$13:$M$1012,4,FALSE),"")</f>
        <v/>
      </c>
      <c r="E418" s="17" t="str">
        <f>IFERROR(VLOOKUP(A418,[1]公示!$C$13:$M$1012,5,FALSE),"")</f>
        <v/>
      </c>
      <c r="F418" s="17" t="str">
        <f>IFERROR(VLOOKUP(A418,[1]公示!$C$13:$M$1012,6,FALSE),"")</f>
        <v/>
      </c>
      <c r="G418" s="17" t="str">
        <f>IFERROR(VLOOKUP(A418,[1]公示!$C$13:$M$1012,8,FALSE),"")</f>
        <v/>
      </c>
      <c r="H418" s="18" t="str">
        <f t="shared" si="6"/>
        <v/>
      </c>
    </row>
    <row r="419" spans="1:8" ht="42" customHeight="1" x14ac:dyDescent="0.45">
      <c r="A419" s="16" t="str">
        <f>IFERROR(INDEX([1]公示!$A$13:$M$1012, MATCH("追加"&amp;H419,[1]公示!$Q$13:$Q$1012,0), 3),"")</f>
        <v/>
      </c>
      <c r="B419" s="17" t="str">
        <f>IFERROR(VLOOKUP(A419,[1]公示!$C$13:$M$1012,2,FALSE),"")</f>
        <v/>
      </c>
      <c r="C419" s="17" t="str">
        <f>IFERROR(VLOOKUP(A419,[1]公示!$C$13:$M$1012,3,FALSE),"")</f>
        <v/>
      </c>
      <c r="D419" s="17" t="str">
        <f>IFERROR(VLOOKUP(A419,[1]公示!$C$13:$M$1012,4,FALSE),"")</f>
        <v/>
      </c>
      <c r="E419" s="17" t="str">
        <f>IFERROR(VLOOKUP(A419,[1]公示!$C$13:$M$1012,5,FALSE),"")</f>
        <v/>
      </c>
      <c r="F419" s="17" t="str">
        <f>IFERROR(VLOOKUP(A419,[1]公示!$C$13:$M$1012,6,FALSE),"")</f>
        <v/>
      </c>
      <c r="G419" s="17" t="str">
        <f>IFERROR(VLOOKUP(A419,[1]公示!$C$13:$M$1012,8,FALSE),"")</f>
        <v/>
      </c>
      <c r="H419" s="18" t="str">
        <f t="shared" si="6"/>
        <v/>
      </c>
    </row>
    <row r="420" spans="1:8" ht="42" customHeight="1" x14ac:dyDescent="0.45">
      <c r="A420" s="16" t="str">
        <f>IFERROR(INDEX([1]公示!$A$13:$M$1012, MATCH("追加"&amp;H420,[1]公示!$Q$13:$Q$1012,0), 3),"")</f>
        <v/>
      </c>
      <c r="B420" s="17" t="str">
        <f>IFERROR(VLOOKUP(A420,[1]公示!$C$13:$M$1012,2,FALSE),"")</f>
        <v/>
      </c>
      <c r="C420" s="17" t="str">
        <f>IFERROR(VLOOKUP(A420,[1]公示!$C$13:$M$1012,3,FALSE),"")</f>
        <v/>
      </c>
      <c r="D420" s="17" t="str">
        <f>IFERROR(VLOOKUP(A420,[1]公示!$C$13:$M$1012,4,FALSE),"")</f>
        <v/>
      </c>
      <c r="E420" s="17" t="str">
        <f>IFERROR(VLOOKUP(A420,[1]公示!$C$13:$M$1012,5,FALSE),"")</f>
        <v/>
      </c>
      <c r="F420" s="17" t="str">
        <f>IFERROR(VLOOKUP(A420,[1]公示!$C$13:$M$1012,6,FALSE),"")</f>
        <v/>
      </c>
      <c r="G420" s="17" t="str">
        <f>IFERROR(VLOOKUP(A420,[1]公示!$C$13:$M$1012,8,FALSE),"")</f>
        <v/>
      </c>
      <c r="H420" s="18" t="str">
        <f t="shared" si="6"/>
        <v/>
      </c>
    </row>
    <row r="421" spans="1:8" ht="42" customHeight="1" x14ac:dyDescent="0.45">
      <c r="A421" s="16" t="str">
        <f>IFERROR(INDEX([1]公示!$A$13:$M$1012, MATCH("追加"&amp;H421,[1]公示!$Q$13:$Q$1012,0), 3),"")</f>
        <v/>
      </c>
      <c r="B421" s="17" t="str">
        <f>IFERROR(VLOOKUP(A421,[1]公示!$C$13:$M$1012,2,FALSE),"")</f>
        <v/>
      </c>
      <c r="C421" s="17" t="str">
        <f>IFERROR(VLOOKUP(A421,[1]公示!$C$13:$M$1012,3,FALSE),"")</f>
        <v/>
      </c>
      <c r="D421" s="17" t="str">
        <f>IFERROR(VLOOKUP(A421,[1]公示!$C$13:$M$1012,4,FALSE),"")</f>
        <v/>
      </c>
      <c r="E421" s="17" t="str">
        <f>IFERROR(VLOOKUP(A421,[1]公示!$C$13:$M$1012,5,FALSE),"")</f>
        <v/>
      </c>
      <c r="F421" s="17" t="str">
        <f>IFERROR(VLOOKUP(A421,[1]公示!$C$13:$M$1012,6,FALSE),"")</f>
        <v/>
      </c>
      <c r="G421" s="17" t="str">
        <f>IFERROR(VLOOKUP(A421,[1]公示!$C$13:$M$1012,8,FALSE),"")</f>
        <v/>
      </c>
      <c r="H421" s="18" t="str">
        <f t="shared" si="6"/>
        <v/>
      </c>
    </row>
    <row r="422" spans="1:8" ht="42" customHeight="1" x14ac:dyDescent="0.45">
      <c r="A422" s="16" t="str">
        <f>IFERROR(INDEX([1]公示!$A$13:$M$1012, MATCH("追加"&amp;H422,[1]公示!$Q$13:$Q$1012,0), 3),"")</f>
        <v/>
      </c>
      <c r="B422" s="17" t="str">
        <f>IFERROR(VLOOKUP(A422,[1]公示!$C$13:$M$1012,2,FALSE),"")</f>
        <v/>
      </c>
      <c r="C422" s="17" t="str">
        <f>IFERROR(VLOOKUP(A422,[1]公示!$C$13:$M$1012,3,FALSE),"")</f>
        <v/>
      </c>
      <c r="D422" s="17" t="str">
        <f>IFERROR(VLOOKUP(A422,[1]公示!$C$13:$M$1012,4,FALSE),"")</f>
        <v/>
      </c>
      <c r="E422" s="17" t="str">
        <f>IFERROR(VLOOKUP(A422,[1]公示!$C$13:$M$1012,5,FALSE),"")</f>
        <v/>
      </c>
      <c r="F422" s="17" t="str">
        <f>IFERROR(VLOOKUP(A422,[1]公示!$C$13:$M$1012,6,FALSE),"")</f>
        <v/>
      </c>
      <c r="G422" s="17" t="str">
        <f>IFERROR(VLOOKUP(A422,[1]公示!$C$13:$M$1012,8,FALSE),"")</f>
        <v/>
      </c>
      <c r="H422" s="18" t="str">
        <f t="shared" si="6"/>
        <v/>
      </c>
    </row>
    <row r="423" spans="1:8" ht="42" customHeight="1" x14ac:dyDescent="0.45">
      <c r="A423" s="16" t="str">
        <f>IFERROR(INDEX([1]公示!$A$13:$M$1012, MATCH("追加"&amp;H423,[1]公示!$Q$13:$Q$1012,0), 3),"")</f>
        <v/>
      </c>
      <c r="B423" s="17" t="str">
        <f>IFERROR(VLOOKUP(A423,[1]公示!$C$13:$M$1012,2,FALSE),"")</f>
        <v/>
      </c>
      <c r="C423" s="17" t="str">
        <f>IFERROR(VLOOKUP(A423,[1]公示!$C$13:$M$1012,3,FALSE),"")</f>
        <v/>
      </c>
      <c r="D423" s="17" t="str">
        <f>IFERROR(VLOOKUP(A423,[1]公示!$C$13:$M$1012,4,FALSE),"")</f>
        <v/>
      </c>
      <c r="E423" s="17" t="str">
        <f>IFERROR(VLOOKUP(A423,[1]公示!$C$13:$M$1012,5,FALSE),"")</f>
        <v/>
      </c>
      <c r="F423" s="17" t="str">
        <f>IFERROR(VLOOKUP(A423,[1]公示!$C$13:$M$1012,6,FALSE),"")</f>
        <v/>
      </c>
      <c r="G423" s="17" t="str">
        <f>IFERROR(VLOOKUP(A423,[1]公示!$C$13:$M$1012,8,FALSE),"")</f>
        <v/>
      </c>
      <c r="H423" s="18" t="str">
        <f t="shared" si="6"/>
        <v/>
      </c>
    </row>
    <row r="424" spans="1:8" ht="42" customHeight="1" x14ac:dyDescent="0.45">
      <c r="A424" s="16" t="str">
        <f>IFERROR(INDEX([1]公示!$A$13:$M$1012, MATCH("追加"&amp;H424,[1]公示!$Q$13:$Q$1012,0), 3),"")</f>
        <v/>
      </c>
      <c r="B424" s="17" t="str">
        <f>IFERROR(VLOOKUP(A424,[1]公示!$C$13:$M$1012,2,FALSE),"")</f>
        <v/>
      </c>
      <c r="C424" s="17" t="str">
        <f>IFERROR(VLOOKUP(A424,[1]公示!$C$13:$M$1012,3,FALSE),"")</f>
        <v/>
      </c>
      <c r="D424" s="17" t="str">
        <f>IFERROR(VLOOKUP(A424,[1]公示!$C$13:$M$1012,4,FALSE),"")</f>
        <v/>
      </c>
      <c r="E424" s="17" t="str">
        <f>IFERROR(VLOOKUP(A424,[1]公示!$C$13:$M$1012,5,FALSE),"")</f>
        <v/>
      </c>
      <c r="F424" s="17" t="str">
        <f>IFERROR(VLOOKUP(A424,[1]公示!$C$13:$M$1012,6,FALSE),"")</f>
        <v/>
      </c>
      <c r="G424" s="17" t="str">
        <f>IFERROR(VLOOKUP(A424,[1]公示!$C$13:$M$1012,8,FALSE),"")</f>
        <v/>
      </c>
      <c r="H424" s="18" t="str">
        <f t="shared" si="6"/>
        <v/>
      </c>
    </row>
    <row r="425" spans="1:8" ht="42" customHeight="1" x14ac:dyDescent="0.45">
      <c r="A425" s="16" t="str">
        <f>IFERROR(INDEX([1]公示!$A$13:$M$1012, MATCH("追加"&amp;H425,[1]公示!$Q$13:$Q$1012,0), 3),"")</f>
        <v/>
      </c>
      <c r="B425" s="17" t="str">
        <f>IFERROR(VLOOKUP(A425,[1]公示!$C$13:$M$1012,2,FALSE),"")</f>
        <v/>
      </c>
      <c r="C425" s="17" t="str">
        <f>IFERROR(VLOOKUP(A425,[1]公示!$C$13:$M$1012,3,FALSE),"")</f>
        <v/>
      </c>
      <c r="D425" s="17" t="str">
        <f>IFERROR(VLOOKUP(A425,[1]公示!$C$13:$M$1012,4,FALSE),"")</f>
        <v/>
      </c>
      <c r="E425" s="17" t="str">
        <f>IFERROR(VLOOKUP(A425,[1]公示!$C$13:$M$1012,5,FALSE),"")</f>
        <v/>
      </c>
      <c r="F425" s="17" t="str">
        <f>IFERROR(VLOOKUP(A425,[1]公示!$C$13:$M$1012,6,FALSE),"")</f>
        <v/>
      </c>
      <c r="G425" s="17" t="str">
        <f>IFERROR(VLOOKUP(A425,[1]公示!$C$13:$M$1012,8,FALSE),"")</f>
        <v/>
      </c>
      <c r="H425" s="18" t="str">
        <f t="shared" si="6"/>
        <v/>
      </c>
    </row>
    <row r="426" spans="1:8" ht="42" customHeight="1" x14ac:dyDescent="0.45">
      <c r="A426" s="16" t="str">
        <f>IFERROR(INDEX([1]公示!$A$13:$M$1012, MATCH("追加"&amp;H426,[1]公示!$Q$13:$Q$1012,0), 3),"")</f>
        <v/>
      </c>
      <c r="B426" s="17" t="str">
        <f>IFERROR(VLOOKUP(A426,[1]公示!$C$13:$M$1012,2,FALSE),"")</f>
        <v/>
      </c>
      <c r="C426" s="17" t="str">
        <f>IFERROR(VLOOKUP(A426,[1]公示!$C$13:$M$1012,3,FALSE),"")</f>
        <v/>
      </c>
      <c r="D426" s="17" t="str">
        <f>IFERROR(VLOOKUP(A426,[1]公示!$C$13:$M$1012,4,FALSE),"")</f>
        <v/>
      </c>
      <c r="E426" s="17" t="str">
        <f>IFERROR(VLOOKUP(A426,[1]公示!$C$13:$M$1012,5,FALSE),"")</f>
        <v/>
      </c>
      <c r="F426" s="17" t="str">
        <f>IFERROR(VLOOKUP(A426,[1]公示!$C$13:$M$1012,6,FALSE),"")</f>
        <v/>
      </c>
      <c r="G426" s="17" t="str">
        <f>IFERROR(VLOOKUP(A426,[1]公示!$C$13:$M$1012,8,FALSE),"")</f>
        <v/>
      </c>
      <c r="H426" s="18" t="str">
        <f t="shared" si="6"/>
        <v/>
      </c>
    </row>
    <row r="427" spans="1:8" ht="42" customHeight="1" x14ac:dyDescent="0.45">
      <c r="A427" s="16" t="str">
        <f>IFERROR(INDEX([1]公示!$A$13:$M$1012, MATCH("追加"&amp;H427,[1]公示!$Q$13:$Q$1012,0), 3),"")</f>
        <v/>
      </c>
      <c r="B427" s="17" t="str">
        <f>IFERROR(VLOOKUP(A427,[1]公示!$C$13:$M$1012,2,FALSE),"")</f>
        <v/>
      </c>
      <c r="C427" s="17" t="str">
        <f>IFERROR(VLOOKUP(A427,[1]公示!$C$13:$M$1012,3,FALSE),"")</f>
        <v/>
      </c>
      <c r="D427" s="17" t="str">
        <f>IFERROR(VLOOKUP(A427,[1]公示!$C$13:$M$1012,4,FALSE),"")</f>
        <v/>
      </c>
      <c r="E427" s="17" t="str">
        <f>IFERROR(VLOOKUP(A427,[1]公示!$C$13:$M$1012,5,FALSE),"")</f>
        <v/>
      </c>
      <c r="F427" s="17" t="str">
        <f>IFERROR(VLOOKUP(A427,[1]公示!$C$13:$M$1012,6,FALSE),"")</f>
        <v/>
      </c>
      <c r="G427" s="17" t="str">
        <f>IFERROR(VLOOKUP(A427,[1]公示!$C$13:$M$1012,8,FALSE),"")</f>
        <v/>
      </c>
      <c r="H427" s="18" t="str">
        <f t="shared" si="6"/>
        <v/>
      </c>
    </row>
    <row r="428" spans="1:8" ht="42" customHeight="1" x14ac:dyDescent="0.45">
      <c r="A428" s="16" t="str">
        <f>IFERROR(INDEX([1]公示!$A$13:$M$1012, MATCH("追加"&amp;H428,[1]公示!$Q$13:$Q$1012,0), 3),"")</f>
        <v/>
      </c>
      <c r="B428" s="17" t="str">
        <f>IFERROR(VLOOKUP(A428,[1]公示!$C$13:$M$1012,2,FALSE),"")</f>
        <v/>
      </c>
      <c r="C428" s="17" t="str">
        <f>IFERROR(VLOOKUP(A428,[1]公示!$C$13:$M$1012,3,FALSE),"")</f>
        <v/>
      </c>
      <c r="D428" s="17" t="str">
        <f>IFERROR(VLOOKUP(A428,[1]公示!$C$13:$M$1012,4,FALSE),"")</f>
        <v/>
      </c>
      <c r="E428" s="17" t="str">
        <f>IFERROR(VLOOKUP(A428,[1]公示!$C$13:$M$1012,5,FALSE),"")</f>
        <v/>
      </c>
      <c r="F428" s="17" t="str">
        <f>IFERROR(VLOOKUP(A428,[1]公示!$C$13:$M$1012,6,FALSE),"")</f>
        <v/>
      </c>
      <c r="G428" s="17" t="str">
        <f>IFERROR(VLOOKUP(A428,[1]公示!$C$13:$M$1012,8,FALSE),"")</f>
        <v/>
      </c>
      <c r="H428" s="18" t="str">
        <f t="shared" si="6"/>
        <v/>
      </c>
    </row>
    <row r="429" spans="1:8" ht="42" customHeight="1" x14ac:dyDescent="0.45">
      <c r="A429" s="16" t="str">
        <f>IFERROR(INDEX([1]公示!$A$13:$M$1012, MATCH("追加"&amp;H429,[1]公示!$Q$13:$Q$1012,0), 3),"")</f>
        <v/>
      </c>
      <c r="B429" s="17" t="str">
        <f>IFERROR(VLOOKUP(A429,[1]公示!$C$13:$M$1012,2,FALSE),"")</f>
        <v/>
      </c>
      <c r="C429" s="17" t="str">
        <f>IFERROR(VLOOKUP(A429,[1]公示!$C$13:$M$1012,3,FALSE),"")</f>
        <v/>
      </c>
      <c r="D429" s="17" t="str">
        <f>IFERROR(VLOOKUP(A429,[1]公示!$C$13:$M$1012,4,FALSE),"")</f>
        <v/>
      </c>
      <c r="E429" s="17" t="str">
        <f>IFERROR(VLOOKUP(A429,[1]公示!$C$13:$M$1012,5,FALSE),"")</f>
        <v/>
      </c>
      <c r="F429" s="17" t="str">
        <f>IFERROR(VLOOKUP(A429,[1]公示!$C$13:$M$1012,6,FALSE),"")</f>
        <v/>
      </c>
      <c r="G429" s="17" t="str">
        <f>IFERROR(VLOOKUP(A429,[1]公示!$C$13:$M$1012,8,FALSE),"")</f>
        <v/>
      </c>
      <c r="H429" s="18" t="str">
        <f t="shared" si="6"/>
        <v/>
      </c>
    </row>
    <row r="430" spans="1:8" ht="42" customHeight="1" x14ac:dyDescent="0.45">
      <c r="A430" s="16" t="str">
        <f>IFERROR(INDEX([1]公示!$A$13:$M$1012, MATCH("追加"&amp;H430,[1]公示!$Q$13:$Q$1012,0), 3),"")</f>
        <v/>
      </c>
      <c r="B430" s="17" t="str">
        <f>IFERROR(VLOOKUP(A430,[1]公示!$C$13:$M$1012,2,FALSE),"")</f>
        <v/>
      </c>
      <c r="C430" s="17" t="str">
        <f>IFERROR(VLOOKUP(A430,[1]公示!$C$13:$M$1012,3,FALSE),"")</f>
        <v/>
      </c>
      <c r="D430" s="17" t="str">
        <f>IFERROR(VLOOKUP(A430,[1]公示!$C$13:$M$1012,4,FALSE),"")</f>
        <v/>
      </c>
      <c r="E430" s="17" t="str">
        <f>IFERROR(VLOOKUP(A430,[1]公示!$C$13:$M$1012,5,FALSE),"")</f>
        <v/>
      </c>
      <c r="F430" s="17" t="str">
        <f>IFERROR(VLOOKUP(A430,[1]公示!$C$13:$M$1012,6,FALSE),"")</f>
        <v/>
      </c>
      <c r="G430" s="17" t="str">
        <f>IFERROR(VLOOKUP(A430,[1]公示!$C$13:$M$1012,8,FALSE),"")</f>
        <v/>
      </c>
      <c r="H430" s="18" t="str">
        <f t="shared" si="6"/>
        <v/>
      </c>
    </row>
    <row r="431" spans="1:8" ht="42" customHeight="1" x14ac:dyDescent="0.45">
      <c r="A431" s="16" t="str">
        <f>IFERROR(INDEX([1]公示!$A$13:$M$1012, MATCH("追加"&amp;H431,[1]公示!$Q$13:$Q$1012,0), 3),"")</f>
        <v/>
      </c>
      <c r="B431" s="17" t="str">
        <f>IFERROR(VLOOKUP(A431,[1]公示!$C$13:$M$1012,2,FALSE),"")</f>
        <v/>
      </c>
      <c r="C431" s="17" t="str">
        <f>IFERROR(VLOOKUP(A431,[1]公示!$C$13:$M$1012,3,FALSE),"")</f>
        <v/>
      </c>
      <c r="D431" s="17" t="str">
        <f>IFERROR(VLOOKUP(A431,[1]公示!$C$13:$M$1012,4,FALSE),"")</f>
        <v/>
      </c>
      <c r="E431" s="17" t="str">
        <f>IFERROR(VLOOKUP(A431,[1]公示!$C$13:$M$1012,5,FALSE),"")</f>
        <v/>
      </c>
      <c r="F431" s="17" t="str">
        <f>IFERROR(VLOOKUP(A431,[1]公示!$C$13:$M$1012,6,FALSE),"")</f>
        <v/>
      </c>
      <c r="G431" s="17" t="str">
        <f>IFERROR(VLOOKUP(A431,[1]公示!$C$13:$M$1012,8,FALSE),"")</f>
        <v/>
      </c>
      <c r="H431" s="18" t="str">
        <f t="shared" si="6"/>
        <v/>
      </c>
    </row>
    <row r="432" spans="1:8" ht="42" customHeight="1" x14ac:dyDescent="0.45">
      <c r="A432" s="16" t="str">
        <f>IFERROR(INDEX([1]公示!$A$13:$M$1012, MATCH("追加"&amp;H432,[1]公示!$Q$13:$Q$1012,0), 3),"")</f>
        <v/>
      </c>
      <c r="B432" s="17" t="str">
        <f>IFERROR(VLOOKUP(A432,[1]公示!$C$13:$M$1012,2,FALSE),"")</f>
        <v/>
      </c>
      <c r="C432" s="17" t="str">
        <f>IFERROR(VLOOKUP(A432,[1]公示!$C$13:$M$1012,3,FALSE),"")</f>
        <v/>
      </c>
      <c r="D432" s="17" t="str">
        <f>IFERROR(VLOOKUP(A432,[1]公示!$C$13:$M$1012,4,FALSE),"")</f>
        <v/>
      </c>
      <c r="E432" s="17" t="str">
        <f>IFERROR(VLOOKUP(A432,[1]公示!$C$13:$M$1012,5,FALSE),"")</f>
        <v/>
      </c>
      <c r="F432" s="17" t="str">
        <f>IFERROR(VLOOKUP(A432,[1]公示!$C$13:$M$1012,6,FALSE),"")</f>
        <v/>
      </c>
      <c r="G432" s="17" t="str">
        <f>IFERROR(VLOOKUP(A432,[1]公示!$C$13:$M$1012,8,FALSE),"")</f>
        <v/>
      </c>
      <c r="H432" s="18" t="str">
        <f t="shared" si="6"/>
        <v/>
      </c>
    </row>
    <row r="433" spans="1:8" ht="42" customHeight="1" x14ac:dyDescent="0.45">
      <c r="A433" s="16" t="str">
        <f>IFERROR(INDEX([1]公示!$A$13:$M$1012, MATCH("追加"&amp;H433,[1]公示!$Q$13:$Q$1012,0), 3),"")</f>
        <v/>
      </c>
      <c r="B433" s="17" t="str">
        <f>IFERROR(VLOOKUP(A433,[1]公示!$C$13:$M$1012,2,FALSE),"")</f>
        <v/>
      </c>
      <c r="C433" s="17" t="str">
        <f>IFERROR(VLOOKUP(A433,[1]公示!$C$13:$M$1012,3,FALSE),"")</f>
        <v/>
      </c>
      <c r="D433" s="17" t="str">
        <f>IFERROR(VLOOKUP(A433,[1]公示!$C$13:$M$1012,4,FALSE),"")</f>
        <v/>
      </c>
      <c r="E433" s="17" t="str">
        <f>IFERROR(VLOOKUP(A433,[1]公示!$C$13:$M$1012,5,FALSE),"")</f>
        <v/>
      </c>
      <c r="F433" s="17" t="str">
        <f>IFERROR(VLOOKUP(A433,[1]公示!$C$13:$M$1012,6,FALSE),"")</f>
        <v/>
      </c>
      <c r="G433" s="17" t="str">
        <f>IFERROR(VLOOKUP(A433,[1]公示!$C$13:$M$1012,8,FALSE),"")</f>
        <v/>
      </c>
      <c r="H433" s="18" t="str">
        <f t="shared" si="6"/>
        <v/>
      </c>
    </row>
    <row r="434" spans="1:8" ht="42" customHeight="1" x14ac:dyDescent="0.45">
      <c r="A434" s="16" t="str">
        <f>IFERROR(INDEX([1]公示!$A$13:$M$1012, MATCH("追加"&amp;H434,[1]公示!$Q$13:$Q$1012,0), 3),"")</f>
        <v/>
      </c>
      <c r="B434" s="17" t="str">
        <f>IFERROR(VLOOKUP(A434,[1]公示!$C$13:$M$1012,2,FALSE),"")</f>
        <v/>
      </c>
      <c r="C434" s="17" t="str">
        <f>IFERROR(VLOOKUP(A434,[1]公示!$C$13:$M$1012,3,FALSE),"")</f>
        <v/>
      </c>
      <c r="D434" s="17" t="str">
        <f>IFERROR(VLOOKUP(A434,[1]公示!$C$13:$M$1012,4,FALSE),"")</f>
        <v/>
      </c>
      <c r="E434" s="17" t="str">
        <f>IFERROR(VLOOKUP(A434,[1]公示!$C$13:$M$1012,5,FALSE),"")</f>
        <v/>
      </c>
      <c r="F434" s="17" t="str">
        <f>IFERROR(VLOOKUP(A434,[1]公示!$C$13:$M$1012,6,FALSE),"")</f>
        <v/>
      </c>
      <c r="G434" s="17" t="str">
        <f>IFERROR(VLOOKUP(A434,[1]公示!$C$13:$M$1012,8,FALSE),"")</f>
        <v/>
      </c>
      <c r="H434" s="18" t="str">
        <f t="shared" si="6"/>
        <v/>
      </c>
    </row>
    <row r="435" spans="1:8" ht="42" customHeight="1" x14ac:dyDescent="0.45">
      <c r="A435" s="16" t="str">
        <f>IFERROR(INDEX([1]公示!$A$13:$M$1012, MATCH("追加"&amp;H435,[1]公示!$Q$13:$Q$1012,0), 3),"")</f>
        <v/>
      </c>
      <c r="B435" s="17" t="str">
        <f>IFERROR(VLOOKUP(A435,[1]公示!$C$13:$M$1012,2,FALSE),"")</f>
        <v/>
      </c>
      <c r="C435" s="17" t="str">
        <f>IFERROR(VLOOKUP(A435,[1]公示!$C$13:$M$1012,3,FALSE),"")</f>
        <v/>
      </c>
      <c r="D435" s="17" t="str">
        <f>IFERROR(VLOOKUP(A435,[1]公示!$C$13:$M$1012,4,FALSE),"")</f>
        <v/>
      </c>
      <c r="E435" s="17" t="str">
        <f>IFERROR(VLOOKUP(A435,[1]公示!$C$13:$M$1012,5,FALSE),"")</f>
        <v/>
      </c>
      <c r="F435" s="17" t="str">
        <f>IFERROR(VLOOKUP(A435,[1]公示!$C$13:$M$1012,6,FALSE),"")</f>
        <v/>
      </c>
      <c r="G435" s="17" t="str">
        <f>IFERROR(VLOOKUP(A435,[1]公示!$C$13:$M$1012,8,FALSE),"")</f>
        <v/>
      </c>
      <c r="H435" s="18" t="str">
        <f t="shared" si="6"/>
        <v/>
      </c>
    </row>
    <row r="436" spans="1:8" ht="42" customHeight="1" x14ac:dyDescent="0.45">
      <c r="A436" s="16" t="str">
        <f>IFERROR(INDEX([1]公示!$A$13:$M$1012, MATCH("追加"&amp;H436,[1]公示!$Q$13:$Q$1012,0), 3),"")</f>
        <v/>
      </c>
      <c r="B436" s="17" t="str">
        <f>IFERROR(VLOOKUP(A436,[1]公示!$C$13:$M$1012,2,FALSE),"")</f>
        <v/>
      </c>
      <c r="C436" s="17" t="str">
        <f>IFERROR(VLOOKUP(A436,[1]公示!$C$13:$M$1012,3,FALSE),"")</f>
        <v/>
      </c>
      <c r="D436" s="17" t="str">
        <f>IFERROR(VLOOKUP(A436,[1]公示!$C$13:$M$1012,4,FALSE),"")</f>
        <v/>
      </c>
      <c r="E436" s="17" t="str">
        <f>IFERROR(VLOOKUP(A436,[1]公示!$C$13:$M$1012,5,FALSE),"")</f>
        <v/>
      </c>
      <c r="F436" s="17" t="str">
        <f>IFERROR(VLOOKUP(A436,[1]公示!$C$13:$M$1012,6,FALSE),"")</f>
        <v/>
      </c>
      <c r="G436" s="17" t="str">
        <f>IFERROR(VLOOKUP(A436,[1]公示!$C$13:$M$1012,8,FALSE),"")</f>
        <v/>
      </c>
      <c r="H436" s="18" t="str">
        <f t="shared" si="6"/>
        <v/>
      </c>
    </row>
    <row r="437" spans="1:8" ht="42" customHeight="1" x14ac:dyDescent="0.45">
      <c r="A437" s="16" t="str">
        <f>IFERROR(INDEX([1]公示!$A$13:$M$1012, MATCH("追加"&amp;H437,[1]公示!$Q$13:$Q$1012,0), 3),"")</f>
        <v/>
      </c>
      <c r="B437" s="17" t="str">
        <f>IFERROR(VLOOKUP(A437,[1]公示!$C$13:$M$1012,2,FALSE),"")</f>
        <v/>
      </c>
      <c r="C437" s="17" t="str">
        <f>IFERROR(VLOOKUP(A437,[1]公示!$C$13:$M$1012,3,FALSE),"")</f>
        <v/>
      </c>
      <c r="D437" s="17" t="str">
        <f>IFERROR(VLOOKUP(A437,[1]公示!$C$13:$M$1012,4,FALSE),"")</f>
        <v/>
      </c>
      <c r="E437" s="17" t="str">
        <f>IFERROR(VLOOKUP(A437,[1]公示!$C$13:$M$1012,5,FALSE),"")</f>
        <v/>
      </c>
      <c r="F437" s="17" t="str">
        <f>IFERROR(VLOOKUP(A437,[1]公示!$C$13:$M$1012,6,FALSE),"")</f>
        <v/>
      </c>
      <c r="G437" s="17" t="str">
        <f>IFERROR(VLOOKUP(A437,[1]公示!$C$13:$M$1012,8,FALSE),"")</f>
        <v/>
      </c>
      <c r="H437" s="18" t="str">
        <f t="shared" si="6"/>
        <v/>
      </c>
    </row>
    <row r="438" spans="1:8" ht="42" customHeight="1" x14ac:dyDescent="0.45">
      <c r="A438" s="16" t="str">
        <f>IFERROR(INDEX([1]公示!$A$13:$M$1012, MATCH("追加"&amp;H438,[1]公示!$Q$13:$Q$1012,0), 3),"")</f>
        <v/>
      </c>
      <c r="B438" s="17" t="str">
        <f>IFERROR(VLOOKUP(A438,[1]公示!$C$13:$M$1012,2,FALSE),"")</f>
        <v/>
      </c>
      <c r="C438" s="17" t="str">
        <f>IFERROR(VLOOKUP(A438,[1]公示!$C$13:$M$1012,3,FALSE),"")</f>
        <v/>
      </c>
      <c r="D438" s="17" t="str">
        <f>IFERROR(VLOOKUP(A438,[1]公示!$C$13:$M$1012,4,FALSE),"")</f>
        <v/>
      </c>
      <c r="E438" s="17" t="str">
        <f>IFERROR(VLOOKUP(A438,[1]公示!$C$13:$M$1012,5,FALSE),"")</f>
        <v/>
      </c>
      <c r="F438" s="17" t="str">
        <f>IFERROR(VLOOKUP(A438,[1]公示!$C$13:$M$1012,6,FALSE),"")</f>
        <v/>
      </c>
      <c r="G438" s="17" t="str">
        <f>IFERROR(VLOOKUP(A438,[1]公示!$C$13:$M$1012,8,FALSE),"")</f>
        <v/>
      </c>
      <c r="H438" s="18" t="str">
        <f t="shared" si="6"/>
        <v/>
      </c>
    </row>
    <row r="439" spans="1:8" ht="42" customHeight="1" x14ac:dyDescent="0.45">
      <c r="A439" s="16" t="str">
        <f>IFERROR(INDEX([1]公示!$A$13:$M$1012, MATCH("追加"&amp;H439,[1]公示!$Q$13:$Q$1012,0), 3),"")</f>
        <v/>
      </c>
      <c r="B439" s="17" t="str">
        <f>IFERROR(VLOOKUP(A439,[1]公示!$C$13:$M$1012,2,FALSE),"")</f>
        <v/>
      </c>
      <c r="C439" s="17" t="str">
        <f>IFERROR(VLOOKUP(A439,[1]公示!$C$13:$M$1012,3,FALSE),"")</f>
        <v/>
      </c>
      <c r="D439" s="17" t="str">
        <f>IFERROR(VLOOKUP(A439,[1]公示!$C$13:$M$1012,4,FALSE),"")</f>
        <v/>
      </c>
      <c r="E439" s="17" t="str">
        <f>IFERROR(VLOOKUP(A439,[1]公示!$C$13:$M$1012,5,FALSE),"")</f>
        <v/>
      </c>
      <c r="F439" s="17" t="str">
        <f>IFERROR(VLOOKUP(A439,[1]公示!$C$13:$M$1012,6,FALSE),"")</f>
        <v/>
      </c>
      <c r="G439" s="17" t="str">
        <f>IFERROR(VLOOKUP(A439,[1]公示!$C$13:$M$1012,8,FALSE),"")</f>
        <v/>
      </c>
      <c r="H439" s="18" t="str">
        <f t="shared" si="6"/>
        <v/>
      </c>
    </row>
    <row r="440" spans="1:8" ht="42" customHeight="1" x14ac:dyDescent="0.45">
      <c r="A440" s="16" t="str">
        <f>IFERROR(INDEX([1]公示!$A$13:$M$1012, MATCH("追加"&amp;H440,[1]公示!$Q$13:$Q$1012,0), 3),"")</f>
        <v/>
      </c>
      <c r="B440" s="17" t="str">
        <f>IFERROR(VLOOKUP(A440,[1]公示!$C$13:$M$1012,2,FALSE),"")</f>
        <v/>
      </c>
      <c r="C440" s="17" t="str">
        <f>IFERROR(VLOOKUP(A440,[1]公示!$C$13:$M$1012,3,FALSE),"")</f>
        <v/>
      </c>
      <c r="D440" s="17" t="str">
        <f>IFERROR(VLOOKUP(A440,[1]公示!$C$13:$M$1012,4,FALSE),"")</f>
        <v/>
      </c>
      <c r="E440" s="17" t="str">
        <f>IFERROR(VLOOKUP(A440,[1]公示!$C$13:$M$1012,5,FALSE),"")</f>
        <v/>
      </c>
      <c r="F440" s="17" t="str">
        <f>IFERROR(VLOOKUP(A440,[1]公示!$C$13:$M$1012,6,FALSE),"")</f>
        <v/>
      </c>
      <c r="G440" s="17" t="str">
        <f>IFERROR(VLOOKUP(A440,[1]公示!$C$13:$M$1012,8,FALSE),"")</f>
        <v/>
      </c>
      <c r="H440" s="18" t="str">
        <f t="shared" si="6"/>
        <v/>
      </c>
    </row>
    <row r="441" spans="1:8" ht="42" customHeight="1" x14ac:dyDescent="0.45">
      <c r="A441" s="16" t="str">
        <f>IFERROR(INDEX([1]公示!$A$13:$M$1012, MATCH("追加"&amp;H441,[1]公示!$Q$13:$Q$1012,0), 3),"")</f>
        <v/>
      </c>
      <c r="B441" s="17" t="str">
        <f>IFERROR(VLOOKUP(A441,[1]公示!$C$13:$M$1012,2,FALSE),"")</f>
        <v/>
      </c>
      <c r="C441" s="17" t="str">
        <f>IFERROR(VLOOKUP(A441,[1]公示!$C$13:$M$1012,3,FALSE),"")</f>
        <v/>
      </c>
      <c r="D441" s="17" t="str">
        <f>IFERROR(VLOOKUP(A441,[1]公示!$C$13:$M$1012,4,FALSE),"")</f>
        <v/>
      </c>
      <c r="E441" s="17" t="str">
        <f>IFERROR(VLOOKUP(A441,[1]公示!$C$13:$M$1012,5,FALSE),"")</f>
        <v/>
      </c>
      <c r="F441" s="17" t="str">
        <f>IFERROR(VLOOKUP(A441,[1]公示!$C$13:$M$1012,6,FALSE),"")</f>
        <v/>
      </c>
      <c r="G441" s="17" t="str">
        <f>IFERROR(VLOOKUP(A441,[1]公示!$C$13:$M$1012,8,FALSE),"")</f>
        <v/>
      </c>
      <c r="H441" s="18" t="str">
        <f t="shared" si="6"/>
        <v/>
      </c>
    </row>
    <row r="442" spans="1:8" ht="42" customHeight="1" x14ac:dyDescent="0.45">
      <c r="A442" s="16" t="str">
        <f>IFERROR(INDEX([1]公示!$A$13:$M$1012, MATCH("追加"&amp;H442,[1]公示!$Q$13:$Q$1012,0), 3),"")</f>
        <v/>
      </c>
      <c r="B442" s="17" t="str">
        <f>IFERROR(VLOOKUP(A442,[1]公示!$C$13:$M$1012,2,FALSE),"")</f>
        <v/>
      </c>
      <c r="C442" s="17" t="str">
        <f>IFERROR(VLOOKUP(A442,[1]公示!$C$13:$M$1012,3,FALSE),"")</f>
        <v/>
      </c>
      <c r="D442" s="17" t="str">
        <f>IFERROR(VLOOKUP(A442,[1]公示!$C$13:$M$1012,4,FALSE),"")</f>
        <v/>
      </c>
      <c r="E442" s="17" t="str">
        <f>IFERROR(VLOOKUP(A442,[1]公示!$C$13:$M$1012,5,FALSE),"")</f>
        <v/>
      </c>
      <c r="F442" s="17" t="str">
        <f>IFERROR(VLOOKUP(A442,[1]公示!$C$13:$M$1012,6,FALSE),"")</f>
        <v/>
      </c>
      <c r="G442" s="17" t="str">
        <f>IFERROR(VLOOKUP(A442,[1]公示!$C$13:$M$1012,8,FALSE),"")</f>
        <v/>
      </c>
      <c r="H442" s="18" t="str">
        <f t="shared" si="6"/>
        <v/>
      </c>
    </row>
    <row r="443" spans="1:8" ht="42" customHeight="1" x14ac:dyDescent="0.45">
      <c r="A443" s="16" t="str">
        <f>IFERROR(INDEX([1]公示!$A$13:$M$1012, MATCH("追加"&amp;H443,[1]公示!$Q$13:$Q$1012,0), 3),"")</f>
        <v/>
      </c>
      <c r="B443" s="17" t="str">
        <f>IFERROR(VLOOKUP(A443,[1]公示!$C$13:$M$1012,2,FALSE),"")</f>
        <v/>
      </c>
      <c r="C443" s="17" t="str">
        <f>IFERROR(VLOOKUP(A443,[1]公示!$C$13:$M$1012,3,FALSE),"")</f>
        <v/>
      </c>
      <c r="D443" s="17" t="str">
        <f>IFERROR(VLOOKUP(A443,[1]公示!$C$13:$M$1012,4,FALSE),"")</f>
        <v/>
      </c>
      <c r="E443" s="17" t="str">
        <f>IFERROR(VLOOKUP(A443,[1]公示!$C$13:$M$1012,5,FALSE),"")</f>
        <v/>
      </c>
      <c r="F443" s="17" t="str">
        <f>IFERROR(VLOOKUP(A443,[1]公示!$C$13:$M$1012,6,FALSE),"")</f>
        <v/>
      </c>
      <c r="G443" s="17" t="str">
        <f>IFERROR(VLOOKUP(A443,[1]公示!$C$13:$M$1012,8,FALSE),"")</f>
        <v/>
      </c>
      <c r="H443" s="18" t="str">
        <f t="shared" si="6"/>
        <v/>
      </c>
    </row>
    <row r="444" spans="1:8" ht="42" customHeight="1" x14ac:dyDescent="0.45">
      <c r="A444" s="16" t="str">
        <f>IFERROR(INDEX([1]公示!$A$13:$M$1012, MATCH("追加"&amp;H444,[1]公示!$Q$13:$Q$1012,0), 3),"")</f>
        <v/>
      </c>
      <c r="B444" s="17" t="str">
        <f>IFERROR(VLOOKUP(A444,[1]公示!$C$13:$M$1012,2,FALSE),"")</f>
        <v/>
      </c>
      <c r="C444" s="17" t="str">
        <f>IFERROR(VLOOKUP(A444,[1]公示!$C$13:$M$1012,3,FALSE),"")</f>
        <v/>
      </c>
      <c r="D444" s="17" t="str">
        <f>IFERROR(VLOOKUP(A444,[1]公示!$C$13:$M$1012,4,FALSE),"")</f>
        <v/>
      </c>
      <c r="E444" s="17" t="str">
        <f>IFERROR(VLOOKUP(A444,[1]公示!$C$13:$M$1012,5,FALSE),"")</f>
        <v/>
      </c>
      <c r="F444" s="17" t="str">
        <f>IFERROR(VLOOKUP(A444,[1]公示!$C$13:$M$1012,6,FALSE),"")</f>
        <v/>
      </c>
      <c r="G444" s="17" t="str">
        <f>IFERROR(VLOOKUP(A444,[1]公示!$C$13:$M$1012,8,FALSE),"")</f>
        <v/>
      </c>
      <c r="H444" s="18" t="str">
        <f t="shared" si="6"/>
        <v/>
      </c>
    </row>
    <row r="445" spans="1:8" ht="42" customHeight="1" x14ac:dyDescent="0.45">
      <c r="A445" s="16" t="str">
        <f>IFERROR(INDEX([1]公示!$A$13:$M$1012, MATCH("追加"&amp;H445,[1]公示!$Q$13:$Q$1012,0), 3),"")</f>
        <v/>
      </c>
      <c r="B445" s="17" t="str">
        <f>IFERROR(VLOOKUP(A445,[1]公示!$C$13:$M$1012,2,FALSE),"")</f>
        <v/>
      </c>
      <c r="C445" s="17" t="str">
        <f>IFERROR(VLOOKUP(A445,[1]公示!$C$13:$M$1012,3,FALSE),"")</f>
        <v/>
      </c>
      <c r="D445" s="17" t="str">
        <f>IFERROR(VLOOKUP(A445,[1]公示!$C$13:$M$1012,4,FALSE),"")</f>
        <v/>
      </c>
      <c r="E445" s="17" t="str">
        <f>IFERROR(VLOOKUP(A445,[1]公示!$C$13:$M$1012,5,FALSE),"")</f>
        <v/>
      </c>
      <c r="F445" s="17" t="str">
        <f>IFERROR(VLOOKUP(A445,[1]公示!$C$13:$M$1012,6,FALSE),"")</f>
        <v/>
      </c>
      <c r="G445" s="17" t="str">
        <f>IFERROR(VLOOKUP(A445,[1]公示!$C$13:$M$1012,8,FALSE),"")</f>
        <v/>
      </c>
      <c r="H445" s="18" t="str">
        <f t="shared" si="6"/>
        <v/>
      </c>
    </row>
    <row r="446" spans="1:8" ht="42" customHeight="1" x14ac:dyDescent="0.45">
      <c r="A446" s="16" t="str">
        <f>IFERROR(INDEX([1]公示!$A$13:$M$1012, MATCH("追加"&amp;H446,[1]公示!$Q$13:$Q$1012,0), 3),"")</f>
        <v/>
      </c>
      <c r="B446" s="17" t="str">
        <f>IFERROR(VLOOKUP(A446,[1]公示!$C$13:$M$1012,2,FALSE),"")</f>
        <v/>
      </c>
      <c r="C446" s="17" t="str">
        <f>IFERROR(VLOOKUP(A446,[1]公示!$C$13:$M$1012,3,FALSE),"")</f>
        <v/>
      </c>
      <c r="D446" s="17" t="str">
        <f>IFERROR(VLOOKUP(A446,[1]公示!$C$13:$M$1012,4,FALSE),"")</f>
        <v/>
      </c>
      <c r="E446" s="17" t="str">
        <f>IFERROR(VLOOKUP(A446,[1]公示!$C$13:$M$1012,5,FALSE),"")</f>
        <v/>
      </c>
      <c r="F446" s="17" t="str">
        <f>IFERROR(VLOOKUP(A446,[1]公示!$C$13:$M$1012,6,FALSE),"")</f>
        <v/>
      </c>
      <c r="G446" s="17" t="str">
        <f>IFERROR(VLOOKUP(A446,[1]公示!$C$13:$M$1012,8,FALSE),"")</f>
        <v/>
      </c>
      <c r="H446" s="18" t="str">
        <f t="shared" si="6"/>
        <v/>
      </c>
    </row>
    <row r="447" spans="1:8" ht="42" customHeight="1" x14ac:dyDescent="0.45">
      <c r="A447" s="16" t="str">
        <f>IFERROR(INDEX([1]公示!$A$13:$M$1012, MATCH("追加"&amp;H447,[1]公示!$Q$13:$Q$1012,0), 3),"")</f>
        <v/>
      </c>
      <c r="B447" s="17" t="str">
        <f>IFERROR(VLOOKUP(A447,[1]公示!$C$13:$M$1012,2,FALSE),"")</f>
        <v/>
      </c>
      <c r="C447" s="17" t="str">
        <f>IFERROR(VLOOKUP(A447,[1]公示!$C$13:$M$1012,3,FALSE),"")</f>
        <v/>
      </c>
      <c r="D447" s="17" t="str">
        <f>IFERROR(VLOOKUP(A447,[1]公示!$C$13:$M$1012,4,FALSE),"")</f>
        <v/>
      </c>
      <c r="E447" s="17" t="str">
        <f>IFERROR(VLOOKUP(A447,[1]公示!$C$13:$M$1012,5,FALSE),"")</f>
        <v/>
      </c>
      <c r="F447" s="17" t="str">
        <f>IFERROR(VLOOKUP(A447,[1]公示!$C$13:$M$1012,6,FALSE),"")</f>
        <v/>
      </c>
      <c r="G447" s="17" t="str">
        <f>IFERROR(VLOOKUP(A447,[1]公示!$C$13:$M$1012,8,FALSE),"")</f>
        <v/>
      </c>
      <c r="H447" s="18" t="str">
        <f t="shared" si="6"/>
        <v/>
      </c>
    </row>
    <row r="448" spans="1:8" ht="42" customHeight="1" x14ac:dyDescent="0.45">
      <c r="A448" s="16" t="str">
        <f>IFERROR(INDEX([1]公示!$A$13:$M$1012, MATCH("追加"&amp;H448,[1]公示!$Q$13:$Q$1012,0), 3),"")</f>
        <v/>
      </c>
      <c r="B448" s="17" t="str">
        <f>IFERROR(VLOOKUP(A448,[1]公示!$C$13:$M$1012,2,FALSE),"")</f>
        <v/>
      </c>
      <c r="C448" s="17" t="str">
        <f>IFERROR(VLOOKUP(A448,[1]公示!$C$13:$M$1012,3,FALSE),"")</f>
        <v/>
      </c>
      <c r="D448" s="17" t="str">
        <f>IFERROR(VLOOKUP(A448,[1]公示!$C$13:$M$1012,4,FALSE),"")</f>
        <v/>
      </c>
      <c r="E448" s="17" t="str">
        <f>IFERROR(VLOOKUP(A448,[1]公示!$C$13:$M$1012,5,FALSE),"")</f>
        <v/>
      </c>
      <c r="F448" s="17" t="str">
        <f>IFERROR(VLOOKUP(A448,[1]公示!$C$13:$M$1012,6,FALSE),"")</f>
        <v/>
      </c>
      <c r="G448" s="17" t="str">
        <f>IFERROR(VLOOKUP(A448,[1]公示!$C$13:$M$1012,8,FALSE),"")</f>
        <v/>
      </c>
      <c r="H448" s="18" t="str">
        <f t="shared" si="6"/>
        <v/>
      </c>
    </row>
    <row r="449" spans="1:8" ht="42" customHeight="1" x14ac:dyDescent="0.45">
      <c r="A449" s="16" t="str">
        <f>IFERROR(INDEX([1]公示!$A$13:$M$1012, MATCH("追加"&amp;H449,[1]公示!$Q$13:$Q$1012,0), 3),"")</f>
        <v/>
      </c>
      <c r="B449" s="17" t="str">
        <f>IFERROR(VLOOKUP(A449,[1]公示!$C$13:$M$1012,2,FALSE),"")</f>
        <v/>
      </c>
      <c r="C449" s="17" t="str">
        <f>IFERROR(VLOOKUP(A449,[1]公示!$C$13:$M$1012,3,FALSE),"")</f>
        <v/>
      </c>
      <c r="D449" s="17" t="str">
        <f>IFERROR(VLOOKUP(A449,[1]公示!$C$13:$M$1012,4,FALSE),"")</f>
        <v/>
      </c>
      <c r="E449" s="17" t="str">
        <f>IFERROR(VLOOKUP(A449,[1]公示!$C$13:$M$1012,5,FALSE),"")</f>
        <v/>
      </c>
      <c r="F449" s="17" t="str">
        <f>IFERROR(VLOOKUP(A449,[1]公示!$C$13:$M$1012,6,FALSE),"")</f>
        <v/>
      </c>
      <c r="G449" s="17" t="str">
        <f>IFERROR(VLOOKUP(A449,[1]公示!$C$13:$M$1012,8,FALSE),"")</f>
        <v/>
      </c>
      <c r="H449" s="18" t="str">
        <f t="shared" si="6"/>
        <v/>
      </c>
    </row>
    <row r="450" spans="1:8" ht="42" customHeight="1" x14ac:dyDescent="0.45">
      <c r="A450" s="16" t="str">
        <f>IFERROR(INDEX([1]公示!$A$13:$M$1012, MATCH("追加"&amp;H450,[1]公示!$Q$13:$Q$1012,0), 3),"")</f>
        <v/>
      </c>
      <c r="B450" s="17" t="str">
        <f>IFERROR(VLOOKUP(A450,[1]公示!$C$13:$M$1012,2,FALSE),"")</f>
        <v/>
      </c>
      <c r="C450" s="17" t="str">
        <f>IFERROR(VLOOKUP(A450,[1]公示!$C$13:$M$1012,3,FALSE),"")</f>
        <v/>
      </c>
      <c r="D450" s="17" t="str">
        <f>IFERROR(VLOOKUP(A450,[1]公示!$C$13:$M$1012,4,FALSE),"")</f>
        <v/>
      </c>
      <c r="E450" s="17" t="str">
        <f>IFERROR(VLOOKUP(A450,[1]公示!$C$13:$M$1012,5,FALSE),"")</f>
        <v/>
      </c>
      <c r="F450" s="17" t="str">
        <f>IFERROR(VLOOKUP(A450,[1]公示!$C$13:$M$1012,6,FALSE),"")</f>
        <v/>
      </c>
      <c r="G450" s="17" t="str">
        <f>IFERROR(VLOOKUP(A450,[1]公示!$C$13:$M$1012,8,FALSE),"")</f>
        <v/>
      </c>
      <c r="H450" s="18" t="str">
        <f t="shared" si="6"/>
        <v/>
      </c>
    </row>
    <row r="451" spans="1:8" ht="42" customHeight="1" x14ac:dyDescent="0.45">
      <c r="A451" s="16" t="str">
        <f>IFERROR(INDEX([1]公示!$A$13:$M$1012, MATCH("追加"&amp;H451,[1]公示!$Q$13:$Q$1012,0), 3),"")</f>
        <v/>
      </c>
      <c r="B451" s="17" t="str">
        <f>IFERROR(VLOOKUP(A451,[1]公示!$C$13:$M$1012,2,FALSE),"")</f>
        <v/>
      </c>
      <c r="C451" s="17" t="str">
        <f>IFERROR(VLOOKUP(A451,[1]公示!$C$13:$M$1012,3,FALSE),"")</f>
        <v/>
      </c>
      <c r="D451" s="17" t="str">
        <f>IFERROR(VLOOKUP(A451,[1]公示!$C$13:$M$1012,4,FALSE),"")</f>
        <v/>
      </c>
      <c r="E451" s="17" t="str">
        <f>IFERROR(VLOOKUP(A451,[1]公示!$C$13:$M$1012,5,FALSE),"")</f>
        <v/>
      </c>
      <c r="F451" s="17" t="str">
        <f>IFERROR(VLOOKUP(A451,[1]公示!$C$13:$M$1012,6,FALSE),"")</f>
        <v/>
      </c>
      <c r="G451" s="17" t="str">
        <f>IFERROR(VLOOKUP(A451,[1]公示!$C$13:$M$1012,8,FALSE),"")</f>
        <v/>
      </c>
      <c r="H451" s="18" t="str">
        <f t="shared" si="6"/>
        <v/>
      </c>
    </row>
    <row r="452" spans="1:8" ht="42" customHeight="1" x14ac:dyDescent="0.45">
      <c r="A452" s="16" t="str">
        <f>IFERROR(INDEX([1]公示!$A$13:$M$1012, MATCH("追加"&amp;H452,[1]公示!$Q$13:$Q$1012,0), 3),"")</f>
        <v/>
      </c>
      <c r="B452" s="17" t="str">
        <f>IFERROR(VLOOKUP(A452,[1]公示!$C$13:$M$1012,2,FALSE),"")</f>
        <v/>
      </c>
      <c r="C452" s="17" t="str">
        <f>IFERROR(VLOOKUP(A452,[1]公示!$C$13:$M$1012,3,FALSE),"")</f>
        <v/>
      </c>
      <c r="D452" s="17" t="str">
        <f>IFERROR(VLOOKUP(A452,[1]公示!$C$13:$M$1012,4,FALSE),"")</f>
        <v/>
      </c>
      <c r="E452" s="17" t="str">
        <f>IFERROR(VLOOKUP(A452,[1]公示!$C$13:$M$1012,5,FALSE),"")</f>
        <v/>
      </c>
      <c r="F452" s="17" t="str">
        <f>IFERROR(VLOOKUP(A452,[1]公示!$C$13:$M$1012,6,FALSE),"")</f>
        <v/>
      </c>
      <c r="G452" s="17" t="str">
        <f>IFERROR(VLOOKUP(A452,[1]公示!$C$13:$M$1012,8,FALSE),"")</f>
        <v/>
      </c>
      <c r="H452" s="18" t="str">
        <f t="shared" si="6"/>
        <v/>
      </c>
    </row>
    <row r="453" spans="1:8" ht="42" customHeight="1" x14ac:dyDescent="0.45">
      <c r="A453" s="16" t="str">
        <f>IFERROR(INDEX([1]公示!$A$13:$M$1012, MATCH("追加"&amp;H453,[1]公示!$Q$13:$Q$1012,0), 3),"")</f>
        <v/>
      </c>
      <c r="B453" s="17" t="str">
        <f>IFERROR(VLOOKUP(A453,[1]公示!$C$13:$M$1012,2,FALSE),"")</f>
        <v/>
      </c>
      <c r="C453" s="17" t="str">
        <f>IFERROR(VLOOKUP(A453,[1]公示!$C$13:$M$1012,3,FALSE),"")</f>
        <v/>
      </c>
      <c r="D453" s="17" t="str">
        <f>IFERROR(VLOOKUP(A453,[1]公示!$C$13:$M$1012,4,FALSE),"")</f>
        <v/>
      </c>
      <c r="E453" s="17" t="str">
        <f>IFERROR(VLOOKUP(A453,[1]公示!$C$13:$M$1012,5,FALSE),"")</f>
        <v/>
      </c>
      <c r="F453" s="17" t="str">
        <f>IFERROR(VLOOKUP(A453,[1]公示!$C$13:$M$1012,6,FALSE),"")</f>
        <v/>
      </c>
      <c r="G453" s="17" t="str">
        <f>IFERROR(VLOOKUP(A453,[1]公示!$C$13:$M$1012,8,FALSE),"")</f>
        <v/>
      </c>
      <c r="H453" s="18" t="str">
        <f t="shared" si="6"/>
        <v/>
      </c>
    </row>
    <row r="454" spans="1:8" ht="42" customHeight="1" x14ac:dyDescent="0.45">
      <c r="A454" s="16" t="str">
        <f>IFERROR(INDEX([1]公示!$A$13:$M$1012, MATCH("追加"&amp;H454,[1]公示!$Q$13:$Q$1012,0), 3),"")</f>
        <v/>
      </c>
      <c r="B454" s="17" t="str">
        <f>IFERROR(VLOOKUP(A454,[1]公示!$C$13:$M$1012,2,FALSE),"")</f>
        <v/>
      </c>
      <c r="C454" s="17" t="str">
        <f>IFERROR(VLOOKUP(A454,[1]公示!$C$13:$M$1012,3,FALSE),"")</f>
        <v/>
      </c>
      <c r="D454" s="17" t="str">
        <f>IFERROR(VLOOKUP(A454,[1]公示!$C$13:$M$1012,4,FALSE),"")</f>
        <v/>
      </c>
      <c r="E454" s="17" t="str">
        <f>IFERROR(VLOOKUP(A454,[1]公示!$C$13:$M$1012,5,FALSE),"")</f>
        <v/>
      </c>
      <c r="F454" s="17" t="str">
        <f>IFERROR(VLOOKUP(A454,[1]公示!$C$13:$M$1012,6,FALSE),"")</f>
        <v/>
      </c>
      <c r="G454" s="17" t="str">
        <f>IFERROR(VLOOKUP(A454,[1]公示!$C$13:$M$1012,8,FALSE),"")</f>
        <v/>
      </c>
      <c r="H454" s="18" t="str">
        <f t="shared" si="6"/>
        <v/>
      </c>
    </row>
    <row r="455" spans="1:8" ht="42" customHeight="1" x14ac:dyDescent="0.45">
      <c r="A455" s="16" t="str">
        <f>IFERROR(INDEX([1]公示!$A$13:$M$1012, MATCH("追加"&amp;H455,[1]公示!$Q$13:$Q$1012,0), 3),"")</f>
        <v/>
      </c>
      <c r="B455" s="17" t="str">
        <f>IFERROR(VLOOKUP(A455,[1]公示!$C$13:$M$1012,2,FALSE),"")</f>
        <v/>
      </c>
      <c r="C455" s="17" t="str">
        <f>IFERROR(VLOOKUP(A455,[1]公示!$C$13:$M$1012,3,FALSE),"")</f>
        <v/>
      </c>
      <c r="D455" s="17" t="str">
        <f>IFERROR(VLOOKUP(A455,[1]公示!$C$13:$M$1012,4,FALSE),"")</f>
        <v/>
      </c>
      <c r="E455" s="17" t="str">
        <f>IFERROR(VLOOKUP(A455,[1]公示!$C$13:$M$1012,5,FALSE),"")</f>
        <v/>
      </c>
      <c r="F455" s="17" t="str">
        <f>IFERROR(VLOOKUP(A455,[1]公示!$C$13:$M$1012,6,FALSE),"")</f>
        <v/>
      </c>
      <c r="G455" s="17" t="str">
        <f>IFERROR(VLOOKUP(A455,[1]公示!$C$13:$M$1012,8,FALSE),"")</f>
        <v/>
      </c>
      <c r="H455" s="18" t="str">
        <f t="shared" si="6"/>
        <v/>
      </c>
    </row>
    <row r="456" spans="1:8" ht="42" customHeight="1" x14ac:dyDescent="0.45">
      <c r="A456" s="16" t="str">
        <f>IFERROR(INDEX([1]公示!$A$13:$M$1012, MATCH("追加"&amp;H456,[1]公示!$Q$13:$Q$1012,0), 3),"")</f>
        <v/>
      </c>
      <c r="B456" s="17" t="str">
        <f>IFERROR(VLOOKUP(A456,[1]公示!$C$13:$M$1012,2,FALSE),"")</f>
        <v/>
      </c>
      <c r="C456" s="17" t="str">
        <f>IFERROR(VLOOKUP(A456,[1]公示!$C$13:$M$1012,3,FALSE),"")</f>
        <v/>
      </c>
      <c r="D456" s="17" t="str">
        <f>IFERROR(VLOOKUP(A456,[1]公示!$C$13:$M$1012,4,FALSE),"")</f>
        <v/>
      </c>
      <c r="E456" s="17" t="str">
        <f>IFERROR(VLOOKUP(A456,[1]公示!$C$13:$M$1012,5,FALSE),"")</f>
        <v/>
      </c>
      <c r="F456" s="17" t="str">
        <f>IFERROR(VLOOKUP(A456,[1]公示!$C$13:$M$1012,6,FALSE),"")</f>
        <v/>
      </c>
      <c r="G456" s="17" t="str">
        <f>IFERROR(VLOOKUP(A456,[1]公示!$C$13:$M$1012,8,FALSE),"")</f>
        <v/>
      </c>
      <c r="H456" s="18" t="str">
        <f t="shared" si="6"/>
        <v/>
      </c>
    </row>
    <row r="457" spans="1:8" ht="42" customHeight="1" x14ac:dyDescent="0.45">
      <c r="A457" s="16" t="str">
        <f>IFERROR(INDEX([1]公示!$A$13:$M$1012, MATCH("追加"&amp;H457,[1]公示!$Q$13:$Q$1012,0), 3),"")</f>
        <v/>
      </c>
      <c r="B457" s="17" t="str">
        <f>IFERROR(VLOOKUP(A457,[1]公示!$C$13:$M$1012,2,FALSE),"")</f>
        <v/>
      </c>
      <c r="C457" s="17" t="str">
        <f>IFERROR(VLOOKUP(A457,[1]公示!$C$13:$M$1012,3,FALSE),"")</f>
        <v/>
      </c>
      <c r="D457" s="17" t="str">
        <f>IFERROR(VLOOKUP(A457,[1]公示!$C$13:$M$1012,4,FALSE),"")</f>
        <v/>
      </c>
      <c r="E457" s="17" t="str">
        <f>IFERROR(VLOOKUP(A457,[1]公示!$C$13:$M$1012,5,FALSE),"")</f>
        <v/>
      </c>
      <c r="F457" s="17" t="str">
        <f>IFERROR(VLOOKUP(A457,[1]公示!$C$13:$M$1012,6,FALSE),"")</f>
        <v/>
      </c>
      <c r="G457" s="17" t="str">
        <f>IFERROR(VLOOKUP(A457,[1]公示!$C$13:$M$1012,8,FALSE),"")</f>
        <v/>
      </c>
      <c r="H457" s="18" t="str">
        <f t="shared" ref="H457:H520" si="7">IFERROR(IF(H456-1&gt;0,H456-1,""),"")</f>
        <v/>
      </c>
    </row>
    <row r="458" spans="1:8" ht="42" customHeight="1" x14ac:dyDescent="0.45">
      <c r="A458" s="16" t="str">
        <f>IFERROR(INDEX([1]公示!$A$13:$M$1012, MATCH("追加"&amp;H458,[1]公示!$Q$13:$Q$1012,0), 3),"")</f>
        <v/>
      </c>
      <c r="B458" s="17" t="str">
        <f>IFERROR(VLOOKUP(A458,[1]公示!$C$13:$M$1012,2,FALSE),"")</f>
        <v/>
      </c>
      <c r="C458" s="17" t="str">
        <f>IFERROR(VLOOKUP(A458,[1]公示!$C$13:$M$1012,3,FALSE),"")</f>
        <v/>
      </c>
      <c r="D458" s="17" t="str">
        <f>IFERROR(VLOOKUP(A458,[1]公示!$C$13:$M$1012,4,FALSE),"")</f>
        <v/>
      </c>
      <c r="E458" s="17" t="str">
        <f>IFERROR(VLOOKUP(A458,[1]公示!$C$13:$M$1012,5,FALSE),"")</f>
        <v/>
      </c>
      <c r="F458" s="17" t="str">
        <f>IFERROR(VLOOKUP(A458,[1]公示!$C$13:$M$1012,6,FALSE),"")</f>
        <v/>
      </c>
      <c r="G458" s="17" t="str">
        <f>IFERROR(VLOOKUP(A458,[1]公示!$C$13:$M$1012,8,FALSE),"")</f>
        <v/>
      </c>
      <c r="H458" s="18" t="str">
        <f t="shared" si="7"/>
        <v/>
      </c>
    </row>
    <row r="459" spans="1:8" ht="42" customHeight="1" x14ac:dyDescent="0.45">
      <c r="A459" s="16" t="str">
        <f>IFERROR(INDEX([1]公示!$A$13:$M$1012, MATCH("追加"&amp;H459,[1]公示!$Q$13:$Q$1012,0), 3),"")</f>
        <v/>
      </c>
      <c r="B459" s="17" t="str">
        <f>IFERROR(VLOOKUP(A459,[1]公示!$C$13:$M$1012,2,FALSE),"")</f>
        <v/>
      </c>
      <c r="C459" s="17" t="str">
        <f>IFERROR(VLOOKUP(A459,[1]公示!$C$13:$M$1012,3,FALSE),"")</f>
        <v/>
      </c>
      <c r="D459" s="17" t="str">
        <f>IFERROR(VLOOKUP(A459,[1]公示!$C$13:$M$1012,4,FALSE),"")</f>
        <v/>
      </c>
      <c r="E459" s="17" t="str">
        <f>IFERROR(VLOOKUP(A459,[1]公示!$C$13:$M$1012,5,FALSE),"")</f>
        <v/>
      </c>
      <c r="F459" s="17" t="str">
        <f>IFERROR(VLOOKUP(A459,[1]公示!$C$13:$M$1012,6,FALSE),"")</f>
        <v/>
      </c>
      <c r="G459" s="17" t="str">
        <f>IFERROR(VLOOKUP(A459,[1]公示!$C$13:$M$1012,8,FALSE),"")</f>
        <v/>
      </c>
      <c r="H459" s="18" t="str">
        <f t="shared" si="7"/>
        <v/>
      </c>
    </row>
    <row r="460" spans="1:8" ht="42" customHeight="1" x14ac:dyDescent="0.45">
      <c r="A460" s="16" t="str">
        <f>IFERROR(INDEX([1]公示!$A$13:$M$1012, MATCH("追加"&amp;H460,[1]公示!$Q$13:$Q$1012,0), 3),"")</f>
        <v/>
      </c>
      <c r="B460" s="17" t="str">
        <f>IFERROR(VLOOKUP(A460,[1]公示!$C$13:$M$1012,2,FALSE),"")</f>
        <v/>
      </c>
      <c r="C460" s="17" t="str">
        <f>IFERROR(VLOOKUP(A460,[1]公示!$C$13:$M$1012,3,FALSE),"")</f>
        <v/>
      </c>
      <c r="D460" s="17" t="str">
        <f>IFERROR(VLOOKUP(A460,[1]公示!$C$13:$M$1012,4,FALSE),"")</f>
        <v/>
      </c>
      <c r="E460" s="17" t="str">
        <f>IFERROR(VLOOKUP(A460,[1]公示!$C$13:$M$1012,5,FALSE),"")</f>
        <v/>
      </c>
      <c r="F460" s="17" t="str">
        <f>IFERROR(VLOOKUP(A460,[1]公示!$C$13:$M$1012,6,FALSE),"")</f>
        <v/>
      </c>
      <c r="G460" s="17" t="str">
        <f>IFERROR(VLOOKUP(A460,[1]公示!$C$13:$M$1012,8,FALSE),"")</f>
        <v/>
      </c>
      <c r="H460" s="18" t="str">
        <f t="shared" si="7"/>
        <v/>
      </c>
    </row>
    <row r="461" spans="1:8" ht="42" customHeight="1" x14ac:dyDescent="0.45">
      <c r="A461" s="16" t="str">
        <f>IFERROR(INDEX([1]公示!$A$13:$M$1012, MATCH("追加"&amp;H461,[1]公示!$Q$13:$Q$1012,0), 3),"")</f>
        <v/>
      </c>
      <c r="B461" s="17" t="str">
        <f>IFERROR(VLOOKUP(A461,[1]公示!$C$13:$M$1012,2,FALSE),"")</f>
        <v/>
      </c>
      <c r="C461" s="17" t="str">
        <f>IFERROR(VLOOKUP(A461,[1]公示!$C$13:$M$1012,3,FALSE),"")</f>
        <v/>
      </c>
      <c r="D461" s="17" t="str">
        <f>IFERROR(VLOOKUP(A461,[1]公示!$C$13:$M$1012,4,FALSE),"")</f>
        <v/>
      </c>
      <c r="E461" s="17" t="str">
        <f>IFERROR(VLOOKUP(A461,[1]公示!$C$13:$M$1012,5,FALSE),"")</f>
        <v/>
      </c>
      <c r="F461" s="17" t="str">
        <f>IFERROR(VLOOKUP(A461,[1]公示!$C$13:$M$1012,6,FALSE),"")</f>
        <v/>
      </c>
      <c r="G461" s="17" t="str">
        <f>IFERROR(VLOOKUP(A461,[1]公示!$C$13:$M$1012,8,FALSE),"")</f>
        <v/>
      </c>
      <c r="H461" s="18" t="str">
        <f t="shared" si="7"/>
        <v/>
      </c>
    </row>
    <row r="462" spans="1:8" ht="42" customHeight="1" x14ac:dyDescent="0.45">
      <c r="A462" s="16" t="str">
        <f>IFERROR(INDEX([1]公示!$A$13:$M$1012, MATCH("追加"&amp;H462,[1]公示!$Q$13:$Q$1012,0), 3),"")</f>
        <v/>
      </c>
      <c r="B462" s="17" t="str">
        <f>IFERROR(VLOOKUP(A462,[1]公示!$C$13:$M$1012,2,FALSE),"")</f>
        <v/>
      </c>
      <c r="C462" s="17" t="str">
        <f>IFERROR(VLOOKUP(A462,[1]公示!$C$13:$M$1012,3,FALSE),"")</f>
        <v/>
      </c>
      <c r="D462" s="17" t="str">
        <f>IFERROR(VLOOKUP(A462,[1]公示!$C$13:$M$1012,4,FALSE),"")</f>
        <v/>
      </c>
      <c r="E462" s="17" t="str">
        <f>IFERROR(VLOOKUP(A462,[1]公示!$C$13:$M$1012,5,FALSE),"")</f>
        <v/>
      </c>
      <c r="F462" s="17" t="str">
        <f>IFERROR(VLOOKUP(A462,[1]公示!$C$13:$M$1012,6,FALSE),"")</f>
        <v/>
      </c>
      <c r="G462" s="17" t="str">
        <f>IFERROR(VLOOKUP(A462,[1]公示!$C$13:$M$1012,8,FALSE),"")</f>
        <v/>
      </c>
      <c r="H462" s="18" t="str">
        <f t="shared" si="7"/>
        <v/>
      </c>
    </row>
    <row r="463" spans="1:8" ht="42" customHeight="1" x14ac:dyDescent="0.45">
      <c r="A463" s="16" t="str">
        <f>IFERROR(INDEX([1]公示!$A$13:$M$1012, MATCH("追加"&amp;H463,[1]公示!$Q$13:$Q$1012,0), 3),"")</f>
        <v/>
      </c>
      <c r="B463" s="17" t="str">
        <f>IFERROR(VLOOKUP(A463,[1]公示!$C$13:$M$1012,2,FALSE),"")</f>
        <v/>
      </c>
      <c r="C463" s="17" t="str">
        <f>IFERROR(VLOOKUP(A463,[1]公示!$C$13:$M$1012,3,FALSE),"")</f>
        <v/>
      </c>
      <c r="D463" s="17" t="str">
        <f>IFERROR(VLOOKUP(A463,[1]公示!$C$13:$M$1012,4,FALSE),"")</f>
        <v/>
      </c>
      <c r="E463" s="17" t="str">
        <f>IFERROR(VLOOKUP(A463,[1]公示!$C$13:$M$1012,5,FALSE),"")</f>
        <v/>
      </c>
      <c r="F463" s="17" t="str">
        <f>IFERROR(VLOOKUP(A463,[1]公示!$C$13:$M$1012,6,FALSE),"")</f>
        <v/>
      </c>
      <c r="G463" s="17" t="str">
        <f>IFERROR(VLOOKUP(A463,[1]公示!$C$13:$M$1012,8,FALSE),"")</f>
        <v/>
      </c>
      <c r="H463" s="18" t="str">
        <f t="shared" si="7"/>
        <v/>
      </c>
    </row>
    <row r="464" spans="1:8" ht="42" customHeight="1" x14ac:dyDescent="0.45">
      <c r="A464" s="16" t="str">
        <f>IFERROR(INDEX([1]公示!$A$13:$M$1012, MATCH("追加"&amp;H464,[1]公示!$Q$13:$Q$1012,0), 3),"")</f>
        <v/>
      </c>
      <c r="B464" s="17" t="str">
        <f>IFERROR(VLOOKUP(A464,[1]公示!$C$13:$M$1012,2,FALSE),"")</f>
        <v/>
      </c>
      <c r="C464" s="17" t="str">
        <f>IFERROR(VLOOKUP(A464,[1]公示!$C$13:$M$1012,3,FALSE),"")</f>
        <v/>
      </c>
      <c r="D464" s="17" t="str">
        <f>IFERROR(VLOOKUP(A464,[1]公示!$C$13:$M$1012,4,FALSE),"")</f>
        <v/>
      </c>
      <c r="E464" s="17" t="str">
        <f>IFERROR(VLOOKUP(A464,[1]公示!$C$13:$M$1012,5,FALSE),"")</f>
        <v/>
      </c>
      <c r="F464" s="17" t="str">
        <f>IFERROR(VLOOKUP(A464,[1]公示!$C$13:$M$1012,6,FALSE),"")</f>
        <v/>
      </c>
      <c r="G464" s="17" t="str">
        <f>IFERROR(VLOOKUP(A464,[1]公示!$C$13:$M$1012,8,FALSE),"")</f>
        <v/>
      </c>
      <c r="H464" s="18" t="str">
        <f t="shared" si="7"/>
        <v/>
      </c>
    </row>
    <row r="465" spans="1:8" ht="42" customHeight="1" x14ac:dyDescent="0.45">
      <c r="A465" s="16" t="str">
        <f>IFERROR(INDEX([1]公示!$A$13:$M$1012, MATCH("追加"&amp;H465,[1]公示!$Q$13:$Q$1012,0), 3),"")</f>
        <v/>
      </c>
      <c r="B465" s="17" t="str">
        <f>IFERROR(VLOOKUP(A465,[1]公示!$C$13:$M$1012,2,FALSE),"")</f>
        <v/>
      </c>
      <c r="C465" s="17" t="str">
        <f>IFERROR(VLOOKUP(A465,[1]公示!$C$13:$M$1012,3,FALSE),"")</f>
        <v/>
      </c>
      <c r="D465" s="17" t="str">
        <f>IFERROR(VLOOKUP(A465,[1]公示!$C$13:$M$1012,4,FALSE),"")</f>
        <v/>
      </c>
      <c r="E465" s="17" t="str">
        <f>IFERROR(VLOOKUP(A465,[1]公示!$C$13:$M$1012,5,FALSE),"")</f>
        <v/>
      </c>
      <c r="F465" s="17" t="str">
        <f>IFERROR(VLOOKUP(A465,[1]公示!$C$13:$M$1012,6,FALSE),"")</f>
        <v/>
      </c>
      <c r="G465" s="17" t="str">
        <f>IFERROR(VLOOKUP(A465,[1]公示!$C$13:$M$1012,8,FALSE),"")</f>
        <v/>
      </c>
      <c r="H465" s="18" t="str">
        <f t="shared" si="7"/>
        <v/>
      </c>
    </row>
    <row r="466" spans="1:8" ht="42" customHeight="1" x14ac:dyDescent="0.45">
      <c r="A466" s="16" t="str">
        <f>IFERROR(INDEX([1]公示!$A$13:$M$1012, MATCH("追加"&amp;H466,[1]公示!$Q$13:$Q$1012,0), 3),"")</f>
        <v/>
      </c>
      <c r="B466" s="17" t="str">
        <f>IFERROR(VLOOKUP(A466,[1]公示!$C$13:$M$1012,2,FALSE),"")</f>
        <v/>
      </c>
      <c r="C466" s="17" t="str">
        <f>IFERROR(VLOOKUP(A466,[1]公示!$C$13:$M$1012,3,FALSE),"")</f>
        <v/>
      </c>
      <c r="D466" s="17" t="str">
        <f>IFERROR(VLOOKUP(A466,[1]公示!$C$13:$M$1012,4,FALSE),"")</f>
        <v/>
      </c>
      <c r="E466" s="17" t="str">
        <f>IFERROR(VLOOKUP(A466,[1]公示!$C$13:$M$1012,5,FALSE),"")</f>
        <v/>
      </c>
      <c r="F466" s="17" t="str">
        <f>IFERROR(VLOOKUP(A466,[1]公示!$C$13:$M$1012,6,FALSE),"")</f>
        <v/>
      </c>
      <c r="G466" s="17" t="str">
        <f>IFERROR(VLOOKUP(A466,[1]公示!$C$13:$M$1012,8,FALSE),"")</f>
        <v/>
      </c>
      <c r="H466" s="18" t="str">
        <f t="shared" si="7"/>
        <v/>
      </c>
    </row>
    <row r="467" spans="1:8" ht="42" customHeight="1" x14ac:dyDescent="0.45">
      <c r="A467" s="16" t="str">
        <f>IFERROR(INDEX([1]公示!$A$13:$M$1012, MATCH("追加"&amp;H467,[1]公示!$Q$13:$Q$1012,0), 3),"")</f>
        <v/>
      </c>
      <c r="B467" s="17" t="str">
        <f>IFERROR(VLOOKUP(A467,[1]公示!$C$13:$M$1012,2,FALSE),"")</f>
        <v/>
      </c>
      <c r="C467" s="17" t="str">
        <f>IFERROR(VLOOKUP(A467,[1]公示!$C$13:$M$1012,3,FALSE),"")</f>
        <v/>
      </c>
      <c r="D467" s="17" t="str">
        <f>IFERROR(VLOOKUP(A467,[1]公示!$C$13:$M$1012,4,FALSE),"")</f>
        <v/>
      </c>
      <c r="E467" s="17" t="str">
        <f>IFERROR(VLOOKUP(A467,[1]公示!$C$13:$M$1012,5,FALSE),"")</f>
        <v/>
      </c>
      <c r="F467" s="17" t="str">
        <f>IFERROR(VLOOKUP(A467,[1]公示!$C$13:$M$1012,6,FALSE),"")</f>
        <v/>
      </c>
      <c r="G467" s="17" t="str">
        <f>IFERROR(VLOOKUP(A467,[1]公示!$C$13:$M$1012,8,FALSE),"")</f>
        <v/>
      </c>
      <c r="H467" s="18" t="str">
        <f t="shared" si="7"/>
        <v/>
      </c>
    </row>
    <row r="468" spans="1:8" ht="42" customHeight="1" x14ac:dyDescent="0.45">
      <c r="A468" s="16" t="str">
        <f>IFERROR(INDEX([1]公示!$A$13:$M$1012, MATCH("追加"&amp;H468,[1]公示!$Q$13:$Q$1012,0), 3),"")</f>
        <v/>
      </c>
      <c r="B468" s="17" t="str">
        <f>IFERROR(VLOOKUP(A468,[1]公示!$C$13:$M$1012,2,FALSE),"")</f>
        <v/>
      </c>
      <c r="C468" s="17" t="str">
        <f>IFERROR(VLOOKUP(A468,[1]公示!$C$13:$M$1012,3,FALSE),"")</f>
        <v/>
      </c>
      <c r="D468" s="17" t="str">
        <f>IFERROR(VLOOKUP(A468,[1]公示!$C$13:$M$1012,4,FALSE),"")</f>
        <v/>
      </c>
      <c r="E468" s="17" t="str">
        <f>IFERROR(VLOOKUP(A468,[1]公示!$C$13:$M$1012,5,FALSE),"")</f>
        <v/>
      </c>
      <c r="F468" s="17" t="str">
        <f>IFERROR(VLOOKUP(A468,[1]公示!$C$13:$M$1012,6,FALSE),"")</f>
        <v/>
      </c>
      <c r="G468" s="17" t="str">
        <f>IFERROR(VLOOKUP(A468,[1]公示!$C$13:$M$1012,8,FALSE),"")</f>
        <v/>
      </c>
      <c r="H468" s="18" t="str">
        <f t="shared" si="7"/>
        <v/>
      </c>
    </row>
    <row r="469" spans="1:8" ht="42" customHeight="1" x14ac:dyDescent="0.45">
      <c r="A469" s="16" t="str">
        <f>IFERROR(INDEX([1]公示!$A$13:$M$1012, MATCH("追加"&amp;H469,[1]公示!$Q$13:$Q$1012,0), 3),"")</f>
        <v/>
      </c>
      <c r="B469" s="17" t="str">
        <f>IFERROR(VLOOKUP(A469,[1]公示!$C$13:$M$1012,2,FALSE),"")</f>
        <v/>
      </c>
      <c r="C469" s="17" t="str">
        <f>IFERROR(VLOOKUP(A469,[1]公示!$C$13:$M$1012,3,FALSE),"")</f>
        <v/>
      </c>
      <c r="D469" s="17" t="str">
        <f>IFERROR(VLOOKUP(A469,[1]公示!$C$13:$M$1012,4,FALSE),"")</f>
        <v/>
      </c>
      <c r="E469" s="17" t="str">
        <f>IFERROR(VLOOKUP(A469,[1]公示!$C$13:$M$1012,5,FALSE),"")</f>
        <v/>
      </c>
      <c r="F469" s="17" t="str">
        <f>IFERROR(VLOOKUP(A469,[1]公示!$C$13:$M$1012,6,FALSE),"")</f>
        <v/>
      </c>
      <c r="G469" s="17" t="str">
        <f>IFERROR(VLOOKUP(A469,[1]公示!$C$13:$M$1012,8,FALSE),"")</f>
        <v/>
      </c>
      <c r="H469" s="18" t="str">
        <f t="shared" si="7"/>
        <v/>
      </c>
    </row>
    <row r="470" spans="1:8" ht="42" customHeight="1" x14ac:dyDescent="0.45">
      <c r="A470" s="16" t="str">
        <f>IFERROR(INDEX([1]公示!$A$13:$M$1012, MATCH("追加"&amp;H470,[1]公示!$Q$13:$Q$1012,0), 3),"")</f>
        <v/>
      </c>
      <c r="B470" s="17" t="str">
        <f>IFERROR(VLOOKUP(A470,[1]公示!$C$13:$M$1012,2,FALSE),"")</f>
        <v/>
      </c>
      <c r="C470" s="17" t="str">
        <f>IFERROR(VLOOKUP(A470,[1]公示!$C$13:$M$1012,3,FALSE),"")</f>
        <v/>
      </c>
      <c r="D470" s="17" t="str">
        <f>IFERROR(VLOOKUP(A470,[1]公示!$C$13:$M$1012,4,FALSE),"")</f>
        <v/>
      </c>
      <c r="E470" s="17" t="str">
        <f>IFERROR(VLOOKUP(A470,[1]公示!$C$13:$M$1012,5,FALSE),"")</f>
        <v/>
      </c>
      <c r="F470" s="17" t="str">
        <f>IFERROR(VLOOKUP(A470,[1]公示!$C$13:$M$1012,6,FALSE),"")</f>
        <v/>
      </c>
      <c r="G470" s="17" t="str">
        <f>IFERROR(VLOOKUP(A470,[1]公示!$C$13:$M$1012,8,FALSE),"")</f>
        <v/>
      </c>
      <c r="H470" s="18" t="str">
        <f t="shared" si="7"/>
        <v/>
      </c>
    </row>
    <row r="471" spans="1:8" ht="42" customHeight="1" x14ac:dyDescent="0.45">
      <c r="A471" s="16" t="str">
        <f>IFERROR(INDEX([1]公示!$A$13:$M$1012, MATCH("追加"&amp;H471,[1]公示!$Q$13:$Q$1012,0), 3),"")</f>
        <v/>
      </c>
      <c r="B471" s="17" t="str">
        <f>IFERROR(VLOOKUP(A471,[1]公示!$C$13:$M$1012,2,FALSE),"")</f>
        <v/>
      </c>
      <c r="C471" s="17" t="str">
        <f>IFERROR(VLOOKUP(A471,[1]公示!$C$13:$M$1012,3,FALSE),"")</f>
        <v/>
      </c>
      <c r="D471" s="17" t="str">
        <f>IFERROR(VLOOKUP(A471,[1]公示!$C$13:$M$1012,4,FALSE),"")</f>
        <v/>
      </c>
      <c r="E471" s="17" t="str">
        <f>IFERROR(VLOOKUP(A471,[1]公示!$C$13:$M$1012,5,FALSE),"")</f>
        <v/>
      </c>
      <c r="F471" s="17" t="str">
        <f>IFERROR(VLOOKUP(A471,[1]公示!$C$13:$M$1012,6,FALSE),"")</f>
        <v/>
      </c>
      <c r="G471" s="17" t="str">
        <f>IFERROR(VLOOKUP(A471,[1]公示!$C$13:$M$1012,8,FALSE),"")</f>
        <v/>
      </c>
      <c r="H471" s="18" t="str">
        <f t="shared" si="7"/>
        <v/>
      </c>
    </row>
    <row r="472" spans="1:8" ht="42" customHeight="1" x14ac:dyDescent="0.45">
      <c r="A472" s="16" t="str">
        <f>IFERROR(INDEX([1]公示!$A$13:$M$1012, MATCH("追加"&amp;H472,[1]公示!$Q$13:$Q$1012,0), 3),"")</f>
        <v/>
      </c>
      <c r="B472" s="17" t="str">
        <f>IFERROR(VLOOKUP(A472,[1]公示!$C$13:$M$1012,2,FALSE),"")</f>
        <v/>
      </c>
      <c r="C472" s="17" t="str">
        <f>IFERROR(VLOOKUP(A472,[1]公示!$C$13:$M$1012,3,FALSE),"")</f>
        <v/>
      </c>
      <c r="D472" s="17" t="str">
        <f>IFERROR(VLOOKUP(A472,[1]公示!$C$13:$M$1012,4,FALSE),"")</f>
        <v/>
      </c>
      <c r="E472" s="17" t="str">
        <f>IFERROR(VLOOKUP(A472,[1]公示!$C$13:$M$1012,5,FALSE),"")</f>
        <v/>
      </c>
      <c r="F472" s="17" t="str">
        <f>IFERROR(VLOOKUP(A472,[1]公示!$C$13:$M$1012,6,FALSE),"")</f>
        <v/>
      </c>
      <c r="G472" s="17" t="str">
        <f>IFERROR(VLOOKUP(A472,[1]公示!$C$13:$M$1012,8,FALSE),"")</f>
        <v/>
      </c>
      <c r="H472" s="18" t="str">
        <f t="shared" si="7"/>
        <v/>
      </c>
    </row>
    <row r="473" spans="1:8" ht="42" customHeight="1" x14ac:dyDescent="0.45">
      <c r="A473" s="16" t="str">
        <f>IFERROR(INDEX([1]公示!$A$13:$M$1012, MATCH("追加"&amp;H473,[1]公示!$Q$13:$Q$1012,0), 3),"")</f>
        <v/>
      </c>
      <c r="B473" s="17" t="str">
        <f>IFERROR(VLOOKUP(A473,[1]公示!$C$13:$M$1012,2,FALSE),"")</f>
        <v/>
      </c>
      <c r="C473" s="17" t="str">
        <f>IFERROR(VLOOKUP(A473,[1]公示!$C$13:$M$1012,3,FALSE),"")</f>
        <v/>
      </c>
      <c r="D473" s="17" t="str">
        <f>IFERROR(VLOOKUP(A473,[1]公示!$C$13:$M$1012,4,FALSE),"")</f>
        <v/>
      </c>
      <c r="E473" s="17" t="str">
        <f>IFERROR(VLOOKUP(A473,[1]公示!$C$13:$M$1012,5,FALSE),"")</f>
        <v/>
      </c>
      <c r="F473" s="17" t="str">
        <f>IFERROR(VLOOKUP(A473,[1]公示!$C$13:$M$1012,6,FALSE),"")</f>
        <v/>
      </c>
      <c r="G473" s="17" t="str">
        <f>IFERROR(VLOOKUP(A473,[1]公示!$C$13:$M$1012,8,FALSE),"")</f>
        <v/>
      </c>
      <c r="H473" s="18" t="str">
        <f t="shared" si="7"/>
        <v/>
      </c>
    </row>
    <row r="474" spans="1:8" ht="42" customHeight="1" x14ac:dyDescent="0.45">
      <c r="A474" s="16" t="str">
        <f>IFERROR(INDEX([1]公示!$A$13:$M$1012, MATCH("追加"&amp;H474,[1]公示!$Q$13:$Q$1012,0), 3),"")</f>
        <v/>
      </c>
      <c r="B474" s="17" t="str">
        <f>IFERROR(VLOOKUP(A474,[1]公示!$C$13:$M$1012,2,FALSE),"")</f>
        <v/>
      </c>
      <c r="C474" s="17" t="str">
        <f>IFERROR(VLOOKUP(A474,[1]公示!$C$13:$M$1012,3,FALSE),"")</f>
        <v/>
      </c>
      <c r="D474" s="17" t="str">
        <f>IFERROR(VLOOKUP(A474,[1]公示!$C$13:$M$1012,4,FALSE),"")</f>
        <v/>
      </c>
      <c r="E474" s="17" t="str">
        <f>IFERROR(VLOOKUP(A474,[1]公示!$C$13:$M$1012,5,FALSE),"")</f>
        <v/>
      </c>
      <c r="F474" s="17" t="str">
        <f>IFERROR(VLOOKUP(A474,[1]公示!$C$13:$M$1012,6,FALSE),"")</f>
        <v/>
      </c>
      <c r="G474" s="17" t="str">
        <f>IFERROR(VLOOKUP(A474,[1]公示!$C$13:$M$1012,8,FALSE),"")</f>
        <v/>
      </c>
      <c r="H474" s="18" t="str">
        <f t="shared" si="7"/>
        <v/>
      </c>
    </row>
    <row r="475" spans="1:8" ht="42" customHeight="1" x14ac:dyDescent="0.45">
      <c r="A475" s="16" t="str">
        <f>IFERROR(INDEX([1]公示!$A$13:$M$1012, MATCH("追加"&amp;H475,[1]公示!$Q$13:$Q$1012,0), 3),"")</f>
        <v/>
      </c>
      <c r="B475" s="17" t="str">
        <f>IFERROR(VLOOKUP(A475,[1]公示!$C$13:$M$1012,2,FALSE),"")</f>
        <v/>
      </c>
      <c r="C475" s="17" t="str">
        <f>IFERROR(VLOOKUP(A475,[1]公示!$C$13:$M$1012,3,FALSE),"")</f>
        <v/>
      </c>
      <c r="D475" s="17" t="str">
        <f>IFERROR(VLOOKUP(A475,[1]公示!$C$13:$M$1012,4,FALSE),"")</f>
        <v/>
      </c>
      <c r="E475" s="17" t="str">
        <f>IFERROR(VLOOKUP(A475,[1]公示!$C$13:$M$1012,5,FALSE),"")</f>
        <v/>
      </c>
      <c r="F475" s="17" t="str">
        <f>IFERROR(VLOOKUP(A475,[1]公示!$C$13:$M$1012,6,FALSE),"")</f>
        <v/>
      </c>
      <c r="G475" s="17" t="str">
        <f>IFERROR(VLOOKUP(A475,[1]公示!$C$13:$M$1012,8,FALSE),"")</f>
        <v/>
      </c>
      <c r="H475" s="18" t="str">
        <f t="shared" si="7"/>
        <v/>
      </c>
    </row>
    <row r="476" spans="1:8" ht="42" customHeight="1" x14ac:dyDescent="0.45">
      <c r="A476" s="16" t="str">
        <f>IFERROR(INDEX([1]公示!$A$13:$M$1012, MATCH("追加"&amp;H476,[1]公示!$Q$13:$Q$1012,0), 3),"")</f>
        <v/>
      </c>
      <c r="B476" s="17" t="str">
        <f>IFERROR(VLOOKUP(A476,[1]公示!$C$13:$M$1012,2,FALSE),"")</f>
        <v/>
      </c>
      <c r="C476" s="17" t="str">
        <f>IFERROR(VLOOKUP(A476,[1]公示!$C$13:$M$1012,3,FALSE),"")</f>
        <v/>
      </c>
      <c r="D476" s="17" t="str">
        <f>IFERROR(VLOOKUP(A476,[1]公示!$C$13:$M$1012,4,FALSE),"")</f>
        <v/>
      </c>
      <c r="E476" s="17" t="str">
        <f>IFERROR(VLOOKUP(A476,[1]公示!$C$13:$M$1012,5,FALSE),"")</f>
        <v/>
      </c>
      <c r="F476" s="17" t="str">
        <f>IFERROR(VLOOKUP(A476,[1]公示!$C$13:$M$1012,6,FALSE),"")</f>
        <v/>
      </c>
      <c r="G476" s="17" t="str">
        <f>IFERROR(VLOOKUP(A476,[1]公示!$C$13:$M$1012,8,FALSE),"")</f>
        <v/>
      </c>
      <c r="H476" s="18" t="str">
        <f t="shared" si="7"/>
        <v/>
      </c>
    </row>
    <row r="477" spans="1:8" ht="42" customHeight="1" x14ac:dyDescent="0.45">
      <c r="A477" s="16" t="str">
        <f>IFERROR(INDEX([1]公示!$A$13:$M$1012, MATCH("追加"&amp;H477,[1]公示!$Q$13:$Q$1012,0), 3),"")</f>
        <v/>
      </c>
      <c r="B477" s="17" t="str">
        <f>IFERROR(VLOOKUP(A477,[1]公示!$C$13:$M$1012,2,FALSE),"")</f>
        <v/>
      </c>
      <c r="C477" s="17" t="str">
        <f>IFERROR(VLOOKUP(A477,[1]公示!$C$13:$M$1012,3,FALSE),"")</f>
        <v/>
      </c>
      <c r="D477" s="17" t="str">
        <f>IFERROR(VLOOKUP(A477,[1]公示!$C$13:$M$1012,4,FALSE),"")</f>
        <v/>
      </c>
      <c r="E477" s="17" t="str">
        <f>IFERROR(VLOOKUP(A477,[1]公示!$C$13:$M$1012,5,FALSE),"")</f>
        <v/>
      </c>
      <c r="F477" s="17" t="str">
        <f>IFERROR(VLOOKUP(A477,[1]公示!$C$13:$M$1012,6,FALSE),"")</f>
        <v/>
      </c>
      <c r="G477" s="17" t="str">
        <f>IFERROR(VLOOKUP(A477,[1]公示!$C$13:$M$1012,8,FALSE),"")</f>
        <v/>
      </c>
      <c r="H477" s="18" t="str">
        <f t="shared" si="7"/>
        <v/>
      </c>
    </row>
    <row r="478" spans="1:8" ht="42" customHeight="1" x14ac:dyDescent="0.45">
      <c r="A478" s="16" t="str">
        <f>IFERROR(INDEX([1]公示!$A$13:$M$1012, MATCH("追加"&amp;H478,[1]公示!$Q$13:$Q$1012,0), 3),"")</f>
        <v/>
      </c>
      <c r="B478" s="17" t="str">
        <f>IFERROR(VLOOKUP(A478,[1]公示!$C$13:$M$1012,2,FALSE),"")</f>
        <v/>
      </c>
      <c r="C478" s="17" t="str">
        <f>IFERROR(VLOOKUP(A478,[1]公示!$C$13:$M$1012,3,FALSE),"")</f>
        <v/>
      </c>
      <c r="D478" s="17" t="str">
        <f>IFERROR(VLOOKUP(A478,[1]公示!$C$13:$M$1012,4,FALSE),"")</f>
        <v/>
      </c>
      <c r="E478" s="17" t="str">
        <f>IFERROR(VLOOKUP(A478,[1]公示!$C$13:$M$1012,5,FALSE),"")</f>
        <v/>
      </c>
      <c r="F478" s="17" t="str">
        <f>IFERROR(VLOOKUP(A478,[1]公示!$C$13:$M$1012,6,FALSE),"")</f>
        <v/>
      </c>
      <c r="G478" s="17" t="str">
        <f>IFERROR(VLOOKUP(A478,[1]公示!$C$13:$M$1012,8,FALSE),"")</f>
        <v/>
      </c>
      <c r="H478" s="18" t="str">
        <f t="shared" si="7"/>
        <v/>
      </c>
    </row>
    <row r="479" spans="1:8" ht="42" customHeight="1" x14ac:dyDescent="0.45">
      <c r="A479" s="16" t="str">
        <f>IFERROR(INDEX([1]公示!$A$13:$M$1012, MATCH("追加"&amp;H479,[1]公示!$Q$13:$Q$1012,0), 3),"")</f>
        <v/>
      </c>
      <c r="B479" s="17" t="str">
        <f>IFERROR(VLOOKUP(A479,[1]公示!$C$13:$M$1012,2,FALSE),"")</f>
        <v/>
      </c>
      <c r="C479" s="17" t="str">
        <f>IFERROR(VLOOKUP(A479,[1]公示!$C$13:$M$1012,3,FALSE),"")</f>
        <v/>
      </c>
      <c r="D479" s="17" t="str">
        <f>IFERROR(VLOOKUP(A479,[1]公示!$C$13:$M$1012,4,FALSE),"")</f>
        <v/>
      </c>
      <c r="E479" s="17" t="str">
        <f>IFERROR(VLOOKUP(A479,[1]公示!$C$13:$M$1012,5,FALSE),"")</f>
        <v/>
      </c>
      <c r="F479" s="17" t="str">
        <f>IFERROR(VLOOKUP(A479,[1]公示!$C$13:$M$1012,6,FALSE),"")</f>
        <v/>
      </c>
      <c r="G479" s="17" t="str">
        <f>IFERROR(VLOOKUP(A479,[1]公示!$C$13:$M$1012,8,FALSE),"")</f>
        <v/>
      </c>
      <c r="H479" s="18" t="str">
        <f t="shared" si="7"/>
        <v/>
      </c>
    </row>
    <row r="480" spans="1:8" ht="42" customHeight="1" x14ac:dyDescent="0.45">
      <c r="A480" s="16" t="str">
        <f>IFERROR(INDEX([1]公示!$A$13:$M$1012, MATCH("追加"&amp;H480,[1]公示!$Q$13:$Q$1012,0), 3),"")</f>
        <v/>
      </c>
      <c r="B480" s="17" t="str">
        <f>IFERROR(VLOOKUP(A480,[1]公示!$C$13:$M$1012,2,FALSE),"")</f>
        <v/>
      </c>
      <c r="C480" s="17" t="str">
        <f>IFERROR(VLOOKUP(A480,[1]公示!$C$13:$M$1012,3,FALSE),"")</f>
        <v/>
      </c>
      <c r="D480" s="17" t="str">
        <f>IFERROR(VLOOKUP(A480,[1]公示!$C$13:$M$1012,4,FALSE),"")</f>
        <v/>
      </c>
      <c r="E480" s="17" t="str">
        <f>IFERROR(VLOOKUP(A480,[1]公示!$C$13:$M$1012,5,FALSE),"")</f>
        <v/>
      </c>
      <c r="F480" s="17" t="str">
        <f>IFERROR(VLOOKUP(A480,[1]公示!$C$13:$M$1012,6,FALSE),"")</f>
        <v/>
      </c>
      <c r="G480" s="17" t="str">
        <f>IFERROR(VLOOKUP(A480,[1]公示!$C$13:$M$1012,8,FALSE),"")</f>
        <v/>
      </c>
      <c r="H480" s="18" t="str">
        <f t="shared" si="7"/>
        <v/>
      </c>
    </row>
    <row r="481" spans="1:8" ht="42" customHeight="1" x14ac:dyDescent="0.45">
      <c r="A481" s="16" t="str">
        <f>IFERROR(INDEX([1]公示!$A$13:$M$1012, MATCH("追加"&amp;H481,[1]公示!$Q$13:$Q$1012,0), 3),"")</f>
        <v/>
      </c>
      <c r="B481" s="17" t="str">
        <f>IFERROR(VLOOKUP(A481,[1]公示!$C$13:$M$1012,2,FALSE),"")</f>
        <v/>
      </c>
      <c r="C481" s="17" t="str">
        <f>IFERROR(VLOOKUP(A481,[1]公示!$C$13:$M$1012,3,FALSE),"")</f>
        <v/>
      </c>
      <c r="D481" s="17" t="str">
        <f>IFERROR(VLOOKUP(A481,[1]公示!$C$13:$M$1012,4,FALSE),"")</f>
        <v/>
      </c>
      <c r="E481" s="17" t="str">
        <f>IFERROR(VLOOKUP(A481,[1]公示!$C$13:$M$1012,5,FALSE),"")</f>
        <v/>
      </c>
      <c r="F481" s="17" t="str">
        <f>IFERROR(VLOOKUP(A481,[1]公示!$C$13:$M$1012,6,FALSE),"")</f>
        <v/>
      </c>
      <c r="G481" s="17" t="str">
        <f>IFERROR(VLOOKUP(A481,[1]公示!$C$13:$M$1012,8,FALSE),"")</f>
        <v/>
      </c>
      <c r="H481" s="18" t="str">
        <f t="shared" si="7"/>
        <v/>
      </c>
    </row>
    <row r="482" spans="1:8" ht="42" customHeight="1" x14ac:dyDescent="0.45">
      <c r="A482" s="16" t="str">
        <f>IFERROR(INDEX([1]公示!$A$13:$M$1012, MATCH("追加"&amp;H482,[1]公示!$Q$13:$Q$1012,0), 3),"")</f>
        <v/>
      </c>
      <c r="B482" s="17" t="str">
        <f>IFERROR(VLOOKUP(A482,[1]公示!$C$13:$M$1012,2,FALSE),"")</f>
        <v/>
      </c>
      <c r="C482" s="17" t="str">
        <f>IFERROR(VLOOKUP(A482,[1]公示!$C$13:$M$1012,3,FALSE),"")</f>
        <v/>
      </c>
      <c r="D482" s="17" t="str">
        <f>IFERROR(VLOOKUP(A482,[1]公示!$C$13:$M$1012,4,FALSE),"")</f>
        <v/>
      </c>
      <c r="E482" s="17" t="str">
        <f>IFERROR(VLOOKUP(A482,[1]公示!$C$13:$M$1012,5,FALSE),"")</f>
        <v/>
      </c>
      <c r="F482" s="17" t="str">
        <f>IFERROR(VLOOKUP(A482,[1]公示!$C$13:$M$1012,6,FALSE),"")</f>
        <v/>
      </c>
      <c r="G482" s="17" t="str">
        <f>IFERROR(VLOOKUP(A482,[1]公示!$C$13:$M$1012,8,FALSE),"")</f>
        <v/>
      </c>
      <c r="H482" s="18" t="str">
        <f t="shared" si="7"/>
        <v/>
      </c>
    </row>
    <row r="483" spans="1:8" ht="42" customHeight="1" x14ac:dyDescent="0.45">
      <c r="A483" s="16" t="str">
        <f>IFERROR(INDEX([1]公示!$A$13:$M$1012, MATCH("追加"&amp;H483,[1]公示!$Q$13:$Q$1012,0), 3),"")</f>
        <v/>
      </c>
      <c r="B483" s="17" t="str">
        <f>IFERROR(VLOOKUP(A483,[1]公示!$C$13:$M$1012,2,FALSE),"")</f>
        <v/>
      </c>
      <c r="C483" s="17" t="str">
        <f>IFERROR(VLOOKUP(A483,[1]公示!$C$13:$M$1012,3,FALSE),"")</f>
        <v/>
      </c>
      <c r="D483" s="17" t="str">
        <f>IFERROR(VLOOKUP(A483,[1]公示!$C$13:$M$1012,4,FALSE),"")</f>
        <v/>
      </c>
      <c r="E483" s="17" t="str">
        <f>IFERROR(VLOOKUP(A483,[1]公示!$C$13:$M$1012,5,FALSE),"")</f>
        <v/>
      </c>
      <c r="F483" s="17" t="str">
        <f>IFERROR(VLOOKUP(A483,[1]公示!$C$13:$M$1012,6,FALSE),"")</f>
        <v/>
      </c>
      <c r="G483" s="17" t="str">
        <f>IFERROR(VLOOKUP(A483,[1]公示!$C$13:$M$1012,8,FALSE),"")</f>
        <v/>
      </c>
      <c r="H483" s="18" t="str">
        <f t="shared" si="7"/>
        <v/>
      </c>
    </row>
    <row r="484" spans="1:8" ht="42" customHeight="1" x14ac:dyDescent="0.45">
      <c r="A484" s="16" t="str">
        <f>IFERROR(INDEX([1]公示!$A$13:$M$1012, MATCH("追加"&amp;H484,[1]公示!$Q$13:$Q$1012,0), 3),"")</f>
        <v/>
      </c>
      <c r="B484" s="17" t="str">
        <f>IFERROR(VLOOKUP(A484,[1]公示!$C$13:$M$1012,2,FALSE),"")</f>
        <v/>
      </c>
      <c r="C484" s="17" t="str">
        <f>IFERROR(VLOOKUP(A484,[1]公示!$C$13:$M$1012,3,FALSE),"")</f>
        <v/>
      </c>
      <c r="D484" s="17" t="str">
        <f>IFERROR(VLOOKUP(A484,[1]公示!$C$13:$M$1012,4,FALSE),"")</f>
        <v/>
      </c>
      <c r="E484" s="17" t="str">
        <f>IFERROR(VLOOKUP(A484,[1]公示!$C$13:$M$1012,5,FALSE),"")</f>
        <v/>
      </c>
      <c r="F484" s="17" t="str">
        <f>IFERROR(VLOOKUP(A484,[1]公示!$C$13:$M$1012,6,FALSE),"")</f>
        <v/>
      </c>
      <c r="G484" s="17" t="str">
        <f>IFERROR(VLOOKUP(A484,[1]公示!$C$13:$M$1012,8,FALSE),"")</f>
        <v/>
      </c>
      <c r="H484" s="18" t="str">
        <f t="shared" si="7"/>
        <v/>
      </c>
    </row>
    <row r="485" spans="1:8" ht="42" customHeight="1" x14ac:dyDescent="0.45">
      <c r="A485" s="16" t="str">
        <f>IFERROR(INDEX([1]公示!$A$13:$M$1012, MATCH("追加"&amp;H485,[1]公示!$Q$13:$Q$1012,0), 3),"")</f>
        <v/>
      </c>
      <c r="B485" s="17" t="str">
        <f>IFERROR(VLOOKUP(A485,[1]公示!$C$13:$M$1012,2,FALSE),"")</f>
        <v/>
      </c>
      <c r="C485" s="17" t="str">
        <f>IFERROR(VLOOKUP(A485,[1]公示!$C$13:$M$1012,3,FALSE),"")</f>
        <v/>
      </c>
      <c r="D485" s="17" t="str">
        <f>IFERROR(VLOOKUP(A485,[1]公示!$C$13:$M$1012,4,FALSE),"")</f>
        <v/>
      </c>
      <c r="E485" s="17" t="str">
        <f>IFERROR(VLOOKUP(A485,[1]公示!$C$13:$M$1012,5,FALSE),"")</f>
        <v/>
      </c>
      <c r="F485" s="17" t="str">
        <f>IFERROR(VLOOKUP(A485,[1]公示!$C$13:$M$1012,6,FALSE),"")</f>
        <v/>
      </c>
      <c r="G485" s="17" t="str">
        <f>IFERROR(VLOOKUP(A485,[1]公示!$C$13:$M$1012,8,FALSE),"")</f>
        <v/>
      </c>
      <c r="H485" s="18" t="str">
        <f t="shared" si="7"/>
        <v/>
      </c>
    </row>
    <row r="486" spans="1:8" ht="42" customHeight="1" x14ac:dyDescent="0.45">
      <c r="A486" s="16" t="str">
        <f>IFERROR(INDEX([1]公示!$A$13:$M$1012, MATCH("追加"&amp;H486,[1]公示!$Q$13:$Q$1012,0), 3),"")</f>
        <v/>
      </c>
      <c r="B486" s="17" t="str">
        <f>IFERROR(VLOOKUP(A486,[1]公示!$C$13:$M$1012,2,FALSE),"")</f>
        <v/>
      </c>
      <c r="C486" s="17" t="str">
        <f>IFERROR(VLOOKUP(A486,[1]公示!$C$13:$M$1012,3,FALSE),"")</f>
        <v/>
      </c>
      <c r="D486" s="17" t="str">
        <f>IFERROR(VLOOKUP(A486,[1]公示!$C$13:$M$1012,4,FALSE),"")</f>
        <v/>
      </c>
      <c r="E486" s="17" t="str">
        <f>IFERROR(VLOOKUP(A486,[1]公示!$C$13:$M$1012,5,FALSE),"")</f>
        <v/>
      </c>
      <c r="F486" s="17" t="str">
        <f>IFERROR(VLOOKUP(A486,[1]公示!$C$13:$M$1012,6,FALSE),"")</f>
        <v/>
      </c>
      <c r="G486" s="17" t="str">
        <f>IFERROR(VLOOKUP(A486,[1]公示!$C$13:$M$1012,8,FALSE),"")</f>
        <v/>
      </c>
      <c r="H486" s="18" t="str">
        <f t="shared" si="7"/>
        <v/>
      </c>
    </row>
    <row r="487" spans="1:8" ht="42" customHeight="1" x14ac:dyDescent="0.45">
      <c r="A487" s="16" t="str">
        <f>IFERROR(INDEX([1]公示!$A$13:$M$1012, MATCH("追加"&amp;H487,[1]公示!$Q$13:$Q$1012,0), 3),"")</f>
        <v/>
      </c>
      <c r="B487" s="17" t="str">
        <f>IFERROR(VLOOKUP(A487,[1]公示!$C$13:$M$1012,2,FALSE),"")</f>
        <v/>
      </c>
      <c r="C487" s="17" t="str">
        <f>IFERROR(VLOOKUP(A487,[1]公示!$C$13:$M$1012,3,FALSE),"")</f>
        <v/>
      </c>
      <c r="D487" s="17" t="str">
        <f>IFERROR(VLOOKUP(A487,[1]公示!$C$13:$M$1012,4,FALSE),"")</f>
        <v/>
      </c>
      <c r="E487" s="17" t="str">
        <f>IFERROR(VLOOKUP(A487,[1]公示!$C$13:$M$1012,5,FALSE),"")</f>
        <v/>
      </c>
      <c r="F487" s="17" t="str">
        <f>IFERROR(VLOOKUP(A487,[1]公示!$C$13:$M$1012,6,FALSE),"")</f>
        <v/>
      </c>
      <c r="G487" s="17" t="str">
        <f>IFERROR(VLOOKUP(A487,[1]公示!$C$13:$M$1012,8,FALSE),"")</f>
        <v/>
      </c>
      <c r="H487" s="18" t="str">
        <f t="shared" si="7"/>
        <v/>
      </c>
    </row>
    <row r="488" spans="1:8" ht="42" customHeight="1" x14ac:dyDescent="0.45">
      <c r="A488" s="16" t="str">
        <f>IFERROR(INDEX([1]公示!$A$13:$M$1012, MATCH("追加"&amp;H488,[1]公示!$Q$13:$Q$1012,0), 3),"")</f>
        <v/>
      </c>
      <c r="B488" s="17" t="str">
        <f>IFERROR(VLOOKUP(A488,[1]公示!$C$13:$M$1012,2,FALSE),"")</f>
        <v/>
      </c>
      <c r="C488" s="17" t="str">
        <f>IFERROR(VLOOKUP(A488,[1]公示!$C$13:$M$1012,3,FALSE),"")</f>
        <v/>
      </c>
      <c r="D488" s="17" t="str">
        <f>IFERROR(VLOOKUP(A488,[1]公示!$C$13:$M$1012,4,FALSE),"")</f>
        <v/>
      </c>
      <c r="E488" s="17" t="str">
        <f>IFERROR(VLOOKUP(A488,[1]公示!$C$13:$M$1012,5,FALSE),"")</f>
        <v/>
      </c>
      <c r="F488" s="17" t="str">
        <f>IFERROR(VLOOKUP(A488,[1]公示!$C$13:$M$1012,6,FALSE),"")</f>
        <v/>
      </c>
      <c r="G488" s="17" t="str">
        <f>IFERROR(VLOOKUP(A488,[1]公示!$C$13:$M$1012,8,FALSE),"")</f>
        <v/>
      </c>
      <c r="H488" s="18" t="str">
        <f t="shared" si="7"/>
        <v/>
      </c>
    </row>
    <row r="489" spans="1:8" ht="42" customHeight="1" x14ac:dyDescent="0.45">
      <c r="A489" s="16" t="str">
        <f>IFERROR(INDEX([1]公示!$A$13:$M$1012, MATCH("追加"&amp;H489,[1]公示!$Q$13:$Q$1012,0), 3),"")</f>
        <v/>
      </c>
      <c r="B489" s="17" t="str">
        <f>IFERROR(VLOOKUP(A489,[1]公示!$C$13:$M$1012,2,FALSE),"")</f>
        <v/>
      </c>
      <c r="C489" s="17" t="str">
        <f>IFERROR(VLOOKUP(A489,[1]公示!$C$13:$M$1012,3,FALSE),"")</f>
        <v/>
      </c>
      <c r="D489" s="17" t="str">
        <f>IFERROR(VLOOKUP(A489,[1]公示!$C$13:$M$1012,4,FALSE),"")</f>
        <v/>
      </c>
      <c r="E489" s="17" t="str">
        <f>IFERROR(VLOOKUP(A489,[1]公示!$C$13:$M$1012,5,FALSE),"")</f>
        <v/>
      </c>
      <c r="F489" s="17" t="str">
        <f>IFERROR(VLOOKUP(A489,[1]公示!$C$13:$M$1012,6,FALSE),"")</f>
        <v/>
      </c>
      <c r="G489" s="17" t="str">
        <f>IFERROR(VLOOKUP(A489,[1]公示!$C$13:$M$1012,8,FALSE),"")</f>
        <v/>
      </c>
      <c r="H489" s="18" t="str">
        <f t="shared" si="7"/>
        <v/>
      </c>
    </row>
    <row r="490" spans="1:8" ht="42" customHeight="1" x14ac:dyDescent="0.45">
      <c r="A490" s="16" t="str">
        <f>IFERROR(INDEX([1]公示!$A$13:$M$1012, MATCH("追加"&amp;H490,[1]公示!$Q$13:$Q$1012,0), 3),"")</f>
        <v/>
      </c>
      <c r="B490" s="17" t="str">
        <f>IFERROR(VLOOKUP(A490,[1]公示!$C$13:$M$1012,2,FALSE),"")</f>
        <v/>
      </c>
      <c r="C490" s="17" t="str">
        <f>IFERROR(VLOOKUP(A490,[1]公示!$C$13:$M$1012,3,FALSE),"")</f>
        <v/>
      </c>
      <c r="D490" s="17" t="str">
        <f>IFERROR(VLOOKUP(A490,[1]公示!$C$13:$M$1012,4,FALSE),"")</f>
        <v/>
      </c>
      <c r="E490" s="17" t="str">
        <f>IFERROR(VLOOKUP(A490,[1]公示!$C$13:$M$1012,5,FALSE),"")</f>
        <v/>
      </c>
      <c r="F490" s="17" t="str">
        <f>IFERROR(VLOOKUP(A490,[1]公示!$C$13:$M$1012,6,FALSE),"")</f>
        <v/>
      </c>
      <c r="G490" s="17" t="str">
        <f>IFERROR(VLOOKUP(A490,[1]公示!$C$13:$M$1012,8,FALSE),"")</f>
        <v/>
      </c>
      <c r="H490" s="18" t="str">
        <f t="shared" si="7"/>
        <v/>
      </c>
    </row>
    <row r="491" spans="1:8" ht="42" customHeight="1" x14ac:dyDescent="0.45">
      <c r="A491" s="16" t="str">
        <f>IFERROR(INDEX([1]公示!$A$13:$M$1012, MATCH("追加"&amp;H491,[1]公示!$Q$13:$Q$1012,0), 3),"")</f>
        <v/>
      </c>
      <c r="B491" s="17" t="str">
        <f>IFERROR(VLOOKUP(A491,[1]公示!$C$13:$M$1012,2,FALSE),"")</f>
        <v/>
      </c>
      <c r="C491" s="17" t="str">
        <f>IFERROR(VLOOKUP(A491,[1]公示!$C$13:$M$1012,3,FALSE),"")</f>
        <v/>
      </c>
      <c r="D491" s="17" t="str">
        <f>IFERROR(VLOOKUP(A491,[1]公示!$C$13:$M$1012,4,FALSE),"")</f>
        <v/>
      </c>
      <c r="E491" s="17" t="str">
        <f>IFERROR(VLOOKUP(A491,[1]公示!$C$13:$M$1012,5,FALSE),"")</f>
        <v/>
      </c>
      <c r="F491" s="17" t="str">
        <f>IFERROR(VLOOKUP(A491,[1]公示!$C$13:$M$1012,6,FALSE),"")</f>
        <v/>
      </c>
      <c r="G491" s="17" t="str">
        <f>IFERROR(VLOOKUP(A491,[1]公示!$C$13:$M$1012,8,FALSE),"")</f>
        <v/>
      </c>
      <c r="H491" s="18" t="str">
        <f t="shared" si="7"/>
        <v/>
      </c>
    </row>
    <row r="492" spans="1:8" ht="42" customHeight="1" x14ac:dyDescent="0.45">
      <c r="A492" s="16" t="str">
        <f>IFERROR(INDEX([1]公示!$A$13:$M$1012, MATCH("追加"&amp;H492,[1]公示!$Q$13:$Q$1012,0), 3),"")</f>
        <v/>
      </c>
      <c r="B492" s="17" t="str">
        <f>IFERROR(VLOOKUP(A492,[1]公示!$C$13:$M$1012,2,FALSE),"")</f>
        <v/>
      </c>
      <c r="C492" s="17" t="str">
        <f>IFERROR(VLOOKUP(A492,[1]公示!$C$13:$M$1012,3,FALSE),"")</f>
        <v/>
      </c>
      <c r="D492" s="17" t="str">
        <f>IFERROR(VLOOKUP(A492,[1]公示!$C$13:$M$1012,4,FALSE),"")</f>
        <v/>
      </c>
      <c r="E492" s="17" t="str">
        <f>IFERROR(VLOOKUP(A492,[1]公示!$C$13:$M$1012,5,FALSE),"")</f>
        <v/>
      </c>
      <c r="F492" s="17" t="str">
        <f>IFERROR(VLOOKUP(A492,[1]公示!$C$13:$M$1012,6,FALSE),"")</f>
        <v/>
      </c>
      <c r="G492" s="17" t="str">
        <f>IFERROR(VLOOKUP(A492,[1]公示!$C$13:$M$1012,8,FALSE),"")</f>
        <v/>
      </c>
      <c r="H492" s="18" t="str">
        <f t="shared" si="7"/>
        <v/>
      </c>
    </row>
    <row r="493" spans="1:8" ht="42" customHeight="1" x14ac:dyDescent="0.45">
      <c r="A493" s="16" t="str">
        <f>IFERROR(INDEX([1]公示!$A$13:$M$1012, MATCH("追加"&amp;H493,[1]公示!$Q$13:$Q$1012,0), 3),"")</f>
        <v/>
      </c>
      <c r="B493" s="17" t="str">
        <f>IFERROR(VLOOKUP(A493,[1]公示!$C$13:$M$1012,2,FALSE),"")</f>
        <v/>
      </c>
      <c r="C493" s="17" t="str">
        <f>IFERROR(VLOOKUP(A493,[1]公示!$C$13:$M$1012,3,FALSE),"")</f>
        <v/>
      </c>
      <c r="D493" s="17" t="str">
        <f>IFERROR(VLOOKUP(A493,[1]公示!$C$13:$M$1012,4,FALSE),"")</f>
        <v/>
      </c>
      <c r="E493" s="17" t="str">
        <f>IFERROR(VLOOKUP(A493,[1]公示!$C$13:$M$1012,5,FALSE),"")</f>
        <v/>
      </c>
      <c r="F493" s="17" t="str">
        <f>IFERROR(VLOOKUP(A493,[1]公示!$C$13:$M$1012,6,FALSE),"")</f>
        <v/>
      </c>
      <c r="G493" s="17" t="str">
        <f>IFERROR(VLOOKUP(A493,[1]公示!$C$13:$M$1012,8,FALSE),"")</f>
        <v/>
      </c>
      <c r="H493" s="18" t="str">
        <f t="shared" si="7"/>
        <v/>
      </c>
    </row>
    <row r="494" spans="1:8" ht="42" customHeight="1" x14ac:dyDescent="0.45">
      <c r="A494" s="16" t="str">
        <f>IFERROR(INDEX([1]公示!$A$13:$M$1012, MATCH("追加"&amp;H494,[1]公示!$Q$13:$Q$1012,0), 3),"")</f>
        <v/>
      </c>
      <c r="B494" s="17" t="str">
        <f>IFERROR(VLOOKUP(A494,[1]公示!$C$13:$M$1012,2,FALSE),"")</f>
        <v/>
      </c>
      <c r="C494" s="17" t="str">
        <f>IFERROR(VLOOKUP(A494,[1]公示!$C$13:$M$1012,3,FALSE),"")</f>
        <v/>
      </c>
      <c r="D494" s="17" t="str">
        <f>IFERROR(VLOOKUP(A494,[1]公示!$C$13:$M$1012,4,FALSE),"")</f>
        <v/>
      </c>
      <c r="E494" s="17" t="str">
        <f>IFERROR(VLOOKUP(A494,[1]公示!$C$13:$M$1012,5,FALSE),"")</f>
        <v/>
      </c>
      <c r="F494" s="17" t="str">
        <f>IFERROR(VLOOKUP(A494,[1]公示!$C$13:$M$1012,6,FALSE),"")</f>
        <v/>
      </c>
      <c r="G494" s="17" t="str">
        <f>IFERROR(VLOOKUP(A494,[1]公示!$C$13:$M$1012,8,FALSE),"")</f>
        <v/>
      </c>
      <c r="H494" s="18" t="str">
        <f t="shared" si="7"/>
        <v/>
      </c>
    </row>
    <row r="495" spans="1:8" ht="42" customHeight="1" x14ac:dyDescent="0.45">
      <c r="A495" s="16" t="str">
        <f>IFERROR(INDEX([1]公示!$A$13:$M$1012, MATCH("追加"&amp;H495,[1]公示!$Q$13:$Q$1012,0), 3),"")</f>
        <v/>
      </c>
      <c r="B495" s="17" t="str">
        <f>IFERROR(VLOOKUP(A495,[1]公示!$C$13:$M$1012,2,FALSE),"")</f>
        <v/>
      </c>
      <c r="C495" s="17" t="str">
        <f>IFERROR(VLOOKUP(A495,[1]公示!$C$13:$M$1012,3,FALSE),"")</f>
        <v/>
      </c>
      <c r="D495" s="17" t="str">
        <f>IFERROR(VLOOKUP(A495,[1]公示!$C$13:$M$1012,4,FALSE),"")</f>
        <v/>
      </c>
      <c r="E495" s="17" t="str">
        <f>IFERROR(VLOOKUP(A495,[1]公示!$C$13:$M$1012,5,FALSE),"")</f>
        <v/>
      </c>
      <c r="F495" s="17" t="str">
        <f>IFERROR(VLOOKUP(A495,[1]公示!$C$13:$M$1012,6,FALSE),"")</f>
        <v/>
      </c>
      <c r="G495" s="17" t="str">
        <f>IFERROR(VLOOKUP(A495,[1]公示!$C$13:$M$1012,8,FALSE),"")</f>
        <v/>
      </c>
      <c r="H495" s="18" t="str">
        <f t="shared" si="7"/>
        <v/>
      </c>
    </row>
    <row r="496" spans="1:8" ht="42" customHeight="1" x14ac:dyDescent="0.45">
      <c r="A496" s="16" t="str">
        <f>IFERROR(INDEX([1]公示!$A$13:$M$1012, MATCH("追加"&amp;H496,[1]公示!$Q$13:$Q$1012,0), 3),"")</f>
        <v/>
      </c>
      <c r="B496" s="17" t="str">
        <f>IFERROR(VLOOKUP(A496,[1]公示!$C$13:$M$1012,2,FALSE),"")</f>
        <v/>
      </c>
      <c r="C496" s="17" t="str">
        <f>IFERROR(VLOOKUP(A496,[1]公示!$C$13:$M$1012,3,FALSE),"")</f>
        <v/>
      </c>
      <c r="D496" s="17" t="str">
        <f>IFERROR(VLOOKUP(A496,[1]公示!$C$13:$M$1012,4,FALSE),"")</f>
        <v/>
      </c>
      <c r="E496" s="17" t="str">
        <f>IFERROR(VLOOKUP(A496,[1]公示!$C$13:$M$1012,5,FALSE),"")</f>
        <v/>
      </c>
      <c r="F496" s="17" t="str">
        <f>IFERROR(VLOOKUP(A496,[1]公示!$C$13:$M$1012,6,FALSE),"")</f>
        <v/>
      </c>
      <c r="G496" s="17" t="str">
        <f>IFERROR(VLOOKUP(A496,[1]公示!$C$13:$M$1012,8,FALSE),"")</f>
        <v/>
      </c>
      <c r="H496" s="18" t="str">
        <f t="shared" si="7"/>
        <v/>
      </c>
    </row>
    <row r="497" spans="1:8" ht="42" customHeight="1" x14ac:dyDescent="0.45">
      <c r="A497" s="16" t="str">
        <f>IFERROR(INDEX([1]公示!$A$13:$M$1012, MATCH("追加"&amp;H497,[1]公示!$Q$13:$Q$1012,0), 3),"")</f>
        <v/>
      </c>
      <c r="B497" s="17" t="str">
        <f>IFERROR(VLOOKUP(A497,[1]公示!$C$13:$M$1012,2,FALSE),"")</f>
        <v/>
      </c>
      <c r="C497" s="17" t="str">
        <f>IFERROR(VLOOKUP(A497,[1]公示!$C$13:$M$1012,3,FALSE),"")</f>
        <v/>
      </c>
      <c r="D497" s="17" t="str">
        <f>IFERROR(VLOOKUP(A497,[1]公示!$C$13:$M$1012,4,FALSE),"")</f>
        <v/>
      </c>
      <c r="E497" s="17" t="str">
        <f>IFERROR(VLOOKUP(A497,[1]公示!$C$13:$M$1012,5,FALSE),"")</f>
        <v/>
      </c>
      <c r="F497" s="17" t="str">
        <f>IFERROR(VLOOKUP(A497,[1]公示!$C$13:$M$1012,6,FALSE),"")</f>
        <v/>
      </c>
      <c r="G497" s="17" t="str">
        <f>IFERROR(VLOOKUP(A497,[1]公示!$C$13:$M$1012,8,FALSE),"")</f>
        <v/>
      </c>
      <c r="H497" s="18" t="str">
        <f t="shared" si="7"/>
        <v/>
      </c>
    </row>
    <row r="498" spans="1:8" ht="42" customHeight="1" x14ac:dyDescent="0.45">
      <c r="A498" s="16" t="str">
        <f>IFERROR(INDEX([1]公示!$A$13:$M$1012, MATCH("追加"&amp;H498,[1]公示!$Q$13:$Q$1012,0), 3),"")</f>
        <v/>
      </c>
      <c r="B498" s="17" t="str">
        <f>IFERROR(VLOOKUP(A498,[1]公示!$C$13:$M$1012,2,FALSE),"")</f>
        <v/>
      </c>
      <c r="C498" s="17" t="str">
        <f>IFERROR(VLOOKUP(A498,[1]公示!$C$13:$M$1012,3,FALSE),"")</f>
        <v/>
      </c>
      <c r="D498" s="17" t="str">
        <f>IFERROR(VLOOKUP(A498,[1]公示!$C$13:$M$1012,4,FALSE),"")</f>
        <v/>
      </c>
      <c r="E498" s="17" t="str">
        <f>IFERROR(VLOOKUP(A498,[1]公示!$C$13:$M$1012,5,FALSE),"")</f>
        <v/>
      </c>
      <c r="F498" s="17" t="str">
        <f>IFERROR(VLOOKUP(A498,[1]公示!$C$13:$M$1012,6,FALSE),"")</f>
        <v/>
      </c>
      <c r="G498" s="17" t="str">
        <f>IFERROR(VLOOKUP(A498,[1]公示!$C$13:$M$1012,8,FALSE),"")</f>
        <v/>
      </c>
      <c r="H498" s="18" t="str">
        <f t="shared" si="7"/>
        <v/>
      </c>
    </row>
    <row r="499" spans="1:8" ht="42" customHeight="1" x14ac:dyDescent="0.45">
      <c r="A499" s="16" t="str">
        <f>IFERROR(INDEX([1]公示!$A$13:$M$1012, MATCH("追加"&amp;H499,[1]公示!$Q$13:$Q$1012,0), 3),"")</f>
        <v/>
      </c>
      <c r="B499" s="17" t="str">
        <f>IFERROR(VLOOKUP(A499,[1]公示!$C$13:$M$1012,2,FALSE),"")</f>
        <v/>
      </c>
      <c r="C499" s="17" t="str">
        <f>IFERROR(VLOOKUP(A499,[1]公示!$C$13:$M$1012,3,FALSE),"")</f>
        <v/>
      </c>
      <c r="D499" s="17" t="str">
        <f>IFERROR(VLOOKUP(A499,[1]公示!$C$13:$M$1012,4,FALSE),"")</f>
        <v/>
      </c>
      <c r="E499" s="17" t="str">
        <f>IFERROR(VLOOKUP(A499,[1]公示!$C$13:$M$1012,5,FALSE),"")</f>
        <v/>
      </c>
      <c r="F499" s="17" t="str">
        <f>IFERROR(VLOOKUP(A499,[1]公示!$C$13:$M$1012,6,FALSE),"")</f>
        <v/>
      </c>
      <c r="G499" s="17" t="str">
        <f>IFERROR(VLOOKUP(A499,[1]公示!$C$13:$M$1012,8,FALSE),"")</f>
        <v/>
      </c>
      <c r="H499" s="18" t="str">
        <f t="shared" si="7"/>
        <v/>
      </c>
    </row>
    <row r="500" spans="1:8" ht="42" customHeight="1" x14ac:dyDescent="0.45">
      <c r="A500" s="16" t="str">
        <f>IFERROR(INDEX([1]公示!$A$13:$M$1012, MATCH("追加"&amp;H500,[1]公示!$Q$13:$Q$1012,0), 3),"")</f>
        <v/>
      </c>
      <c r="B500" s="17" t="str">
        <f>IFERROR(VLOOKUP(A500,[1]公示!$C$13:$M$1012,2,FALSE),"")</f>
        <v/>
      </c>
      <c r="C500" s="17" t="str">
        <f>IFERROR(VLOOKUP(A500,[1]公示!$C$13:$M$1012,3,FALSE),"")</f>
        <v/>
      </c>
      <c r="D500" s="17" t="str">
        <f>IFERROR(VLOOKUP(A500,[1]公示!$C$13:$M$1012,4,FALSE),"")</f>
        <v/>
      </c>
      <c r="E500" s="17" t="str">
        <f>IFERROR(VLOOKUP(A500,[1]公示!$C$13:$M$1012,5,FALSE),"")</f>
        <v/>
      </c>
      <c r="F500" s="17" t="str">
        <f>IFERROR(VLOOKUP(A500,[1]公示!$C$13:$M$1012,6,FALSE),"")</f>
        <v/>
      </c>
      <c r="G500" s="17" t="str">
        <f>IFERROR(VLOOKUP(A500,[1]公示!$C$13:$M$1012,8,FALSE),"")</f>
        <v/>
      </c>
      <c r="H500" s="18" t="str">
        <f t="shared" si="7"/>
        <v/>
      </c>
    </row>
    <row r="501" spans="1:8" ht="42" customHeight="1" x14ac:dyDescent="0.45">
      <c r="A501" s="16" t="str">
        <f>IFERROR(INDEX([1]公示!$A$13:$M$1012, MATCH("追加"&amp;H501,[1]公示!$Q$13:$Q$1012,0), 3),"")</f>
        <v/>
      </c>
      <c r="B501" s="17" t="str">
        <f>IFERROR(VLOOKUP(A501,[1]公示!$C$13:$M$1012,2,FALSE),"")</f>
        <v/>
      </c>
      <c r="C501" s="17" t="str">
        <f>IFERROR(VLOOKUP(A501,[1]公示!$C$13:$M$1012,3,FALSE),"")</f>
        <v/>
      </c>
      <c r="D501" s="17" t="str">
        <f>IFERROR(VLOOKUP(A501,[1]公示!$C$13:$M$1012,4,FALSE),"")</f>
        <v/>
      </c>
      <c r="E501" s="17" t="str">
        <f>IFERROR(VLOOKUP(A501,[1]公示!$C$13:$M$1012,5,FALSE),"")</f>
        <v/>
      </c>
      <c r="F501" s="17" t="str">
        <f>IFERROR(VLOOKUP(A501,[1]公示!$C$13:$M$1012,6,FALSE),"")</f>
        <v/>
      </c>
      <c r="G501" s="17" t="str">
        <f>IFERROR(VLOOKUP(A501,[1]公示!$C$13:$M$1012,8,FALSE),"")</f>
        <v/>
      </c>
      <c r="H501" s="18" t="str">
        <f t="shared" si="7"/>
        <v/>
      </c>
    </row>
    <row r="502" spans="1:8" ht="42" customHeight="1" x14ac:dyDescent="0.45">
      <c r="A502" s="16" t="str">
        <f>IFERROR(INDEX([1]公示!$A$13:$M$1012, MATCH("追加"&amp;H502,[1]公示!$Q$13:$Q$1012,0), 3),"")</f>
        <v/>
      </c>
      <c r="B502" s="17" t="str">
        <f>IFERROR(VLOOKUP(A502,[1]公示!$C$13:$M$1012,2,FALSE),"")</f>
        <v/>
      </c>
      <c r="C502" s="17" t="str">
        <f>IFERROR(VLOOKUP(A502,[1]公示!$C$13:$M$1012,3,FALSE),"")</f>
        <v/>
      </c>
      <c r="D502" s="17" t="str">
        <f>IFERROR(VLOOKUP(A502,[1]公示!$C$13:$M$1012,4,FALSE),"")</f>
        <v/>
      </c>
      <c r="E502" s="17" t="str">
        <f>IFERROR(VLOOKUP(A502,[1]公示!$C$13:$M$1012,5,FALSE),"")</f>
        <v/>
      </c>
      <c r="F502" s="17" t="str">
        <f>IFERROR(VLOOKUP(A502,[1]公示!$C$13:$M$1012,6,FALSE),"")</f>
        <v/>
      </c>
      <c r="G502" s="17" t="str">
        <f>IFERROR(VLOOKUP(A502,[1]公示!$C$13:$M$1012,8,FALSE),"")</f>
        <v/>
      </c>
      <c r="H502" s="18" t="str">
        <f t="shared" si="7"/>
        <v/>
      </c>
    </row>
    <row r="503" spans="1:8" ht="42" customHeight="1" x14ac:dyDescent="0.45">
      <c r="A503" s="16" t="str">
        <f>IFERROR(INDEX([1]公示!$A$13:$M$1012, MATCH("追加"&amp;H503,[1]公示!$Q$13:$Q$1012,0), 3),"")</f>
        <v/>
      </c>
      <c r="B503" s="17" t="str">
        <f>IFERROR(VLOOKUP(A503,[1]公示!$C$13:$M$1012,2,FALSE),"")</f>
        <v/>
      </c>
      <c r="C503" s="17" t="str">
        <f>IFERROR(VLOOKUP(A503,[1]公示!$C$13:$M$1012,3,FALSE),"")</f>
        <v/>
      </c>
      <c r="D503" s="17" t="str">
        <f>IFERROR(VLOOKUP(A503,[1]公示!$C$13:$M$1012,4,FALSE),"")</f>
        <v/>
      </c>
      <c r="E503" s="17" t="str">
        <f>IFERROR(VLOOKUP(A503,[1]公示!$C$13:$M$1012,5,FALSE),"")</f>
        <v/>
      </c>
      <c r="F503" s="17" t="str">
        <f>IFERROR(VLOOKUP(A503,[1]公示!$C$13:$M$1012,6,FALSE),"")</f>
        <v/>
      </c>
      <c r="G503" s="17" t="str">
        <f>IFERROR(VLOOKUP(A503,[1]公示!$C$13:$M$1012,8,FALSE),"")</f>
        <v/>
      </c>
      <c r="H503" s="18" t="str">
        <f t="shared" si="7"/>
        <v/>
      </c>
    </row>
    <row r="504" spans="1:8" ht="42" customHeight="1" x14ac:dyDescent="0.45">
      <c r="A504" s="16" t="str">
        <f>IFERROR(INDEX([1]公示!$A$13:$M$1012, MATCH("追加"&amp;H504,[1]公示!$Q$13:$Q$1012,0), 3),"")</f>
        <v/>
      </c>
      <c r="B504" s="17" t="str">
        <f>IFERROR(VLOOKUP(A504,[1]公示!$C$13:$M$1012,2,FALSE),"")</f>
        <v/>
      </c>
      <c r="C504" s="17" t="str">
        <f>IFERROR(VLOOKUP(A504,[1]公示!$C$13:$M$1012,3,FALSE),"")</f>
        <v/>
      </c>
      <c r="D504" s="17" t="str">
        <f>IFERROR(VLOOKUP(A504,[1]公示!$C$13:$M$1012,4,FALSE),"")</f>
        <v/>
      </c>
      <c r="E504" s="17" t="str">
        <f>IFERROR(VLOOKUP(A504,[1]公示!$C$13:$M$1012,5,FALSE),"")</f>
        <v/>
      </c>
      <c r="F504" s="17" t="str">
        <f>IFERROR(VLOOKUP(A504,[1]公示!$C$13:$M$1012,6,FALSE),"")</f>
        <v/>
      </c>
      <c r="G504" s="17" t="str">
        <f>IFERROR(VLOOKUP(A504,[1]公示!$C$13:$M$1012,8,FALSE),"")</f>
        <v/>
      </c>
      <c r="H504" s="18" t="str">
        <f t="shared" si="7"/>
        <v/>
      </c>
    </row>
    <row r="505" spans="1:8" ht="42" customHeight="1" x14ac:dyDescent="0.45">
      <c r="A505" s="16" t="str">
        <f>IFERROR(INDEX([1]公示!$A$13:$M$1012, MATCH("追加"&amp;H505,[1]公示!$Q$13:$Q$1012,0), 3),"")</f>
        <v/>
      </c>
      <c r="B505" s="17" t="str">
        <f>IFERROR(VLOOKUP(A505,[1]公示!$C$13:$M$1012,2,FALSE),"")</f>
        <v/>
      </c>
      <c r="C505" s="17" t="str">
        <f>IFERROR(VLOOKUP(A505,[1]公示!$C$13:$M$1012,3,FALSE),"")</f>
        <v/>
      </c>
      <c r="D505" s="17" t="str">
        <f>IFERROR(VLOOKUP(A505,[1]公示!$C$13:$M$1012,4,FALSE),"")</f>
        <v/>
      </c>
      <c r="E505" s="17" t="str">
        <f>IFERROR(VLOOKUP(A505,[1]公示!$C$13:$M$1012,5,FALSE),"")</f>
        <v/>
      </c>
      <c r="F505" s="17" t="str">
        <f>IFERROR(VLOOKUP(A505,[1]公示!$C$13:$M$1012,6,FALSE),"")</f>
        <v/>
      </c>
      <c r="G505" s="17" t="str">
        <f>IFERROR(VLOOKUP(A505,[1]公示!$C$13:$M$1012,8,FALSE),"")</f>
        <v/>
      </c>
      <c r="H505" s="18" t="str">
        <f t="shared" si="7"/>
        <v/>
      </c>
    </row>
    <row r="506" spans="1:8" ht="42" customHeight="1" x14ac:dyDescent="0.45">
      <c r="A506" s="16" t="str">
        <f>IFERROR(INDEX([1]公示!$A$13:$M$1012, MATCH("追加"&amp;H506,[1]公示!$Q$13:$Q$1012,0), 3),"")</f>
        <v/>
      </c>
      <c r="B506" s="17" t="str">
        <f>IFERROR(VLOOKUP(A506,[1]公示!$C$13:$M$1012,2,FALSE),"")</f>
        <v/>
      </c>
      <c r="C506" s="17" t="str">
        <f>IFERROR(VLOOKUP(A506,[1]公示!$C$13:$M$1012,3,FALSE),"")</f>
        <v/>
      </c>
      <c r="D506" s="17" t="str">
        <f>IFERROR(VLOOKUP(A506,[1]公示!$C$13:$M$1012,4,FALSE),"")</f>
        <v/>
      </c>
      <c r="E506" s="17" t="str">
        <f>IFERROR(VLOOKUP(A506,[1]公示!$C$13:$M$1012,5,FALSE),"")</f>
        <v/>
      </c>
      <c r="F506" s="17" t="str">
        <f>IFERROR(VLOOKUP(A506,[1]公示!$C$13:$M$1012,6,FALSE),"")</f>
        <v/>
      </c>
      <c r="G506" s="17" t="str">
        <f>IFERROR(VLOOKUP(A506,[1]公示!$C$13:$M$1012,8,FALSE),"")</f>
        <v/>
      </c>
      <c r="H506" s="18" t="str">
        <f t="shared" si="7"/>
        <v/>
      </c>
    </row>
    <row r="507" spans="1:8" ht="42" customHeight="1" x14ac:dyDescent="0.45">
      <c r="A507" s="16" t="str">
        <f>IFERROR(INDEX([1]公示!$A$13:$M$1012, MATCH("追加"&amp;H507,[1]公示!$Q$13:$Q$1012,0), 3),"")</f>
        <v/>
      </c>
      <c r="B507" s="17" t="str">
        <f>IFERROR(VLOOKUP(A507,[1]公示!$C$13:$M$1012,2,FALSE),"")</f>
        <v/>
      </c>
      <c r="C507" s="17" t="str">
        <f>IFERROR(VLOOKUP(A507,[1]公示!$C$13:$M$1012,3,FALSE),"")</f>
        <v/>
      </c>
      <c r="D507" s="17" t="str">
        <f>IFERROR(VLOOKUP(A507,[1]公示!$C$13:$M$1012,4,FALSE),"")</f>
        <v/>
      </c>
      <c r="E507" s="17" t="str">
        <f>IFERROR(VLOOKUP(A507,[1]公示!$C$13:$M$1012,5,FALSE),"")</f>
        <v/>
      </c>
      <c r="F507" s="17" t="str">
        <f>IFERROR(VLOOKUP(A507,[1]公示!$C$13:$M$1012,6,FALSE),"")</f>
        <v/>
      </c>
      <c r="G507" s="17" t="str">
        <f>IFERROR(VLOOKUP(A507,[1]公示!$C$13:$M$1012,8,FALSE),"")</f>
        <v/>
      </c>
      <c r="H507" s="18" t="str">
        <f t="shared" si="7"/>
        <v/>
      </c>
    </row>
    <row r="508" spans="1:8" ht="42" customHeight="1" x14ac:dyDescent="0.45">
      <c r="A508" s="16" t="str">
        <f>IFERROR(INDEX([1]公示!$A$13:$M$1012, MATCH("追加"&amp;H508,[1]公示!$Q$13:$Q$1012,0), 3),"")</f>
        <v/>
      </c>
      <c r="B508" s="17" t="str">
        <f>IFERROR(VLOOKUP(A508,[1]公示!$C$13:$M$1012,2,FALSE),"")</f>
        <v/>
      </c>
      <c r="C508" s="17" t="str">
        <f>IFERROR(VLOOKUP(A508,[1]公示!$C$13:$M$1012,3,FALSE),"")</f>
        <v/>
      </c>
      <c r="D508" s="17" t="str">
        <f>IFERROR(VLOOKUP(A508,[1]公示!$C$13:$M$1012,4,FALSE),"")</f>
        <v/>
      </c>
      <c r="E508" s="17" t="str">
        <f>IFERROR(VLOOKUP(A508,[1]公示!$C$13:$M$1012,5,FALSE),"")</f>
        <v/>
      </c>
      <c r="F508" s="17" t="str">
        <f>IFERROR(VLOOKUP(A508,[1]公示!$C$13:$M$1012,6,FALSE),"")</f>
        <v/>
      </c>
      <c r="G508" s="17" t="str">
        <f>IFERROR(VLOOKUP(A508,[1]公示!$C$13:$M$1012,8,FALSE),"")</f>
        <v/>
      </c>
      <c r="H508" s="18" t="str">
        <f t="shared" si="7"/>
        <v/>
      </c>
    </row>
    <row r="509" spans="1:8" ht="42" customHeight="1" x14ac:dyDescent="0.45">
      <c r="A509" s="16" t="str">
        <f>IFERROR(INDEX([1]公示!$A$13:$M$1012, MATCH("追加"&amp;H509,[1]公示!$Q$13:$Q$1012,0), 3),"")</f>
        <v/>
      </c>
      <c r="B509" s="17" t="str">
        <f>IFERROR(VLOOKUP(A509,[1]公示!$C$13:$M$1012,2,FALSE),"")</f>
        <v/>
      </c>
      <c r="C509" s="17" t="str">
        <f>IFERROR(VLOOKUP(A509,[1]公示!$C$13:$M$1012,3,FALSE),"")</f>
        <v/>
      </c>
      <c r="D509" s="17" t="str">
        <f>IFERROR(VLOOKUP(A509,[1]公示!$C$13:$M$1012,4,FALSE),"")</f>
        <v/>
      </c>
      <c r="E509" s="17" t="str">
        <f>IFERROR(VLOOKUP(A509,[1]公示!$C$13:$M$1012,5,FALSE),"")</f>
        <v/>
      </c>
      <c r="F509" s="17" t="str">
        <f>IFERROR(VLOOKUP(A509,[1]公示!$C$13:$M$1012,6,FALSE),"")</f>
        <v/>
      </c>
      <c r="G509" s="17" t="str">
        <f>IFERROR(VLOOKUP(A509,[1]公示!$C$13:$M$1012,8,FALSE),"")</f>
        <v/>
      </c>
      <c r="H509" s="18" t="str">
        <f t="shared" si="7"/>
        <v/>
      </c>
    </row>
    <row r="510" spans="1:8" ht="42" customHeight="1" x14ac:dyDescent="0.45">
      <c r="A510" s="16" t="str">
        <f>IFERROR(INDEX([1]公示!$A$13:$M$1012, MATCH("追加"&amp;H510,[1]公示!$Q$13:$Q$1012,0), 3),"")</f>
        <v/>
      </c>
      <c r="B510" s="17" t="str">
        <f>IFERROR(VLOOKUP(A510,[1]公示!$C$13:$M$1012,2,FALSE),"")</f>
        <v/>
      </c>
      <c r="C510" s="17" t="str">
        <f>IFERROR(VLOOKUP(A510,[1]公示!$C$13:$M$1012,3,FALSE),"")</f>
        <v/>
      </c>
      <c r="D510" s="17" t="str">
        <f>IFERROR(VLOOKUP(A510,[1]公示!$C$13:$M$1012,4,FALSE),"")</f>
        <v/>
      </c>
      <c r="E510" s="17" t="str">
        <f>IFERROR(VLOOKUP(A510,[1]公示!$C$13:$M$1012,5,FALSE),"")</f>
        <v/>
      </c>
      <c r="F510" s="17" t="str">
        <f>IFERROR(VLOOKUP(A510,[1]公示!$C$13:$M$1012,6,FALSE),"")</f>
        <v/>
      </c>
      <c r="G510" s="17" t="str">
        <f>IFERROR(VLOOKUP(A510,[1]公示!$C$13:$M$1012,8,FALSE),"")</f>
        <v/>
      </c>
      <c r="H510" s="18" t="str">
        <f t="shared" si="7"/>
        <v/>
      </c>
    </row>
    <row r="511" spans="1:8" ht="42" customHeight="1" x14ac:dyDescent="0.45">
      <c r="A511" s="16" t="str">
        <f>IFERROR(INDEX([1]公示!$A$13:$M$1012, MATCH("追加"&amp;H511,[1]公示!$Q$13:$Q$1012,0), 3),"")</f>
        <v/>
      </c>
      <c r="B511" s="17" t="str">
        <f>IFERROR(VLOOKUP(A511,[1]公示!$C$13:$M$1012,2,FALSE),"")</f>
        <v/>
      </c>
      <c r="C511" s="17" t="str">
        <f>IFERROR(VLOOKUP(A511,[1]公示!$C$13:$M$1012,3,FALSE),"")</f>
        <v/>
      </c>
      <c r="D511" s="17" t="str">
        <f>IFERROR(VLOOKUP(A511,[1]公示!$C$13:$M$1012,4,FALSE),"")</f>
        <v/>
      </c>
      <c r="E511" s="17" t="str">
        <f>IFERROR(VLOOKUP(A511,[1]公示!$C$13:$M$1012,5,FALSE),"")</f>
        <v/>
      </c>
      <c r="F511" s="17" t="str">
        <f>IFERROR(VLOOKUP(A511,[1]公示!$C$13:$M$1012,6,FALSE),"")</f>
        <v/>
      </c>
      <c r="G511" s="17" t="str">
        <f>IFERROR(VLOOKUP(A511,[1]公示!$C$13:$M$1012,8,FALSE),"")</f>
        <v/>
      </c>
      <c r="H511" s="18" t="str">
        <f t="shared" si="7"/>
        <v/>
      </c>
    </row>
    <row r="512" spans="1:8" ht="42" customHeight="1" x14ac:dyDescent="0.45">
      <c r="A512" s="16" t="str">
        <f>IFERROR(INDEX([1]公示!$A$13:$M$1012, MATCH("追加"&amp;H512,[1]公示!$Q$13:$Q$1012,0), 3),"")</f>
        <v/>
      </c>
      <c r="B512" s="17" t="str">
        <f>IFERROR(VLOOKUP(A512,[1]公示!$C$13:$M$1012,2,FALSE),"")</f>
        <v/>
      </c>
      <c r="C512" s="17" t="str">
        <f>IFERROR(VLOOKUP(A512,[1]公示!$C$13:$M$1012,3,FALSE),"")</f>
        <v/>
      </c>
      <c r="D512" s="17" t="str">
        <f>IFERROR(VLOOKUP(A512,[1]公示!$C$13:$M$1012,4,FALSE),"")</f>
        <v/>
      </c>
      <c r="E512" s="17" t="str">
        <f>IFERROR(VLOOKUP(A512,[1]公示!$C$13:$M$1012,5,FALSE),"")</f>
        <v/>
      </c>
      <c r="F512" s="17" t="str">
        <f>IFERROR(VLOOKUP(A512,[1]公示!$C$13:$M$1012,6,FALSE),"")</f>
        <v/>
      </c>
      <c r="G512" s="17" t="str">
        <f>IFERROR(VLOOKUP(A512,[1]公示!$C$13:$M$1012,8,FALSE),"")</f>
        <v/>
      </c>
      <c r="H512" s="18" t="str">
        <f t="shared" si="7"/>
        <v/>
      </c>
    </row>
    <row r="513" spans="1:8" ht="42" customHeight="1" x14ac:dyDescent="0.45">
      <c r="A513" s="16" t="str">
        <f>IFERROR(INDEX([1]公示!$A$13:$M$1012, MATCH("追加"&amp;H513,[1]公示!$Q$13:$Q$1012,0), 3),"")</f>
        <v/>
      </c>
      <c r="B513" s="17" t="str">
        <f>IFERROR(VLOOKUP(A513,[1]公示!$C$13:$M$1012,2,FALSE),"")</f>
        <v/>
      </c>
      <c r="C513" s="17" t="str">
        <f>IFERROR(VLOOKUP(A513,[1]公示!$C$13:$M$1012,3,FALSE),"")</f>
        <v/>
      </c>
      <c r="D513" s="17" t="str">
        <f>IFERROR(VLOOKUP(A513,[1]公示!$C$13:$M$1012,4,FALSE),"")</f>
        <v/>
      </c>
      <c r="E513" s="17" t="str">
        <f>IFERROR(VLOOKUP(A513,[1]公示!$C$13:$M$1012,5,FALSE),"")</f>
        <v/>
      </c>
      <c r="F513" s="17" t="str">
        <f>IFERROR(VLOOKUP(A513,[1]公示!$C$13:$M$1012,6,FALSE),"")</f>
        <v/>
      </c>
      <c r="G513" s="17" t="str">
        <f>IFERROR(VLOOKUP(A513,[1]公示!$C$13:$M$1012,8,FALSE),"")</f>
        <v/>
      </c>
      <c r="H513" s="18" t="str">
        <f t="shared" si="7"/>
        <v/>
      </c>
    </row>
    <row r="514" spans="1:8" ht="42" customHeight="1" x14ac:dyDescent="0.45">
      <c r="A514" s="16" t="str">
        <f>IFERROR(INDEX([1]公示!$A$13:$M$1012, MATCH("追加"&amp;H514,[1]公示!$Q$13:$Q$1012,0), 3),"")</f>
        <v/>
      </c>
      <c r="B514" s="17" t="str">
        <f>IFERROR(VLOOKUP(A514,[1]公示!$C$13:$M$1012,2,FALSE),"")</f>
        <v/>
      </c>
      <c r="C514" s="17" t="str">
        <f>IFERROR(VLOOKUP(A514,[1]公示!$C$13:$M$1012,3,FALSE),"")</f>
        <v/>
      </c>
      <c r="D514" s="17" t="str">
        <f>IFERROR(VLOOKUP(A514,[1]公示!$C$13:$M$1012,4,FALSE),"")</f>
        <v/>
      </c>
      <c r="E514" s="17" t="str">
        <f>IFERROR(VLOOKUP(A514,[1]公示!$C$13:$M$1012,5,FALSE),"")</f>
        <v/>
      </c>
      <c r="F514" s="17" t="str">
        <f>IFERROR(VLOOKUP(A514,[1]公示!$C$13:$M$1012,6,FALSE),"")</f>
        <v/>
      </c>
      <c r="G514" s="17" t="str">
        <f>IFERROR(VLOOKUP(A514,[1]公示!$C$13:$M$1012,8,FALSE),"")</f>
        <v/>
      </c>
      <c r="H514" s="18" t="str">
        <f t="shared" si="7"/>
        <v/>
      </c>
    </row>
    <row r="515" spans="1:8" ht="42" customHeight="1" x14ac:dyDescent="0.45">
      <c r="A515" s="16" t="str">
        <f>IFERROR(INDEX([1]公示!$A$13:$M$1012, MATCH("追加"&amp;H515,[1]公示!$Q$13:$Q$1012,0), 3),"")</f>
        <v/>
      </c>
      <c r="B515" s="17" t="str">
        <f>IFERROR(VLOOKUP(A515,[1]公示!$C$13:$M$1012,2,FALSE),"")</f>
        <v/>
      </c>
      <c r="C515" s="17" t="str">
        <f>IFERROR(VLOOKUP(A515,[1]公示!$C$13:$M$1012,3,FALSE),"")</f>
        <v/>
      </c>
      <c r="D515" s="17" t="str">
        <f>IFERROR(VLOOKUP(A515,[1]公示!$C$13:$M$1012,4,FALSE),"")</f>
        <v/>
      </c>
      <c r="E515" s="17" t="str">
        <f>IFERROR(VLOOKUP(A515,[1]公示!$C$13:$M$1012,5,FALSE),"")</f>
        <v/>
      </c>
      <c r="F515" s="17" t="str">
        <f>IFERROR(VLOOKUP(A515,[1]公示!$C$13:$M$1012,6,FALSE),"")</f>
        <v/>
      </c>
      <c r="G515" s="17" t="str">
        <f>IFERROR(VLOOKUP(A515,[1]公示!$C$13:$M$1012,8,FALSE),"")</f>
        <v/>
      </c>
      <c r="H515" s="18" t="str">
        <f t="shared" si="7"/>
        <v/>
      </c>
    </row>
    <row r="516" spans="1:8" ht="42" customHeight="1" x14ac:dyDescent="0.45">
      <c r="A516" s="16" t="str">
        <f>IFERROR(INDEX([1]公示!$A$13:$M$1012, MATCH("追加"&amp;H516,[1]公示!$Q$13:$Q$1012,0), 3),"")</f>
        <v/>
      </c>
      <c r="B516" s="17" t="str">
        <f>IFERROR(VLOOKUP(A516,[1]公示!$C$13:$M$1012,2,FALSE),"")</f>
        <v/>
      </c>
      <c r="C516" s="17" t="str">
        <f>IFERROR(VLOOKUP(A516,[1]公示!$C$13:$M$1012,3,FALSE),"")</f>
        <v/>
      </c>
      <c r="D516" s="17" t="str">
        <f>IFERROR(VLOOKUP(A516,[1]公示!$C$13:$M$1012,4,FALSE),"")</f>
        <v/>
      </c>
      <c r="E516" s="17" t="str">
        <f>IFERROR(VLOOKUP(A516,[1]公示!$C$13:$M$1012,5,FALSE),"")</f>
        <v/>
      </c>
      <c r="F516" s="17" t="str">
        <f>IFERROR(VLOOKUP(A516,[1]公示!$C$13:$M$1012,6,FALSE),"")</f>
        <v/>
      </c>
      <c r="G516" s="17" t="str">
        <f>IFERROR(VLOOKUP(A516,[1]公示!$C$13:$M$1012,8,FALSE),"")</f>
        <v/>
      </c>
      <c r="H516" s="18" t="str">
        <f t="shared" si="7"/>
        <v/>
      </c>
    </row>
    <row r="517" spans="1:8" ht="42" customHeight="1" x14ac:dyDescent="0.45">
      <c r="A517" s="16" t="str">
        <f>IFERROR(INDEX([1]公示!$A$13:$M$1012, MATCH("追加"&amp;H517,[1]公示!$Q$13:$Q$1012,0), 3),"")</f>
        <v/>
      </c>
      <c r="B517" s="17" t="str">
        <f>IFERROR(VLOOKUP(A517,[1]公示!$C$13:$M$1012,2,FALSE),"")</f>
        <v/>
      </c>
      <c r="C517" s="17" t="str">
        <f>IFERROR(VLOOKUP(A517,[1]公示!$C$13:$M$1012,3,FALSE),"")</f>
        <v/>
      </c>
      <c r="D517" s="17" t="str">
        <f>IFERROR(VLOOKUP(A517,[1]公示!$C$13:$M$1012,4,FALSE),"")</f>
        <v/>
      </c>
      <c r="E517" s="17" t="str">
        <f>IFERROR(VLOOKUP(A517,[1]公示!$C$13:$M$1012,5,FALSE),"")</f>
        <v/>
      </c>
      <c r="F517" s="17" t="str">
        <f>IFERROR(VLOOKUP(A517,[1]公示!$C$13:$M$1012,6,FALSE),"")</f>
        <v/>
      </c>
      <c r="G517" s="17" t="str">
        <f>IFERROR(VLOOKUP(A517,[1]公示!$C$13:$M$1012,8,FALSE),"")</f>
        <v/>
      </c>
      <c r="H517" s="18" t="str">
        <f t="shared" si="7"/>
        <v/>
      </c>
    </row>
    <row r="518" spans="1:8" ht="42" customHeight="1" x14ac:dyDescent="0.45">
      <c r="A518" s="16" t="str">
        <f>IFERROR(INDEX([1]公示!$A$13:$M$1012, MATCH("追加"&amp;H518,[1]公示!$Q$13:$Q$1012,0), 3),"")</f>
        <v/>
      </c>
      <c r="B518" s="17" t="str">
        <f>IFERROR(VLOOKUP(A518,[1]公示!$C$13:$M$1012,2,FALSE),"")</f>
        <v/>
      </c>
      <c r="C518" s="17" t="str">
        <f>IFERROR(VLOOKUP(A518,[1]公示!$C$13:$M$1012,3,FALSE),"")</f>
        <v/>
      </c>
      <c r="D518" s="17" t="str">
        <f>IFERROR(VLOOKUP(A518,[1]公示!$C$13:$M$1012,4,FALSE),"")</f>
        <v/>
      </c>
      <c r="E518" s="17" t="str">
        <f>IFERROR(VLOOKUP(A518,[1]公示!$C$13:$M$1012,5,FALSE),"")</f>
        <v/>
      </c>
      <c r="F518" s="17" t="str">
        <f>IFERROR(VLOOKUP(A518,[1]公示!$C$13:$M$1012,6,FALSE),"")</f>
        <v/>
      </c>
      <c r="G518" s="17" t="str">
        <f>IFERROR(VLOOKUP(A518,[1]公示!$C$13:$M$1012,8,FALSE),"")</f>
        <v/>
      </c>
      <c r="H518" s="18" t="str">
        <f t="shared" si="7"/>
        <v/>
      </c>
    </row>
    <row r="519" spans="1:8" ht="42" customHeight="1" x14ac:dyDescent="0.45">
      <c r="A519" s="16" t="str">
        <f>IFERROR(INDEX([1]公示!$A$13:$M$1012, MATCH("追加"&amp;H519,[1]公示!$Q$13:$Q$1012,0), 3),"")</f>
        <v/>
      </c>
      <c r="B519" s="17" t="str">
        <f>IFERROR(VLOOKUP(A519,[1]公示!$C$13:$M$1012,2,FALSE),"")</f>
        <v/>
      </c>
      <c r="C519" s="17" t="str">
        <f>IFERROR(VLOOKUP(A519,[1]公示!$C$13:$M$1012,3,FALSE),"")</f>
        <v/>
      </c>
      <c r="D519" s="17" t="str">
        <f>IFERROR(VLOOKUP(A519,[1]公示!$C$13:$M$1012,4,FALSE),"")</f>
        <v/>
      </c>
      <c r="E519" s="17" t="str">
        <f>IFERROR(VLOOKUP(A519,[1]公示!$C$13:$M$1012,5,FALSE),"")</f>
        <v/>
      </c>
      <c r="F519" s="17" t="str">
        <f>IFERROR(VLOOKUP(A519,[1]公示!$C$13:$M$1012,6,FALSE),"")</f>
        <v/>
      </c>
      <c r="G519" s="17" t="str">
        <f>IFERROR(VLOOKUP(A519,[1]公示!$C$13:$M$1012,8,FALSE),"")</f>
        <v/>
      </c>
      <c r="H519" s="18" t="str">
        <f t="shared" si="7"/>
        <v/>
      </c>
    </row>
    <row r="520" spans="1:8" ht="42" customHeight="1" x14ac:dyDescent="0.45">
      <c r="A520" s="16" t="str">
        <f>IFERROR(INDEX([1]公示!$A$13:$M$1012, MATCH("追加"&amp;H520,[1]公示!$Q$13:$Q$1012,0), 3),"")</f>
        <v/>
      </c>
      <c r="B520" s="17" t="str">
        <f>IFERROR(VLOOKUP(A520,[1]公示!$C$13:$M$1012,2,FALSE),"")</f>
        <v/>
      </c>
      <c r="C520" s="17" t="str">
        <f>IFERROR(VLOOKUP(A520,[1]公示!$C$13:$M$1012,3,FALSE),"")</f>
        <v/>
      </c>
      <c r="D520" s="17" t="str">
        <f>IFERROR(VLOOKUP(A520,[1]公示!$C$13:$M$1012,4,FALSE),"")</f>
        <v/>
      </c>
      <c r="E520" s="17" t="str">
        <f>IFERROR(VLOOKUP(A520,[1]公示!$C$13:$M$1012,5,FALSE),"")</f>
        <v/>
      </c>
      <c r="F520" s="17" t="str">
        <f>IFERROR(VLOOKUP(A520,[1]公示!$C$13:$M$1012,6,FALSE),"")</f>
        <v/>
      </c>
      <c r="G520" s="17" t="str">
        <f>IFERROR(VLOOKUP(A520,[1]公示!$C$13:$M$1012,8,FALSE),"")</f>
        <v/>
      </c>
      <c r="H520" s="18" t="str">
        <f t="shared" si="7"/>
        <v/>
      </c>
    </row>
    <row r="521" spans="1:8" ht="42" customHeight="1" x14ac:dyDescent="0.45">
      <c r="A521" s="16" t="str">
        <f>IFERROR(INDEX([1]公示!$A$13:$M$1012, MATCH("追加"&amp;H521,[1]公示!$Q$13:$Q$1012,0), 3),"")</f>
        <v/>
      </c>
      <c r="B521" s="17" t="str">
        <f>IFERROR(VLOOKUP(A521,[1]公示!$C$13:$M$1012,2,FALSE),"")</f>
        <v/>
      </c>
      <c r="C521" s="17" t="str">
        <f>IFERROR(VLOOKUP(A521,[1]公示!$C$13:$M$1012,3,FALSE),"")</f>
        <v/>
      </c>
      <c r="D521" s="17" t="str">
        <f>IFERROR(VLOOKUP(A521,[1]公示!$C$13:$M$1012,4,FALSE),"")</f>
        <v/>
      </c>
      <c r="E521" s="17" t="str">
        <f>IFERROR(VLOOKUP(A521,[1]公示!$C$13:$M$1012,5,FALSE),"")</f>
        <v/>
      </c>
      <c r="F521" s="17" t="str">
        <f>IFERROR(VLOOKUP(A521,[1]公示!$C$13:$M$1012,6,FALSE),"")</f>
        <v/>
      </c>
      <c r="G521" s="17" t="str">
        <f>IFERROR(VLOOKUP(A521,[1]公示!$C$13:$M$1012,8,FALSE),"")</f>
        <v/>
      </c>
      <c r="H521" s="18" t="str">
        <f t="shared" ref="H521:H584" si="8">IFERROR(IF(H520-1&gt;0,H520-1,""),"")</f>
        <v/>
      </c>
    </row>
    <row r="522" spans="1:8" ht="42" customHeight="1" x14ac:dyDescent="0.45">
      <c r="A522" s="16" t="str">
        <f>IFERROR(INDEX([1]公示!$A$13:$M$1012, MATCH("追加"&amp;H522,[1]公示!$Q$13:$Q$1012,0), 3),"")</f>
        <v/>
      </c>
      <c r="B522" s="17" t="str">
        <f>IFERROR(VLOOKUP(A522,[1]公示!$C$13:$M$1012,2,FALSE),"")</f>
        <v/>
      </c>
      <c r="C522" s="17" t="str">
        <f>IFERROR(VLOOKUP(A522,[1]公示!$C$13:$M$1012,3,FALSE),"")</f>
        <v/>
      </c>
      <c r="D522" s="17" t="str">
        <f>IFERROR(VLOOKUP(A522,[1]公示!$C$13:$M$1012,4,FALSE),"")</f>
        <v/>
      </c>
      <c r="E522" s="17" t="str">
        <f>IFERROR(VLOOKUP(A522,[1]公示!$C$13:$M$1012,5,FALSE),"")</f>
        <v/>
      </c>
      <c r="F522" s="17" t="str">
        <f>IFERROR(VLOOKUP(A522,[1]公示!$C$13:$M$1012,6,FALSE),"")</f>
        <v/>
      </c>
      <c r="G522" s="17" t="str">
        <f>IFERROR(VLOOKUP(A522,[1]公示!$C$13:$M$1012,8,FALSE),"")</f>
        <v/>
      </c>
      <c r="H522" s="18" t="str">
        <f t="shared" si="8"/>
        <v/>
      </c>
    </row>
    <row r="523" spans="1:8" ht="42" customHeight="1" x14ac:dyDescent="0.45">
      <c r="A523" s="16" t="str">
        <f>IFERROR(INDEX([1]公示!$A$13:$M$1012, MATCH("追加"&amp;H523,[1]公示!$Q$13:$Q$1012,0), 3),"")</f>
        <v/>
      </c>
      <c r="B523" s="17" t="str">
        <f>IFERROR(VLOOKUP(A523,[1]公示!$C$13:$M$1012,2,FALSE),"")</f>
        <v/>
      </c>
      <c r="C523" s="17" t="str">
        <f>IFERROR(VLOOKUP(A523,[1]公示!$C$13:$M$1012,3,FALSE),"")</f>
        <v/>
      </c>
      <c r="D523" s="17" t="str">
        <f>IFERROR(VLOOKUP(A523,[1]公示!$C$13:$M$1012,4,FALSE),"")</f>
        <v/>
      </c>
      <c r="E523" s="17" t="str">
        <f>IFERROR(VLOOKUP(A523,[1]公示!$C$13:$M$1012,5,FALSE),"")</f>
        <v/>
      </c>
      <c r="F523" s="17" t="str">
        <f>IFERROR(VLOOKUP(A523,[1]公示!$C$13:$M$1012,6,FALSE),"")</f>
        <v/>
      </c>
      <c r="G523" s="17" t="str">
        <f>IFERROR(VLOOKUP(A523,[1]公示!$C$13:$M$1012,8,FALSE),"")</f>
        <v/>
      </c>
      <c r="H523" s="18" t="str">
        <f t="shared" si="8"/>
        <v/>
      </c>
    </row>
    <row r="524" spans="1:8" ht="42" customHeight="1" x14ac:dyDescent="0.45">
      <c r="A524" s="16" t="str">
        <f>IFERROR(INDEX([1]公示!$A$13:$M$1012, MATCH("追加"&amp;H524,[1]公示!$Q$13:$Q$1012,0), 3),"")</f>
        <v/>
      </c>
      <c r="B524" s="17" t="str">
        <f>IFERROR(VLOOKUP(A524,[1]公示!$C$13:$M$1012,2,FALSE),"")</f>
        <v/>
      </c>
      <c r="C524" s="17" t="str">
        <f>IFERROR(VLOOKUP(A524,[1]公示!$C$13:$M$1012,3,FALSE),"")</f>
        <v/>
      </c>
      <c r="D524" s="17" t="str">
        <f>IFERROR(VLOOKUP(A524,[1]公示!$C$13:$M$1012,4,FALSE),"")</f>
        <v/>
      </c>
      <c r="E524" s="17" t="str">
        <f>IFERROR(VLOOKUP(A524,[1]公示!$C$13:$M$1012,5,FALSE),"")</f>
        <v/>
      </c>
      <c r="F524" s="17" t="str">
        <f>IFERROR(VLOOKUP(A524,[1]公示!$C$13:$M$1012,6,FALSE),"")</f>
        <v/>
      </c>
      <c r="G524" s="17" t="str">
        <f>IFERROR(VLOOKUP(A524,[1]公示!$C$13:$M$1012,8,FALSE),"")</f>
        <v/>
      </c>
      <c r="H524" s="18" t="str">
        <f t="shared" si="8"/>
        <v/>
      </c>
    </row>
    <row r="525" spans="1:8" ht="42" customHeight="1" x14ac:dyDescent="0.45">
      <c r="A525" s="16" t="str">
        <f>IFERROR(INDEX([1]公示!$A$13:$M$1012, MATCH("追加"&amp;H525,[1]公示!$Q$13:$Q$1012,0), 3),"")</f>
        <v/>
      </c>
      <c r="B525" s="17" t="str">
        <f>IFERROR(VLOOKUP(A525,[1]公示!$C$13:$M$1012,2,FALSE),"")</f>
        <v/>
      </c>
      <c r="C525" s="17" t="str">
        <f>IFERROR(VLOOKUP(A525,[1]公示!$C$13:$M$1012,3,FALSE),"")</f>
        <v/>
      </c>
      <c r="D525" s="17" t="str">
        <f>IFERROR(VLOOKUP(A525,[1]公示!$C$13:$M$1012,4,FALSE),"")</f>
        <v/>
      </c>
      <c r="E525" s="17" t="str">
        <f>IFERROR(VLOOKUP(A525,[1]公示!$C$13:$M$1012,5,FALSE),"")</f>
        <v/>
      </c>
      <c r="F525" s="17" t="str">
        <f>IFERROR(VLOOKUP(A525,[1]公示!$C$13:$M$1012,6,FALSE),"")</f>
        <v/>
      </c>
      <c r="G525" s="17" t="str">
        <f>IFERROR(VLOOKUP(A525,[1]公示!$C$13:$M$1012,8,FALSE),"")</f>
        <v/>
      </c>
      <c r="H525" s="18" t="str">
        <f t="shared" si="8"/>
        <v/>
      </c>
    </row>
    <row r="526" spans="1:8" ht="42" customHeight="1" x14ac:dyDescent="0.45">
      <c r="A526" s="16" t="str">
        <f>IFERROR(INDEX([1]公示!$A$13:$M$1012, MATCH("追加"&amp;H526,[1]公示!$Q$13:$Q$1012,0), 3),"")</f>
        <v/>
      </c>
      <c r="B526" s="17" t="str">
        <f>IFERROR(VLOOKUP(A526,[1]公示!$C$13:$M$1012,2,FALSE),"")</f>
        <v/>
      </c>
      <c r="C526" s="17" t="str">
        <f>IFERROR(VLOOKUP(A526,[1]公示!$C$13:$M$1012,3,FALSE),"")</f>
        <v/>
      </c>
      <c r="D526" s="17" t="str">
        <f>IFERROR(VLOOKUP(A526,[1]公示!$C$13:$M$1012,4,FALSE),"")</f>
        <v/>
      </c>
      <c r="E526" s="17" t="str">
        <f>IFERROR(VLOOKUP(A526,[1]公示!$C$13:$M$1012,5,FALSE),"")</f>
        <v/>
      </c>
      <c r="F526" s="17" t="str">
        <f>IFERROR(VLOOKUP(A526,[1]公示!$C$13:$M$1012,6,FALSE),"")</f>
        <v/>
      </c>
      <c r="G526" s="17" t="str">
        <f>IFERROR(VLOOKUP(A526,[1]公示!$C$13:$M$1012,8,FALSE),"")</f>
        <v/>
      </c>
      <c r="H526" s="18" t="str">
        <f t="shared" si="8"/>
        <v/>
      </c>
    </row>
    <row r="527" spans="1:8" ht="42" customHeight="1" x14ac:dyDescent="0.45">
      <c r="A527" s="16" t="str">
        <f>IFERROR(INDEX([1]公示!$A$13:$M$1012, MATCH("追加"&amp;H527,[1]公示!$Q$13:$Q$1012,0), 3),"")</f>
        <v/>
      </c>
      <c r="B527" s="17" t="str">
        <f>IFERROR(VLOOKUP(A527,[1]公示!$C$13:$M$1012,2,FALSE),"")</f>
        <v/>
      </c>
      <c r="C527" s="17" t="str">
        <f>IFERROR(VLOOKUP(A527,[1]公示!$C$13:$M$1012,3,FALSE),"")</f>
        <v/>
      </c>
      <c r="D527" s="17" t="str">
        <f>IFERROR(VLOOKUP(A527,[1]公示!$C$13:$M$1012,4,FALSE),"")</f>
        <v/>
      </c>
      <c r="E527" s="17" t="str">
        <f>IFERROR(VLOOKUP(A527,[1]公示!$C$13:$M$1012,5,FALSE),"")</f>
        <v/>
      </c>
      <c r="F527" s="17" t="str">
        <f>IFERROR(VLOOKUP(A527,[1]公示!$C$13:$M$1012,6,FALSE),"")</f>
        <v/>
      </c>
      <c r="G527" s="17" t="str">
        <f>IFERROR(VLOOKUP(A527,[1]公示!$C$13:$M$1012,8,FALSE),"")</f>
        <v/>
      </c>
      <c r="H527" s="18" t="str">
        <f t="shared" si="8"/>
        <v/>
      </c>
    </row>
    <row r="528" spans="1:8" ht="42" customHeight="1" x14ac:dyDescent="0.45">
      <c r="A528" s="16" t="str">
        <f>IFERROR(INDEX([1]公示!$A$13:$M$1012, MATCH("追加"&amp;H528,[1]公示!$Q$13:$Q$1012,0), 3),"")</f>
        <v/>
      </c>
      <c r="B528" s="17" t="str">
        <f>IFERROR(VLOOKUP(A528,[1]公示!$C$13:$M$1012,2,FALSE),"")</f>
        <v/>
      </c>
      <c r="C528" s="17" t="str">
        <f>IFERROR(VLOOKUP(A528,[1]公示!$C$13:$M$1012,3,FALSE),"")</f>
        <v/>
      </c>
      <c r="D528" s="17" t="str">
        <f>IFERROR(VLOOKUP(A528,[1]公示!$C$13:$M$1012,4,FALSE),"")</f>
        <v/>
      </c>
      <c r="E528" s="17" t="str">
        <f>IFERROR(VLOOKUP(A528,[1]公示!$C$13:$M$1012,5,FALSE),"")</f>
        <v/>
      </c>
      <c r="F528" s="17" t="str">
        <f>IFERROR(VLOOKUP(A528,[1]公示!$C$13:$M$1012,6,FALSE),"")</f>
        <v/>
      </c>
      <c r="G528" s="17" t="str">
        <f>IFERROR(VLOOKUP(A528,[1]公示!$C$13:$M$1012,8,FALSE),"")</f>
        <v/>
      </c>
      <c r="H528" s="18" t="str">
        <f t="shared" si="8"/>
        <v/>
      </c>
    </row>
    <row r="529" spans="1:8" ht="42" customHeight="1" x14ac:dyDescent="0.45">
      <c r="A529" s="16" t="str">
        <f>IFERROR(INDEX([1]公示!$A$13:$M$1012, MATCH("追加"&amp;H529,[1]公示!$Q$13:$Q$1012,0), 3),"")</f>
        <v/>
      </c>
      <c r="B529" s="17" t="str">
        <f>IFERROR(VLOOKUP(A529,[1]公示!$C$13:$M$1012,2,FALSE),"")</f>
        <v/>
      </c>
      <c r="C529" s="17" t="str">
        <f>IFERROR(VLOOKUP(A529,[1]公示!$C$13:$M$1012,3,FALSE),"")</f>
        <v/>
      </c>
      <c r="D529" s="17" t="str">
        <f>IFERROR(VLOOKUP(A529,[1]公示!$C$13:$M$1012,4,FALSE),"")</f>
        <v/>
      </c>
      <c r="E529" s="17" t="str">
        <f>IFERROR(VLOOKUP(A529,[1]公示!$C$13:$M$1012,5,FALSE),"")</f>
        <v/>
      </c>
      <c r="F529" s="17" t="str">
        <f>IFERROR(VLOOKUP(A529,[1]公示!$C$13:$M$1012,6,FALSE),"")</f>
        <v/>
      </c>
      <c r="G529" s="17" t="str">
        <f>IFERROR(VLOOKUP(A529,[1]公示!$C$13:$M$1012,8,FALSE),"")</f>
        <v/>
      </c>
      <c r="H529" s="18" t="str">
        <f t="shared" si="8"/>
        <v/>
      </c>
    </row>
    <row r="530" spans="1:8" ht="42" customHeight="1" x14ac:dyDescent="0.45">
      <c r="A530" s="16" t="str">
        <f>IFERROR(INDEX([1]公示!$A$13:$M$1012, MATCH("追加"&amp;H530,[1]公示!$Q$13:$Q$1012,0), 3),"")</f>
        <v/>
      </c>
      <c r="B530" s="17" t="str">
        <f>IFERROR(VLOOKUP(A530,[1]公示!$C$13:$M$1012,2,FALSE),"")</f>
        <v/>
      </c>
      <c r="C530" s="17" t="str">
        <f>IFERROR(VLOOKUP(A530,[1]公示!$C$13:$M$1012,3,FALSE),"")</f>
        <v/>
      </c>
      <c r="D530" s="17" t="str">
        <f>IFERROR(VLOOKUP(A530,[1]公示!$C$13:$M$1012,4,FALSE),"")</f>
        <v/>
      </c>
      <c r="E530" s="17" t="str">
        <f>IFERROR(VLOOKUP(A530,[1]公示!$C$13:$M$1012,5,FALSE),"")</f>
        <v/>
      </c>
      <c r="F530" s="17" t="str">
        <f>IFERROR(VLOOKUP(A530,[1]公示!$C$13:$M$1012,6,FALSE),"")</f>
        <v/>
      </c>
      <c r="G530" s="17" t="str">
        <f>IFERROR(VLOOKUP(A530,[1]公示!$C$13:$M$1012,8,FALSE),"")</f>
        <v/>
      </c>
      <c r="H530" s="18" t="str">
        <f t="shared" si="8"/>
        <v/>
      </c>
    </row>
    <row r="531" spans="1:8" ht="42" customHeight="1" x14ac:dyDescent="0.45">
      <c r="A531" s="16" t="str">
        <f>IFERROR(INDEX([1]公示!$A$13:$M$1012, MATCH("追加"&amp;H531,[1]公示!$Q$13:$Q$1012,0), 3),"")</f>
        <v/>
      </c>
      <c r="B531" s="17" t="str">
        <f>IFERROR(VLOOKUP(A531,[1]公示!$C$13:$M$1012,2,FALSE),"")</f>
        <v/>
      </c>
      <c r="C531" s="17" t="str">
        <f>IFERROR(VLOOKUP(A531,[1]公示!$C$13:$M$1012,3,FALSE),"")</f>
        <v/>
      </c>
      <c r="D531" s="17" t="str">
        <f>IFERROR(VLOOKUP(A531,[1]公示!$C$13:$M$1012,4,FALSE),"")</f>
        <v/>
      </c>
      <c r="E531" s="17" t="str">
        <f>IFERROR(VLOOKUP(A531,[1]公示!$C$13:$M$1012,5,FALSE),"")</f>
        <v/>
      </c>
      <c r="F531" s="17" t="str">
        <f>IFERROR(VLOOKUP(A531,[1]公示!$C$13:$M$1012,6,FALSE),"")</f>
        <v/>
      </c>
      <c r="G531" s="17" t="str">
        <f>IFERROR(VLOOKUP(A531,[1]公示!$C$13:$M$1012,8,FALSE),"")</f>
        <v/>
      </c>
      <c r="H531" s="18" t="str">
        <f t="shared" si="8"/>
        <v/>
      </c>
    </row>
    <row r="532" spans="1:8" ht="42" customHeight="1" x14ac:dyDescent="0.45">
      <c r="A532" s="16" t="str">
        <f>IFERROR(INDEX([1]公示!$A$13:$M$1012, MATCH("追加"&amp;H532,[1]公示!$Q$13:$Q$1012,0), 3),"")</f>
        <v/>
      </c>
      <c r="B532" s="17" t="str">
        <f>IFERROR(VLOOKUP(A532,[1]公示!$C$13:$M$1012,2,FALSE),"")</f>
        <v/>
      </c>
      <c r="C532" s="17" t="str">
        <f>IFERROR(VLOOKUP(A532,[1]公示!$C$13:$M$1012,3,FALSE),"")</f>
        <v/>
      </c>
      <c r="D532" s="17" t="str">
        <f>IFERROR(VLOOKUP(A532,[1]公示!$C$13:$M$1012,4,FALSE),"")</f>
        <v/>
      </c>
      <c r="E532" s="17" t="str">
        <f>IFERROR(VLOOKUP(A532,[1]公示!$C$13:$M$1012,5,FALSE),"")</f>
        <v/>
      </c>
      <c r="F532" s="17" t="str">
        <f>IFERROR(VLOOKUP(A532,[1]公示!$C$13:$M$1012,6,FALSE),"")</f>
        <v/>
      </c>
      <c r="G532" s="17" t="str">
        <f>IFERROR(VLOOKUP(A532,[1]公示!$C$13:$M$1012,8,FALSE),"")</f>
        <v/>
      </c>
      <c r="H532" s="18" t="str">
        <f t="shared" si="8"/>
        <v/>
      </c>
    </row>
    <row r="533" spans="1:8" ht="42" customHeight="1" x14ac:dyDescent="0.45">
      <c r="A533" s="16" t="str">
        <f>IFERROR(INDEX([1]公示!$A$13:$M$1012, MATCH("追加"&amp;H533,[1]公示!$Q$13:$Q$1012,0), 3),"")</f>
        <v/>
      </c>
      <c r="B533" s="17" t="str">
        <f>IFERROR(VLOOKUP(A533,[1]公示!$C$13:$M$1012,2,FALSE),"")</f>
        <v/>
      </c>
      <c r="C533" s="17" t="str">
        <f>IFERROR(VLOOKUP(A533,[1]公示!$C$13:$M$1012,3,FALSE),"")</f>
        <v/>
      </c>
      <c r="D533" s="17" t="str">
        <f>IFERROR(VLOOKUP(A533,[1]公示!$C$13:$M$1012,4,FALSE),"")</f>
        <v/>
      </c>
      <c r="E533" s="17" t="str">
        <f>IFERROR(VLOOKUP(A533,[1]公示!$C$13:$M$1012,5,FALSE),"")</f>
        <v/>
      </c>
      <c r="F533" s="17" t="str">
        <f>IFERROR(VLOOKUP(A533,[1]公示!$C$13:$M$1012,6,FALSE),"")</f>
        <v/>
      </c>
      <c r="G533" s="17" t="str">
        <f>IFERROR(VLOOKUP(A533,[1]公示!$C$13:$M$1012,8,FALSE),"")</f>
        <v/>
      </c>
      <c r="H533" s="18" t="str">
        <f t="shared" si="8"/>
        <v/>
      </c>
    </row>
    <row r="534" spans="1:8" ht="42" customHeight="1" x14ac:dyDescent="0.45">
      <c r="A534" s="16" t="str">
        <f>IFERROR(INDEX([1]公示!$A$13:$M$1012, MATCH("追加"&amp;H534,[1]公示!$Q$13:$Q$1012,0), 3),"")</f>
        <v/>
      </c>
      <c r="B534" s="17" t="str">
        <f>IFERROR(VLOOKUP(A534,[1]公示!$C$13:$M$1012,2,FALSE),"")</f>
        <v/>
      </c>
      <c r="C534" s="17" t="str">
        <f>IFERROR(VLOOKUP(A534,[1]公示!$C$13:$M$1012,3,FALSE),"")</f>
        <v/>
      </c>
      <c r="D534" s="17" t="str">
        <f>IFERROR(VLOOKUP(A534,[1]公示!$C$13:$M$1012,4,FALSE),"")</f>
        <v/>
      </c>
      <c r="E534" s="17" t="str">
        <f>IFERROR(VLOOKUP(A534,[1]公示!$C$13:$M$1012,5,FALSE),"")</f>
        <v/>
      </c>
      <c r="F534" s="17" t="str">
        <f>IFERROR(VLOOKUP(A534,[1]公示!$C$13:$M$1012,6,FALSE),"")</f>
        <v/>
      </c>
      <c r="G534" s="17" t="str">
        <f>IFERROR(VLOOKUP(A534,[1]公示!$C$13:$M$1012,8,FALSE),"")</f>
        <v/>
      </c>
      <c r="H534" s="18" t="str">
        <f t="shared" si="8"/>
        <v/>
      </c>
    </row>
    <row r="535" spans="1:8" ht="42" customHeight="1" x14ac:dyDescent="0.45">
      <c r="A535" s="16" t="str">
        <f>IFERROR(INDEX([1]公示!$A$13:$M$1012, MATCH("追加"&amp;H535,[1]公示!$Q$13:$Q$1012,0), 3),"")</f>
        <v/>
      </c>
      <c r="B535" s="17" t="str">
        <f>IFERROR(VLOOKUP(A535,[1]公示!$C$13:$M$1012,2,FALSE),"")</f>
        <v/>
      </c>
      <c r="C535" s="17" t="str">
        <f>IFERROR(VLOOKUP(A535,[1]公示!$C$13:$M$1012,3,FALSE),"")</f>
        <v/>
      </c>
      <c r="D535" s="17" t="str">
        <f>IFERROR(VLOOKUP(A535,[1]公示!$C$13:$M$1012,4,FALSE),"")</f>
        <v/>
      </c>
      <c r="E535" s="17" t="str">
        <f>IFERROR(VLOOKUP(A535,[1]公示!$C$13:$M$1012,5,FALSE),"")</f>
        <v/>
      </c>
      <c r="F535" s="17" t="str">
        <f>IFERROR(VLOOKUP(A535,[1]公示!$C$13:$M$1012,6,FALSE),"")</f>
        <v/>
      </c>
      <c r="G535" s="17" t="str">
        <f>IFERROR(VLOOKUP(A535,[1]公示!$C$13:$M$1012,8,FALSE),"")</f>
        <v/>
      </c>
      <c r="H535" s="18" t="str">
        <f t="shared" si="8"/>
        <v/>
      </c>
    </row>
    <row r="536" spans="1:8" ht="42" customHeight="1" x14ac:dyDescent="0.45">
      <c r="A536" s="16" t="str">
        <f>IFERROR(INDEX([1]公示!$A$13:$M$1012, MATCH("追加"&amp;H536,[1]公示!$Q$13:$Q$1012,0), 3),"")</f>
        <v/>
      </c>
      <c r="B536" s="17" t="str">
        <f>IFERROR(VLOOKUP(A536,[1]公示!$C$13:$M$1012,2,FALSE),"")</f>
        <v/>
      </c>
      <c r="C536" s="17" t="str">
        <f>IFERROR(VLOOKUP(A536,[1]公示!$C$13:$M$1012,3,FALSE),"")</f>
        <v/>
      </c>
      <c r="D536" s="17" t="str">
        <f>IFERROR(VLOOKUP(A536,[1]公示!$C$13:$M$1012,4,FALSE),"")</f>
        <v/>
      </c>
      <c r="E536" s="17" t="str">
        <f>IFERROR(VLOOKUP(A536,[1]公示!$C$13:$M$1012,5,FALSE),"")</f>
        <v/>
      </c>
      <c r="F536" s="17" t="str">
        <f>IFERROR(VLOOKUP(A536,[1]公示!$C$13:$M$1012,6,FALSE),"")</f>
        <v/>
      </c>
      <c r="G536" s="17" t="str">
        <f>IFERROR(VLOOKUP(A536,[1]公示!$C$13:$M$1012,8,FALSE),"")</f>
        <v/>
      </c>
      <c r="H536" s="18" t="str">
        <f t="shared" si="8"/>
        <v/>
      </c>
    </row>
    <row r="537" spans="1:8" ht="42" customHeight="1" x14ac:dyDescent="0.45">
      <c r="A537" s="16" t="str">
        <f>IFERROR(INDEX([1]公示!$A$13:$M$1012, MATCH("追加"&amp;H537,[1]公示!$Q$13:$Q$1012,0), 3),"")</f>
        <v/>
      </c>
      <c r="B537" s="17" t="str">
        <f>IFERROR(VLOOKUP(A537,[1]公示!$C$13:$M$1012,2,FALSE),"")</f>
        <v/>
      </c>
      <c r="C537" s="17" t="str">
        <f>IFERROR(VLOOKUP(A537,[1]公示!$C$13:$M$1012,3,FALSE),"")</f>
        <v/>
      </c>
      <c r="D537" s="17" t="str">
        <f>IFERROR(VLOOKUP(A537,[1]公示!$C$13:$M$1012,4,FALSE),"")</f>
        <v/>
      </c>
      <c r="E537" s="17" t="str">
        <f>IFERROR(VLOOKUP(A537,[1]公示!$C$13:$M$1012,5,FALSE),"")</f>
        <v/>
      </c>
      <c r="F537" s="17" t="str">
        <f>IFERROR(VLOOKUP(A537,[1]公示!$C$13:$M$1012,6,FALSE),"")</f>
        <v/>
      </c>
      <c r="G537" s="17" t="str">
        <f>IFERROR(VLOOKUP(A537,[1]公示!$C$13:$M$1012,8,FALSE),"")</f>
        <v/>
      </c>
      <c r="H537" s="18" t="str">
        <f t="shared" si="8"/>
        <v/>
      </c>
    </row>
    <row r="538" spans="1:8" ht="42" customHeight="1" x14ac:dyDescent="0.45">
      <c r="A538" s="16" t="str">
        <f>IFERROR(INDEX([1]公示!$A$13:$M$1012, MATCH("追加"&amp;H538,[1]公示!$Q$13:$Q$1012,0), 3),"")</f>
        <v/>
      </c>
      <c r="B538" s="17" t="str">
        <f>IFERROR(VLOOKUP(A538,[1]公示!$C$13:$M$1012,2,FALSE),"")</f>
        <v/>
      </c>
      <c r="C538" s="17" t="str">
        <f>IFERROR(VLOOKUP(A538,[1]公示!$C$13:$M$1012,3,FALSE),"")</f>
        <v/>
      </c>
      <c r="D538" s="17" t="str">
        <f>IFERROR(VLOOKUP(A538,[1]公示!$C$13:$M$1012,4,FALSE),"")</f>
        <v/>
      </c>
      <c r="E538" s="17" t="str">
        <f>IFERROR(VLOOKUP(A538,[1]公示!$C$13:$M$1012,5,FALSE),"")</f>
        <v/>
      </c>
      <c r="F538" s="17" t="str">
        <f>IFERROR(VLOOKUP(A538,[1]公示!$C$13:$M$1012,6,FALSE),"")</f>
        <v/>
      </c>
      <c r="G538" s="17" t="str">
        <f>IFERROR(VLOOKUP(A538,[1]公示!$C$13:$M$1012,8,FALSE),"")</f>
        <v/>
      </c>
      <c r="H538" s="18" t="str">
        <f t="shared" si="8"/>
        <v/>
      </c>
    </row>
    <row r="539" spans="1:8" ht="42" customHeight="1" x14ac:dyDescent="0.45">
      <c r="A539" s="16" t="str">
        <f>IFERROR(INDEX([1]公示!$A$13:$M$1012, MATCH("追加"&amp;H539,[1]公示!$Q$13:$Q$1012,0), 3),"")</f>
        <v/>
      </c>
      <c r="B539" s="17" t="str">
        <f>IFERROR(VLOOKUP(A539,[1]公示!$C$13:$M$1012,2,FALSE),"")</f>
        <v/>
      </c>
      <c r="C539" s="17" t="str">
        <f>IFERROR(VLOOKUP(A539,[1]公示!$C$13:$M$1012,3,FALSE),"")</f>
        <v/>
      </c>
      <c r="D539" s="17" t="str">
        <f>IFERROR(VLOOKUP(A539,[1]公示!$C$13:$M$1012,4,FALSE),"")</f>
        <v/>
      </c>
      <c r="E539" s="17" t="str">
        <f>IFERROR(VLOOKUP(A539,[1]公示!$C$13:$M$1012,5,FALSE),"")</f>
        <v/>
      </c>
      <c r="F539" s="17" t="str">
        <f>IFERROR(VLOOKUP(A539,[1]公示!$C$13:$M$1012,6,FALSE),"")</f>
        <v/>
      </c>
      <c r="G539" s="17" t="str">
        <f>IFERROR(VLOOKUP(A539,[1]公示!$C$13:$M$1012,8,FALSE),"")</f>
        <v/>
      </c>
      <c r="H539" s="18" t="str">
        <f t="shared" si="8"/>
        <v/>
      </c>
    </row>
    <row r="540" spans="1:8" ht="42" customHeight="1" x14ac:dyDescent="0.45">
      <c r="A540" s="16" t="str">
        <f>IFERROR(INDEX([1]公示!$A$13:$M$1012, MATCH("追加"&amp;H540,[1]公示!$Q$13:$Q$1012,0), 3),"")</f>
        <v/>
      </c>
      <c r="B540" s="17" t="str">
        <f>IFERROR(VLOOKUP(A540,[1]公示!$C$13:$M$1012,2,FALSE),"")</f>
        <v/>
      </c>
      <c r="C540" s="17" t="str">
        <f>IFERROR(VLOOKUP(A540,[1]公示!$C$13:$M$1012,3,FALSE),"")</f>
        <v/>
      </c>
      <c r="D540" s="17" t="str">
        <f>IFERROR(VLOOKUP(A540,[1]公示!$C$13:$M$1012,4,FALSE),"")</f>
        <v/>
      </c>
      <c r="E540" s="17" t="str">
        <f>IFERROR(VLOOKUP(A540,[1]公示!$C$13:$M$1012,5,FALSE),"")</f>
        <v/>
      </c>
      <c r="F540" s="17" t="str">
        <f>IFERROR(VLOOKUP(A540,[1]公示!$C$13:$M$1012,6,FALSE),"")</f>
        <v/>
      </c>
      <c r="G540" s="17" t="str">
        <f>IFERROR(VLOOKUP(A540,[1]公示!$C$13:$M$1012,8,FALSE),"")</f>
        <v/>
      </c>
      <c r="H540" s="18" t="str">
        <f t="shared" si="8"/>
        <v/>
      </c>
    </row>
    <row r="541" spans="1:8" ht="42" customHeight="1" x14ac:dyDescent="0.45">
      <c r="A541" s="16" t="str">
        <f>IFERROR(INDEX([1]公示!$A$13:$M$1012, MATCH("追加"&amp;H541,[1]公示!$Q$13:$Q$1012,0), 3),"")</f>
        <v/>
      </c>
      <c r="B541" s="17" t="str">
        <f>IFERROR(VLOOKUP(A541,[1]公示!$C$13:$M$1012,2,FALSE),"")</f>
        <v/>
      </c>
      <c r="C541" s="17" t="str">
        <f>IFERROR(VLOOKUP(A541,[1]公示!$C$13:$M$1012,3,FALSE),"")</f>
        <v/>
      </c>
      <c r="D541" s="17" t="str">
        <f>IFERROR(VLOOKUP(A541,[1]公示!$C$13:$M$1012,4,FALSE),"")</f>
        <v/>
      </c>
      <c r="E541" s="17" t="str">
        <f>IFERROR(VLOOKUP(A541,[1]公示!$C$13:$M$1012,5,FALSE),"")</f>
        <v/>
      </c>
      <c r="F541" s="17" t="str">
        <f>IFERROR(VLOOKUP(A541,[1]公示!$C$13:$M$1012,6,FALSE),"")</f>
        <v/>
      </c>
      <c r="G541" s="17" t="str">
        <f>IFERROR(VLOOKUP(A541,[1]公示!$C$13:$M$1012,8,FALSE),"")</f>
        <v/>
      </c>
      <c r="H541" s="18" t="str">
        <f t="shared" si="8"/>
        <v/>
      </c>
    </row>
    <row r="542" spans="1:8" ht="42" customHeight="1" x14ac:dyDescent="0.45">
      <c r="A542" s="16" t="str">
        <f>IFERROR(INDEX([1]公示!$A$13:$M$1012, MATCH("追加"&amp;H542,[1]公示!$Q$13:$Q$1012,0), 3),"")</f>
        <v/>
      </c>
      <c r="B542" s="17" t="str">
        <f>IFERROR(VLOOKUP(A542,[1]公示!$C$13:$M$1012,2,FALSE),"")</f>
        <v/>
      </c>
      <c r="C542" s="17" t="str">
        <f>IFERROR(VLOOKUP(A542,[1]公示!$C$13:$M$1012,3,FALSE),"")</f>
        <v/>
      </c>
      <c r="D542" s="17" t="str">
        <f>IFERROR(VLOOKUP(A542,[1]公示!$C$13:$M$1012,4,FALSE),"")</f>
        <v/>
      </c>
      <c r="E542" s="17" t="str">
        <f>IFERROR(VLOOKUP(A542,[1]公示!$C$13:$M$1012,5,FALSE),"")</f>
        <v/>
      </c>
      <c r="F542" s="17" t="str">
        <f>IFERROR(VLOOKUP(A542,[1]公示!$C$13:$M$1012,6,FALSE),"")</f>
        <v/>
      </c>
      <c r="G542" s="17" t="str">
        <f>IFERROR(VLOOKUP(A542,[1]公示!$C$13:$M$1012,8,FALSE),"")</f>
        <v/>
      </c>
      <c r="H542" s="18" t="str">
        <f t="shared" si="8"/>
        <v/>
      </c>
    </row>
    <row r="543" spans="1:8" ht="42" customHeight="1" x14ac:dyDescent="0.45">
      <c r="A543" s="16" t="str">
        <f>IFERROR(INDEX([1]公示!$A$13:$M$1012, MATCH("追加"&amp;H543,[1]公示!$Q$13:$Q$1012,0), 3),"")</f>
        <v/>
      </c>
      <c r="B543" s="17" t="str">
        <f>IFERROR(VLOOKUP(A543,[1]公示!$C$13:$M$1012,2,FALSE),"")</f>
        <v/>
      </c>
      <c r="C543" s="17" t="str">
        <f>IFERROR(VLOOKUP(A543,[1]公示!$C$13:$M$1012,3,FALSE),"")</f>
        <v/>
      </c>
      <c r="D543" s="17" t="str">
        <f>IFERROR(VLOOKUP(A543,[1]公示!$C$13:$M$1012,4,FALSE),"")</f>
        <v/>
      </c>
      <c r="E543" s="17" t="str">
        <f>IFERROR(VLOOKUP(A543,[1]公示!$C$13:$M$1012,5,FALSE),"")</f>
        <v/>
      </c>
      <c r="F543" s="17" t="str">
        <f>IFERROR(VLOOKUP(A543,[1]公示!$C$13:$M$1012,6,FALSE),"")</f>
        <v/>
      </c>
      <c r="G543" s="17" t="str">
        <f>IFERROR(VLOOKUP(A543,[1]公示!$C$13:$M$1012,8,FALSE),"")</f>
        <v/>
      </c>
      <c r="H543" s="18" t="str">
        <f t="shared" si="8"/>
        <v/>
      </c>
    </row>
    <row r="544" spans="1:8" ht="42" customHeight="1" x14ac:dyDescent="0.45">
      <c r="A544" s="16" t="str">
        <f>IFERROR(INDEX([1]公示!$A$13:$M$1012, MATCH("追加"&amp;H544,[1]公示!$Q$13:$Q$1012,0), 3),"")</f>
        <v/>
      </c>
      <c r="B544" s="17" t="str">
        <f>IFERROR(VLOOKUP(A544,[1]公示!$C$13:$M$1012,2,FALSE),"")</f>
        <v/>
      </c>
      <c r="C544" s="17" t="str">
        <f>IFERROR(VLOOKUP(A544,[1]公示!$C$13:$M$1012,3,FALSE),"")</f>
        <v/>
      </c>
      <c r="D544" s="17" t="str">
        <f>IFERROR(VLOOKUP(A544,[1]公示!$C$13:$M$1012,4,FALSE),"")</f>
        <v/>
      </c>
      <c r="E544" s="17" t="str">
        <f>IFERROR(VLOOKUP(A544,[1]公示!$C$13:$M$1012,5,FALSE),"")</f>
        <v/>
      </c>
      <c r="F544" s="17" t="str">
        <f>IFERROR(VLOOKUP(A544,[1]公示!$C$13:$M$1012,6,FALSE),"")</f>
        <v/>
      </c>
      <c r="G544" s="17" t="str">
        <f>IFERROR(VLOOKUP(A544,[1]公示!$C$13:$M$1012,8,FALSE),"")</f>
        <v/>
      </c>
      <c r="H544" s="18" t="str">
        <f t="shared" si="8"/>
        <v/>
      </c>
    </row>
    <row r="545" spans="1:8" ht="42" customHeight="1" x14ac:dyDescent="0.45">
      <c r="A545" s="16" t="str">
        <f>IFERROR(INDEX([1]公示!$A$13:$M$1012, MATCH("追加"&amp;H545,[1]公示!$Q$13:$Q$1012,0), 3),"")</f>
        <v/>
      </c>
      <c r="B545" s="17" t="str">
        <f>IFERROR(VLOOKUP(A545,[1]公示!$C$13:$M$1012,2,FALSE),"")</f>
        <v/>
      </c>
      <c r="C545" s="17" t="str">
        <f>IFERROR(VLOOKUP(A545,[1]公示!$C$13:$M$1012,3,FALSE),"")</f>
        <v/>
      </c>
      <c r="D545" s="17" t="str">
        <f>IFERROR(VLOOKUP(A545,[1]公示!$C$13:$M$1012,4,FALSE),"")</f>
        <v/>
      </c>
      <c r="E545" s="17" t="str">
        <f>IFERROR(VLOOKUP(A545,[1]公示!$C$13:$M$1012,5,FALSE),"")</f>
        <v/>
      </c>
      <c r="F545" s="17" t="str">
        <f>IFERROR(VLOOKUP(A545,[1]公示!$C$13:$M$1012,6,FALSE),"")</f>
        <v/>
      </c>
      <c r="G545" s="17" t="str">
        <f>IFERROR(VLOOKUP(A545,[1]公示!$C$13:$M$1012,8,FALSE),"")</f>
        <v/>
      </c>
      <c r="H545" s="18" t="str">
        <f t="shared" si="8"/>
        <v/>
      </c>
    </row>
    <row r="546" spans="1:8" ht="42" customHeight="1" x14ac:dyDescent="0.45">
      <c r="A546" s="16" t="str">
        <f>IFERROR(INDEX([1]公示!$A$13:$M$1012, MATCH("追加"&amp;H546,[1]公示!$Q$13:$Q$1012,0), 3),"")</f>
        <v/>
      </c>
      <c r="B546" s="17" t="str">
        <f>IFERROR(VLOOKUP(A546,[1]公示!$C$13:$M$1012,2,FALSE),"")</f>
        <v/>
      </c>
      <c r="C546" s="17" t="str">
        <f>IFERROR(VLOOKUP(A546,[1]公示!$C$13:$M$1012,3,FALSE),"")</f>
        <v/>
      </c>
      <c r="D546" s="17" t="str">
        <f>IFERROR(VLOOKUP(A546,[1]公示!$C$13:$M$1012,4,FALSE),"")</f>
        <v/>
      </c>
      <c r="E546" s="17" t="str">
        <f>IFERROR(VLOOKUP(A546,[1]公示!$C$13:$M$1012,5,FALSE),"")</f>
        <v/>
      </c>
      <c r="F546" s="17" t="str">
        <f>IFERROR(VLOOKUP(A546,[1]公示!$C$13:$M$1012,6,FALSE),"")</f>
        <v/>
      </c>
      <c r="G546" s="17" t="str">
        <f>IFERROR(VLOOKUP(A546,[1]公示!$C$13:$M$1012,8,FALSE),"")</f>
        <v/>
      </c>
      <c r="H546" s="18" t="str">
        <f t="shared" si="8"/>
        <v/>
      </c>
    </row>
    <row r="547" spans="1:8" ht="42" customHeight="1" x14ac:dyDescent="0.45">
      <c r="A547" s="16" t="str">
        <f>IFERROR(INDEX([1]公示!$A$13:$M$1012, MATCH("追加"&amp;H547,[1]公示!$Q$13:$Q$1012,0), 3),"")</f>
        <v/>
      </c>
      <c r="B547" s="17" t="str">
        <f>IFERROR(VLOOKUP(A547,[1]公示!$C$13:$M$1012,2,FALSE),"")</f>
        <v/>
      </c>
      <c r="C547" s="17" t="str">
        <f>IFERROR(VLOOKUP(A547,[1]公示!$C$13:$M$1012,3,FALSE),"")</f>
        <v/>
      </c>
      <c r="D547" s="17" t="str">
        <f>IFERROR(VLOOKUP(A547,[1]公示!$C$13:$M$1012,4,FALSE),"")</f>
        <v/>
      </c>
      <c r="E547" s="17" t="str">
        <f>IFERROR(VLOOKUP(A547,[1]公示!$C$13:$M$1012,5,FALSE),"")</f>
        <v/>
      </c>
      <c r="F547" s="17" t="str">
        <f>IFERROR(VLOOKUP(A547,[1]公示!$C$13:$M$1012,6,FALSE),"")</f>
        <v/>
      </c>
      <c r="G547" s="17" t="str">
        <f>IFERROR(VLOOKUP(A547,[1]公示!$C$13:$M$1012,8,FALSE),"")</f>
        <v/>
      </c>
      <c r="H547" s="18" t="str">
        <f t="shared" si="8"/>
        <v/>
      </c>
    </row>
    <row r="548" spans="1:8" ht="42" customHeight="1" x14ac:dyDescent="0.45">
      <c r="A548" s="16" t="str">
        <f>IFERROR(INDEX([1]公示!$A$13:$M$1012, MATCH("追加"&amp;H548,[1]公示!$Q$13:$Q$1012,0), 3),"")</f>
        <v/>
      </c>
      <c r="B548" s="17" t="str">
        <f>IFERROR(VLOOKUP(A548,[1]公示!$C$13:$M$1012,2,FALSE),"")</f>
        <v/>
      </c>
      <c r="C548" s="17" t="str">
        <f>IFERROR(VLOOKUP(A548,[1]公示!$C$13:$M$1012,3,FALSE),"")</f>
        <v/>
      </c>
      <c r="D548" s="17" t="str">
        <f>IFERROR(VLOOKUP(A548,[1]公示!$C$13:$M$1012,4,FALSE),"")</f>
        <v/>
      </c>
      <c r="E548" s="17" t="str">
        <f>IFERROR(VLOOKUP(A548,[1]公示!$C$13:$M$1012,5,FALSE),"")</f>
        <v/>
      </c>
      <c r="F548" s="17" t="str">
        <f>IFERROR(VLOOKUP(A548,[1]公示!$C$13:$M$1012,6,FALSE),"")</f>
        <v/>
      </c>
      <c r="G548" s="17" t="str">
        <f>IFERROR(VLOOKUP(A548,[1]公示!$C$13:$M$1012,8,FALSE),"")</f>
        <v/>
      </c>
      <c r="H548" s="18" t="str">
        <f t="shared" si="8"/>
        <v/>
      </c>
    </row>
    <row r="549" spans="1:8" ht="42" customHeight="1" x14ac:dyDescent="0.45">
      <c r="A549" s="16" t="str">
        <f>IFERROR(INDEX([1]公示!$A$13:$M$1012, MATCH("追加"&amp;H549,[1]公示!$Q$13:$Q$1012,0), 3),"")</f>
        <v/>
      </c>
      <c r="B549" s="17" t="str">
        <f>IFERROR(VLOOKUP(A549,[1]公示!$C$13:$M$1012,2,FALSE),"")</f>
        <v/>
      </c>
      <c r="C549" s="17" t="str">
        <f>IFERROR(VLOOKUP(A549,[1]公示!$C$13:$M$1012,3,FALSE),"")</f>
        <v/>
      </c>
      <c r="D549" s="17" t="str">
        <f>IFERROR(VLOOKUP(A549,[1]公示!$C$13:$M$1012,4,FALSE),"")</f>
        <v/>
      </c>
      <c r="E549" s="17" t="str">
        <f>IFERROR(VLOOKUP(A549,[1]公示!$C$13:$M$1012,5,FALSE),"")</f>
        <v/>
      </c>
      <c r="F549" s="17" t="str">
        <f>IFERROR(VLOOKUP(A549,[1]公示!$C$13:$M$1012,6,FALSE),"")</f>
        <v/>
      </c>
      <c r="G549" s="17" t="str">
        <f>IFERROR(VLOOKUP(A549,[1]公示!$C$13:$M$1012,8,FALSE),"")</f>
        <v/>
      </c>
      <c r="H549" s="18" t="str">
        <f t="shared" si="8"/>
        <v/>
      </c>
    </row>
    <row r="550" spans="1:8" ht="42" customHeight="1" x14ac:dyDescent="0.45">
      <c r="A550" s="16" t="str">
        <f>IFERROR(INDEX([1]公示!$A$13:$M$1012, MATCH("追加"&amp;H550,[1]公示!$Q$13:$Q$1012,0), 3),"")</f>
        <v/>
      </c>
      <c r="B550" s="17" t="str">
        <f>IFERROR(VLOOKUP(A550,[1]公示!$C$13:$M$1012,2,FALSE),"")</f>
        <v/>
      </c>
      <c r="C550" s="17" t="str">
        <f>IFERROR(VLOOKUP(A550,[1]公示!$C$13:$M$1012,3,FALSE),"")</f>
        <v/>
      </c>
      <c r="D550" s="17" t="str">
        <f>IFERROR(VLOOKUP(A550,[1]公示!$C$13:$M$1012,4,FALSE),"")</f>
        <v/>
      </c>
      <c r="E550" s="17" t="str">
        <f>IFERROR(VLOOKUP(A550,[1]公示!$C$13:$M$1012,5,FALSE),"")</f>
        <v/>
      </c>
      <c r="F550" s="17" t="str">
        <f>IFERROR(VLOOKUP(A550,[1]公示!$C$13:$M$1012,6,FALSE),"")</f>
        <v/>
      </c>
      <c r="G550" s="17" t="str">
        <f>IFERROR(VLOOKUP(A550,[1]公示!$C$13:$M$1012,8,FALSE),"")</f>
        <v/>
      </c>
      <c r="H550" s="18" t="str">
        <f t="shared" si="8"/>
        <v/>
      </c>
    </row>
    <row r="551" spans="1:8" ht="42" customHeight="1" x14ac:dyDescent="0.45">
      <c r="A551" s="16" t="str">
        <f>IFERROR(INDEX([1]公示!$A$13:$M$1012, MATCH("追加"&amp;H551,[1]公示!$Q$13:$Q$1012,0), 3),"")</f>
        <v/>
      </c>
      <c r="B551" s="17" t="str">
        <f>IFERROR(VLOOKUP(A551,[1]公示!$C$13:$M$1012,2,FALSE),"")</f>
        <v/>
      </c>
      <c r="C551" s="17" t="str">
        <f>IFERROR(VLOOKUP(A551,[1]公示!$C$13:$M$1012,3,FALSE),"")</f>
        <v/>
      </c>
      <c r="D551" s="17" t="str">
        <f>IFERROR(VLOOKUP(A551,[1]公示!$C$13:$M$1012,4,FALSE),"")</f>
        <v/>
      </c>
      <c r="E551" s="17" t="str">
        <f>IFERROR(VLOOKUP(A551,[1]公示!$C$13:$M$1012,5,FALSE),"")</f>
        <v/>
      </c>
      <c r="F551" s="17" t="str">
        <f>IFERROR(VLOOKUP(A551,[1]公示!$C$13:$M$1012,6,FALSE),"")</f>
        <v/>
      </c>
      <c r="G551" s="17" t="str">
        <f>IFERROR(VLOOKUP(A551,[1]公示!$C$13:$M$1012,8,FALSE),"")</f>
        <v/>
      </c>
      <c r="H551" s="18" t="str">
        <f t="shared" si="8"/>
        <v/>
      </c>
    </row>
    <row r="552" spans="1:8" ht="42" customHeight="1" x14ac:dyDescent="0.45">
      <c r="A552" s="16" t="str">
        <f>IFERROR(INDEX([1]公示!$A$13:$M$1012, MATCH("追加"&amp;H552,[1]公示!$Q$13:$Q$1012,0), 3),"")</f>
        <v/>
      </c>
      <c r="B552" s="17" t="str">
        <f>IFERROR(VLOOKUP(A552,[1]公示!$C$13:$M$1012,2,FALSE),"")</f>
        <v/>
      </c>
      <c r="C552" s="17" t="str">
        <f>IFERROR(VLOOKUP(A552,[1]公示!$C$13:$M$1012,3,FALSE),"")</f>
        <v/>
      </c>
      <c r="D552" s="17" t="str">
        <f>IFERROR(VLOOKUP(A552,[1]公示!$C$13:$M$1012,4,FALSE),"")</f>
        <v/>
      </c>
      <c r="E552" s="17" t="str">
        <f>IFERROR(VLOOKUP(A552,[1]公示!$C$13:$M$1012,5,FALSE),"")</f>
        <v/>
      </c>
      <c r="F552" s="17" t="str">
        <f>IFERROR(VLOOKUP(A552,[1]公示!$C$13:$M$1012,6,FALSE),"")</f>
        <v/>
      </c>
      <c r="G552" s="17" t="str">
        <f>IFERROR(VLOOKUP(A552,[1]公示!$C$13:$M$1012,8,FALSE),"")</f>
        <v/>
      </c>
      <c r="H552" s="18" t="str">
        <f t="shared" si="8"/>
        <v/>
      </c>
    </row>
    <row r="553" spans="1:8" ht="42" customHeight="1" x14ac:dyDescent="0.45">
      <c r="A553" s="16" t="str">
        <f>IFERROR(INDEX([1]公示!$A$13:$M$1012, MATCH("追加"&amp;H553,[1]公示!$Q$13:$Q$1012,0), 3),"")</f>
        <v/>
      </c>
      <c r="B553" s="17" t="str">
        <f>IFERROR(VLOOKUP(A553,[1]公示!$C$13:$M$1012,2,FALSE),"")</f>
        <v/>
      </c>
      <c r="C553" s="17" t="str">
        <f>IFERROR(VLOOKUP(A553,[1]公示!$C$13:$M$1012,3,FALSE),"")</f>
        <v/>
      </c>
      <c r="D553" s="17" t="str">
        <f>IFERROR(VLOOKUP(A553,[1]公示!$C$13:$M$1012,4,FALSE),"")</f>
        <v/>
      </c>
      <c r="E553" s="17" t="str">
        <f>IFERROR(VLOOKUP(A553,[1]公示!$C$13:$M$1012,5,FALSE),"")</f>
        <v/>
      </c>
      <c r="F553" s="17" t="str">
        <f>IFERROR(VLOOKUP(A553,[1]公示!$C$13:$M$1012,6,FALSE),"")</f>
        <v/>
      </c>
      <c r="G553" s="17" t="str">
        <f>IFERROR(VLOOKUP(A553,[1]公示!$C$13:$M$1012,8,FALSE),"")</f>
        <v/>
      </c>
      <c r="H553" s="18" t="str">
        <f t="shared" si="8"/>
        <v/>
      </c>
    </row>
    <row r="554" spans="1:8" ht="42" customHeight="1" x14ac:dyDescent="0.45">
      <c r="A554" s="16" t="str">
        <f>IFERROR(INDEX([1]公示!$A$13:$M$1012, MATCH("追加"&amp;H554,[1]公示!$Q$13:$Q$1012,0), 3),"")</f>
        <v/>
      </c>
      <c r="B554" s="17" t="str">
        <f>IFERROR(VLOOKUP(A554,[1]公示!$C$13:$M$1012,2,FALSE),"")</f>
        <v/>
      </c>
      <c r="C554" s="17" t="str">
        <f>IFERROR(VLOOKUP(A554,[1]公示!$C$13:$M$1012,3,FALSE),"")</f>
        <v/>
      </c>
      <c r="D554" s="17" t="str">
        <f>IFERROR(VLOOKUP(A554,[1]公示!$C$13:$M$1012,4,FALSE),"")</f>
        <v/>
      </c>
      <c r="E554" s="17" t="str">
        <f>IFERROR(VLOOKUP(A554,[1]公示!$C$13:$M$1012,5,FALSE),"")</f>
        <v/>
      </c>
      <c r="F554" s="17" t="str">
        <f>IFERROR(VLOOKUP(A554,[1]公示!$C$13:$M$1012,6,FALSE),"")</f>
        <v/>
      </c>
      <c r="G554" s="17" t="str">
        <f>IFERROR(VLOOKUP(A554,[1]公示!$C$13:$M$1012,8,FALSE),"")</f>
        <v/>
      </c>
      <c r="H554" s="18" t="str">
        <f t="shared" si="8"/>
        <v/>
      </c>
    </row>
    <row r="555" spans="1:8" ht="42" customHeight="1" x14ac:dyDescent="0.45">
      <c r="A555" s="16" t="str">
        <f>IFERROR(INDEX([1]公示!$A$13:$M$1012, MATCH("追加"&amp;H555,[1]公示!$Q$13:$Q$1012,0), 3),"")</f>
        <v/>
      </c>
      <c r="B555" s="17" t="str">
        <f>IFERROR(VLOOKUP(A555,[1]公示!$C$13:$M$1012,2,FALSE),"")</f>
        <v/>
      </c>
      <c r="C555" s="17" t="str">
        <f>IFERROR(VLOOKUP(A555,[1]公示!$C$13:$M$1012,3,FALSE),"")</f>
        <v/>
      </c>
      <c r="D555" s="17" t="str">
        <f>IFERROR(VLOOKUP(A555,[1]公示!$C$13:$M$1012,4,FALSE),"")</f>
        <v/>
      </c>
      <c r="E555" s="17" t="str">
        <f>IFERROR(VLOOKUP(A555,[1]公示!$C$13:$M$1012,5,FALSE),"")</f>
        <v/>
      </c>
      <c r="F555" s="17" t="str">
        <f>IFERROR(VLOOKUP(A555,[1]公示!$C$13:$M$1012,6,FALSE),"")</f>
        <v/>
      </c>
      <c r="G555" s="17" t="str">
        <f>IFERROR(VLOOKUP(A555,[1]公示!$C$13:$M$1012,8,FALSE),"")</f>
        <v/>
      </c>
      <c r="H555" s="18" t="str">
        <f t="shared" si="8"/>
        <v/>
      </c>
    </row>
    <row r="556" spans="1:8" ht="42" customHeight="1" x14ac:dyDescent="0.45">
      <c r="A556" s="16" t="str">
        <f>IFERROR(INDEX([1]公示!$A$13:$M$1012, MATCH("追加"&amp;H556,[1]公示!$Q$13:$Q$1012,0), 3),"")</f>
        <v/>
      </c>
      <c r="B556" s="17" t="str">
        <f>IFERROR(VLOOKUP(A556,[1]公示!$C$13:$M$1012,2,FALSE),"")</f>
        <v/>
      </c>
      <c r="C556" s="17" t="str">
        <f>IFERROR(VLOOKUP(A556,[1]公示!$C$13:$M$1012,3,FALSE),"")</f>
        <v/>
      </c>
      <c r="D556" s="17" t="str">
        <f>IFERROR(VLOOKUP(A556,[1]公示!$C$13:$M$1012,4,FALSE),"")</f>
        <v/>
      </c>
      <c r="E556" s="17" t="str">
        <f>IFERROR(VLOOKUP(A556,[1]公示!$C$13:$M$1012,5,FALSE),"")</f>
        <v/>
      </c>
      <c r="F556" s="17" t="str">
        <f>IFERROR(VLOOKUP(A556,[1]公示!$C$13:$M$1012,6,FALSE),"")</f>
        <v/>
      </c>
      <c r="G556" s="17" t="str">
        <f>IFERROR(VLOOKUP(A556,[1]公示!$C$13:$M$1012,8,FALSE),"")</f>
        <v/>
      </c>
      <c r="H556" s="18" t="str">
        <f t="shared" si="8"/>
        <v/>
      </c>
    </row>
    <row r="557" spans="1:8" ht="42" customHeight="1" x14ac:dyDescent="0.45">
      <c r="A557" s="16" t="str">
        <f>IFERROR(INDEX([1]公示!$A$13:$M$1012, MATCH("追加"&amp;H557,[1]公示!$Q$13:$Q$1012,0), 3),"")</f>
        <v/>
      </c>
      <c r="B557" s="17" t="str">
        <f>IFERROR(VLOOKUP(A557,[1]公示!$C$13:$M$1012,2,FALSE),"")</f>
        <v/>
      </c>
      <c r="C557" s="17" t="str">
        <f>IFERROR(VLOOKUP(A557,[1]公示!$C$13:$M$1012,3,FALSE),"")</f>
        <v/>
      </c>
      <c r="D557" s="17" t="str">
        <f>IFERROR(VLOOKUP(A557,[1]公示!$C$13:$M$1012,4,FALSE),"")</f>
        <v/>
      </c>
      <c r="E557" s="17" t="str">
        <f>IFERROR(VLOOKUP(A557,[1]公示!$C$13:$M$1012,5,FALSE),"")</f>
        <v/>
      </c>
      <c r="F557" s="17" t="str">
        <f>IFERROR(VLOOKUP(A557,[1]公示!$C$13:$M$1012,6,FALSE),"")</f>
        <v/>
      </c>
      <c r="G557" s="17" t="str">
        <f>IFERROR(VLOOKUP(A557,[1]公示!$C$13:$M$1012,8,FALSE),"")</f>
        <v/>
      </c>
      <c r="H557" s="18" t="str">
        <f t="shared" si="8"/>
        <v/>
      </c>
    </row>
    <row r="558" spans="1:8" ht="42" customHeight="1" x14ac:dyDescent="0.45">
      <c r="A558" s="16" t="str">
        <f>IFERROR(INDEX([1]公示!$A$13:$M$1012, MATCH("追加"&amp;H558,[1]公示!$Q$13:$Q$1012,0), 3),"")</f>
        <v/>
      </c>
      <c r="B558" s="17" t="str">
        <f>IFERROR(VLOOKUP(A558,[1]公示!$C$13:$M$1012,2,FALSE),"")</f>
        <v/>
      </c>
      <c r="C558" s="17" t="str">
        <f>IFERROR(VLOOKUP(A558,[1]公示!$C$13:$M$1012,3,FALSE),"")</f>
        <v/>
      </c>
      <c r="D558" s="17" t="str">
        <f>IFERROR(VLOOKUP(A558,[1]公示!$C$13:$M$1012,4,FALSE),"")</f>
        <v/>
      </c>
      <c r="E558" s="17" t="str">
        <f>IFERROR(VLOOKUP(A558,[1]公示!$C$13:$M$1012,5,FALSE),"")</f>
        <v/>
      </c>
      <c r="F558" s="17" t="str">
        <f>IFERROR(VLOOKUP(A558,[1]公示!$C$13:$M$1012,6,FALSE),"")</f>
        <v/>
      </c>
      <c r="G558" s="17" t="str">
        <f>IFERROR(VLOOKUP(A558,[1]公示!$C$13:$M$1012,8,FALSE),"")</f>
        <v/>
      </c>
      <c r="H558" s="18" t="str">
        <f t="shared" si="8"/>
        <v/>
      </c>
    </row>
    <row r="559" spans="1:8" ht="42" customHeight="1" x14ac:dyDescent="0.45">
      <c r="A559" s="16" t="str">
        <f>IFERROR(INDEX([1]公示!$A$13:$M$1012, MATCH("追加"&amp;H559,[1]公示!$Q$13:$Q$1012,0), 3),"")</f>
        <v/>
      </c>
      <c r="B559" s="17" t="str">
        <f>IFERROR(VLOOKUP(A559,[1]公示!$C$13:$M$1012,2,FALSE),"")</f>
        <v/>
      </c>
      <c r="C559" s="17" t="str">
        <f>IFERROR(VLOOKUP(A559,[1]公示!$C$13:$M$1012,3,FALSE),"")</f>
        <v/>
      </c>
      <c r="D559" s="17" t="str">
        <f>IFERROR(VLOOKUP(A559,[1]公示!$C$13:$M$1012,4,FALSE),"")</f>
        <v/>
      </c>
      <c r="E559" s="17" t="str">
        <f>IFERROR(VLOOKUP(A559,[1]公示!$C$13:$M$1012,5,FALSE),"")</f>
        <v/>
      </c>
      <c r="F559" s="17" t="str">
        <f>IFERROR(VLOOKUP(A559,[1]公示!$C$13:$M$1012,6,FALSE),"")</f>
        <v/>
      </c>
      <c r="G559" s="17" t="str">
        <f>IFERROR(VLOOKUP(A559,[1]公示!$C$13:$M$1012,8,FALSE),"")</f>
        <v/>
      </c>
      <c r="H559" s="18" t="str">
        <f t="shared" si="8"/>
        <v/>
      </c>
    </row>
    <row r="560" spans="1:8" ht="42" customHeight="1" x14ac:dyDescent="0.45">
      <c r="A560" s="16" t="str">
        <f>IFERROR(INDEX([1]公示!$A$13:$M$1012, MATCH("追加"&amp;H560,[1]公示!$Q$13:$Q$1012,0), 3),"")</f>
        <v/>
      </c>
      <c r="B560" s="17" t="str">
        <f>IFERROR(VLOOKUP(A560,[1]公示!$C$13:$M$1012,2,FALSE),"")</f>
        <v/>
      </c>
      <c r="C560" s="17" t="str">
        <f>IFERROR(VLOOKUP(A560,[1]公示!$C$13:$M$1012,3,FALSE),"")</f>
        <v/>
      </c>
      <c r="D560" s="17" t="str">
        <f>IFERROR(VLOOKUP(A560,[1]公示!$C$13:$M$1012,4,FALSE),"")</f>
        <v/>
      </c>
      <c r="E560" s="17" t="str">
        <f>IFERROR(VLOOKUP(A560,[1]公示!$C$13:$M$1012,5,FALSE),"")</f>
        <v/>
      </c>
      <c r="F560" s="17" t="str">
        <f>IFERROR(VLOOKUP(A560,[1]公示!$C$13:$M$1012,6,FALSE),"")</f>
        <v/>
      </c>
      <c r="G560" s="17" t="str">
        <f>IFERROR(VLOOKUP(A560,[1]公示!$C$13:$M$1012,8,FALSE),"")</f>
        <v/>
      </c>
      <c r="H560" s="18" t="str">
        <f t="shared" si="8"/>
        <v/>
      </c>
    </row>
    <row r="561" spans="1:8" ht="42" customHeight="1" x14ac:dyDescent="0.45">
      <c r="A561" s="16" t="str">
        <f>IFERROR(INDEX([1]公示!$A$13:$M$1012, MATCH("追加"&amp;H561,[1]公示!$Q$13:$Q$1012,0), 3),"")</f>
        <v/>
      </c>
      <c r="B561" s="17" t="str">
        <f>IFERROR(VLOOKUP(A561,[1]公示!$C$13:$M$1012,2,FALSE),"")</f>
        <v/>
      </c>
      <c r="C561" s="17" t="str">
        <f>IFERROR(VLOOKUP(A561,[1]公示!$C$13:$M$1012,3,FALSE),"")</f>
        <v/>
      </c>
      <c r="D561" s="17" t="str">
        <f>IFERROR(VLOOKUP(A561,[1]公示!$C$13:$M$1012,4,FALSE),"")</f>
        <v/>
      </c>
      <c r="E561" s="17" t="str">
        <f>IFERROR(VLOOKUP(A561,[1]公示!$C$13:$M$1012,5,FALSE),"")</f>
        <v/>
      </c>
      <c r="F561" s="17" t="str">
        <f>IFERROR(VLOOKUP(A561,[1]公示!$C$13:$M$1012,6,FALSE),"")</f>
        <v/>
      </c>
      <c r="G561" s="17" t="str">
        <f>IFERROR(VLOOKUP(A561,[1]公示!$C$13:$M$1012,8,FALSE),"")</f>
        <v/>
      </c>
      <c r="H561" s="18" t="str">
        <f t="shared" si="8"/>
        <v/>
      </c>
    </row>
    <row r="562" spans="1:8" ht="42" customHeight="1" x14ac:dyDescent="0.45">
      <c r="A562" s="16" t="str">
        <f>IFERROR(INDEX([1]公示!$A$13:$M$1012, MATCH("追加"&amp;H562,[1]公示!$Q$13:$Q$1012,0), 3),"")</f>
        <v/>
      </c>
      <c r="B562" s="17" t="str">
        <f>IFERROR(VLOOKUP(A562,[1]公示!$C$13:$M$1012,2,FALSE),"")</f>
        <v/>
      </c>
      <c r="C562" s="17" t="str">
        <f>IFERROR(VLOOKUP(A562,[1]公示!$C$13:$M$1012,3,FALSE),"")</f>
        <v/>
      </c>
      <c r="D562" s="17" t="str">
        <f>IFERROR(VLOOKUP(A562,[1]公示!$C$13:$M$1012,4,FALSE),"")</f>
        <v/>
      </c>
      <c r="E562" s="17" t="str">
        <f>IFERROR(VLOOKUP(A562,[1]公示!$C$13:$M$1012,5,FALSE),"")</f>
        <v/>
      </c>
      <c r="F562" s="17" t="str">
        <f>IFERROR(VLOOKUP(A562,[1]公示!$C$13:$M$1012,6,FALSE),"")</f>
        <v/>
      </c>
      <c r="G562" s="17" t="str">
        <f>IFERROR(VLOOKUP(A562,[1]公示!$C$13:$M$1012,8,FALSE),"")</f>
        <v/>
      </c>
      <c r="H562" s="18" t="str">
        <f t="shared" si="8"/>
        <v/>
      </c>
    </row>
    <row r="563" spans="1:8" ht="42" customHeight="1" x14ac:dyDescent="0.45">
      <c r="A563" s="16" t="str">
        <f>IFERROR(INDEX([1]公示!$A$13:$M$1012, MATCH("追加"&amp;H563,[1]公示!$Q$13:$Q$1012,0), 3),"")</f>
        <v/>
      </c>
      <c r="B563" s="17" t="str">
        <f>IFERROR(VLOOKUP(A563,[1]公示!$C$13:$M$1012,2,FALSE),"")</f>
        <v/>
      </c>
      <c r="C563" s="17" t="str">
        <f>IFERROR(VLOOKUP(A563,[1]公示!$C$13:$M$1012,3,FALSE),"")</f>
        <v/>
      </c>
      <c r="D563" s="17" t="str">
        <f>IFERROR(VLOOKUP(A563,[1]公示!$C$13:$M$1012,4,FALSE),"")</f>
        <v/>
      </c>
      <c r="E563" s="17" t="str">
        <f>IFERROR(VLOOKUP(A563,[1]公示!$C$13:$M$1012,5,FALSE),"")</f>
        <v/>
      </c>
      <c r="F563" s="17" t="str">
        <f>IFERROR(VLOOKUP(A563,[1]公示!$C$13:$M$1012,6,FALSE),"")</f>
        <v/>
      </c>
      <c r="G563" s="17" t="str">
        <f>IFERROR(VLOOKUP(A563,[1]公示!$C$13:$M$1012,8,FALSE),"")</f>
        <v/>
      </c>
      <c r="H563" s="18" t="str">
        <f t="shared" si="8"/>
        <v/>
      </c>
    </row>
    <row r="564" spans="1:8" ht="42" customHeight="1" x14ac:dyDescent="0.45">
      <c r="A564" s="16" t="str">
        <f>IFERROR(INDEX([1]公示!$A$13:$M$1012, MATCH("追加"&amp;H564,[1]公示!$Q$13:$Q$1012,0), 3),"")</f>
        <v/>
      </c>
      <c r="B564" s="17" t="str">
        <f>IFERROR(VLOOKUP(A564,[1]公示!$C$13:$M$1012,2,FALSE),"")</f>
        <v/>
      </c>
      <c r="C564" s="17" t="str">
        <f>IFERROR(VLOOKUP(A564,[1]公示!$C$13:$M$1012,3,FALSE),"")</f>
        <v/>
      </c>
      <c r="D564" s="17" t="str">
        <f>IFERROR(VLOOKUP(A564,[1]公示!$C$13:$M$1012,4,FALSE),"")</f>
        <v/>
      </c>
      <c r="E564" s="17" t="str">
        <f>IFERROR(VLOOKUP(A564,[1]公示!$C$13:$M$1012,5,FALSE),"")</f>
        <v/>
      </c>
      <c r="F564" s="17" t="str">
        <f>IFERROR(VLOOKUP(A564,[1]公示!$C$13:$M$1012,6,FALSE),"")</f>
        <v/>
      </c>
      <c r="G564" s="17" t="str">
        <f>IFERROR(VLOOKUP(A564,[1]公示!$C$13:$M$1012,8,FALSE),"")</f>
        <v/>
      </c>
      <c r="H564" s="18" t="str">
        <f t="shared" si="8"/>
        <v/>
      </c>
    </row>
    <row r="565" spans="1:8" ht="42" customHeight="1" x14ac:dyDescent="0.45">
      <c r="A565" s="16" t="str">
        <f>IFERROR(INDEX([1]公示!$A$13:$M$1012, MATCH("追加"&amp;H565,[1]公示!$Q$13:$Q$1012,0), 3),"")</f>
        <v/>
      </c>
      <c r="B565" s="17" t="str">
        <f>IFERROR(VLOOKUP(A565,[1]公示!$C$13:$M$1012,2,FALSE),"")</f>
        <v/>
      </c>
      <c r="C565" s="17" t="str">
        <f>IFERROR(VLOOKUP(A565,[1]公示!$C$13:$M$1012,3,FALSE),"")</f>
        <v/>
      </c>
      <c r="D565" s="17" t="str">
        <f>IFERROR(VLOOKUP(A565,[1]公示!$C$13:$M$1012,4,FALSE),"")</f>
        <v/>
      </c>
      <c r="E565" s="17" t="str">
        <f>IFERROR(VLOOKUP(A565,[1]公示!$C$13:$M$1012,5,FALSE),"")</f>
        <v/>
      </c>
      <c r="F565" s="17" t="str">
        <f>IFERROR(VLOOKUP(A565,[1]公示!$C$13:$M$1012,6,FALSE),"")</f>
        <v/>
      </c>
      <c r="G565" s="17" t="str">
        <f>IFERROR(VLOOKUP(A565,[1]公示!$C$13:$M$1012,8,FALSE),"")</f>
        <v/>
      </c>
      <c r="H565" s="18" t="str">
        <f t="shared" si="8"/>
        <v/>
      </c>
    </row>
    <row r="566" spans="1:8" ht="42" customHeight="1" x14ac:dyDescent="0.45">
      <c r="A566" s="16" t="str">
        <f>IFERROR(INDEX([1]公示!$A$13:$M$1012, MATCH("追加"&amp;H566,[1]公示!$Q$13:$Q$1012,0), 3),"")</f>
        <v/>
      </c>
      <c r="B566" s="17" t="str">
        <f>IFERROR(VLOOKUP(A566,[1]公示!$C$13:$M$1012,2,FALSE),"")</f>
        <v/>
      </c>
      <c r="C566" s="17" t="str">
        <f>IFERROR(VLOOKUP(A566,[1]公示!$C$13:$M$1012,3,FALSE),"")</f>
        <v/>
      </c>
      <c r="D566" s="17" t="str">
        <f>IFERROR(VLOOKUP(A566,[1]公示!$C$13:$M$1012,4,FALSE),"")</f>
        <v/>
      </c>
      <c r="E566" s="17" t="str">
        <f>IFERROR(VLOOKUP(A566,[1]公示!$C$13:$M$1012,5,FALSE),"")</f>
        <v/>
      </c>
      <c r="F566" s="17" t="str">
        <f>IFERROR(VLOOKUP(A566,[1]公示!$C$13:$M$1012,6,FALSE),"")</f>
        <v/>
      </c>
      <c r="G566" s="17" t="str">
        <f>IFERROR(VLOOKUP(A566,[1]公示!$C$13:$M$1012,8,FALSE),"")</f>
        <v/>
      </c>
      <c r="H566" s="18" t="str">
        <f t="shared" si="8"/>
        <v/>
      </c>
    </row>
    <row r="567" spans="1:8" ht="42" customHeight="1" x14ac:dyDescent="0.45">
      <c r="A567" s="16" t="str">
        <f>IFERROR(INDEX([1]公示!$A$13:$M$1012, MATCH("追加"&amp;H567,[1]公示!$Q$13:$Q$1012,0), 3),"")</f>
        <v/>
      </c>
      <c r="B567" s="17" t="str">
        <f>IFERROR(VLOOKUP(A567,[1]公示!$C$13:$M$1012,2,FALSE),"")</f>
        <v/>
      </c>
      <c r="C567" s="17" t="str">
        <f>IFERROR(VLOOKUP(A567,[1]公示!$C$13:$M$1012,3,FALSE),"")</f>
        <v/>
      </c>
      <c r="D567" s="17" t="str">
        <f>IFERROR(VLOOKUP(A567,[1]公示!$C$13:$M$1012,4,FALSE),"")</f>
        <v/>
      </c>
      <c r="E567" s="17" t="str">
        <f>IFERROR(VLOOKUP(A567,[1]公示!$C$13:$M$1012,5,FALSE),"")</f>
        <v/>
      </c>
      <c r="F567" s="17" t="str">
        <f>IFERROR(VLOOKUP(A567,[1]公示!$C$13:$M$1012,6,FALSE),"")</f>
        <v/>
      </c>
      <c r="G567" s="17" t="str">
        <f>IFERROR(VLOOKUP(A567,[1]公示!$C$13:$M$1012,8,FALSE),"")</f>
        <v/>
      </c>
      <c r="H567" s="18" t="str">
        <f t="shared" si="8"/>
        <v/>
      </c>
    </row>
    <row r="568" spans="1:8" ht="42" customHeight="1" x14ac:dyDescent="0.45">
      <c r="A568" s="16" t="str">
        <f>IFERROR(INDEX([1]公示!$A$13:$M$1012, MATCH("追加"&amp;H568,[1]公示!$Q$13:$Q$1012,0), 3),"")</f>
        <v/>
      </c>
      <c r="B568" s="17" t="str">
        <f>IFERROR(VLOOKUP(A568,[1]公示!$C$13:$M$1012,2,FALSE),"")</f>
        <v/>
      </c>
      <c r="C568" s="17" t="str">
        <f>IFERROR(VLOOKUP(A568,[1]公示!$C$13:$M$1012,3,FALSE),"")</f>
        <v/>
      </c>
      <c r="D568" s="17" t="str">
        <f>IFERROR(VLOOKUP(A568,[1]公示!$C$13:$M$1012,4,FALSE),"")</f>
        <v/>
      </c>
      <c r="E568" s="17" t="str">
        <f>IFERROR(VLOOKUP(A568,[1]公示!$C$13:$M$1012,5,FALSE),"")</f>
        <v/>
      </c>
      <c r="F568" s="17" t="str">
        <f>IFERROR(VLOOKUP(A568,[1]公示!$C$13:$M$1012,6,FALSE),"")</f>
        <v/>
      </c>
      <c r="G568" s="17" t="str">
        <f>IFERROR(VLOOKUP(A568,[1]公示!$C$13:$M$1012,8,FALSE),"")</f>
        <v/>
      </c>
      <c r="H568" s="18" t="str">
        <f t="shared" si="8"/>
        <v/>
      </c>
    </row>
    <row r="569" spans="1:8" ht="42" customHeight="1" x14ac:dyDescent="0.45">
      <c r="A569" s="16" t="str">
        <f>IFERROR(INDEX([1]公示!$A$13:$M$1012, MATCH("追加"&amp;H569,[1]公示!$Q$13:$Q$1012,0), 3),"")</f>
        <v/>
      </c>
      <c r="B569" s="17" t="str">
        <f>IFERROR(VLOOKUP(A569,[1]公示!$C$13:$M$1012,2,FALSE),"")</f>
        <v/>
      </c>
      <c r="C569" s="17" t="str">
        <f>IFERROR(VLOOKUP(A569,[1]公示!$C$13:$M$1012,3,FALSE),"")</f>
        <v/>
      </c>
      <c r="D569" s="17" t="str">
        <f>IFERROR(VLOOKUP(A569,[1]公示!$C$13:$M$1012,4,FALSE),"")</f>
        <v/>
      </c>
      <c r="E569" s="17" t="str">
        <f>IFERROR(VLOOKUP(A569,[1]公示!$C$13:$M$1012,5,FALSE),"")</f>
        <v/>
      </c>
      <c r="F569" s="17" t="str">
        <f>IFERROR(VLOOKUP(A569,[1]公示!$C$13:$M$1012,6,FALSE),"")</f>
        <v/>
      </c>
      <c r="G569" s="17" t="str">
        <f>IFERROR(VLOOKUP(A569,[1]公示!$C$13:$M$1012,8,FALSE),"")</f>
        <v/>
      </c>
      <c r="H569" s="18" t="str">
        <f t="shared" si="8"/>
        <v/>
      </c>
    </row>
    <row r="570" spans="1:8" ht="42" customHeight="1" x14ac:dyDescent="0.45">
      <c r="A570" s="16" t="str">
        <f>IFERROR(INDEX([1]公示!$A$13:$M$1012, MATCH("追加"&amp;H570,[1]公示!$Q$13:$Q$1012,0), 3),"")</f>
        <v/>
      </c>
      <c r="B570" s="17" t="str">
        <f>IFERROR(VLOOKUP(A570,[1]公示!$C$13:$M$1012,2,FALSE),"")</f>
        <v/>
      </c>
      <c r="C570" s="17" t="str">
        <f>IFERROR(VLOOKUP(A570,[1]公示!$C$13:$M$1012,3,FALSE),"")</f>
        <v/>
      </c>
      <c r="D570" s="17" t="str">
        <f>IFERROR(VLOOKUP(A570,[1]公示!$C$13:$M$1012,4,FALSE),"")</f>
        <v/>
      </c>
      <c r="E570" s="17" t="str">
        <f>IFERROR(VLOOKUP(A570,[1]公示!$C$13:$M$1012,5,FALSE),"")</f>
        <v/>
      </c>
      <c r="F570" s="17" t="str">
        <f>IFERROR(VLOOKUP(A570,[1]公示!$C$13:$M$1012,6,FALSE),"")</f>
        <v/>
      </c>
      <c r="G570" s="17" t="str">
        <f>IFERROR(VLOOKUP(A570,[1]公示!$C$13:$M$1012,8,FALSE),"")</f>
        <v/>
      </c>
      <c r="H570" s="18" t="str">
        <f t="shared" si="8"/>
        <v/>
      </c>
    </row>
    <row r="571" spans="1:8" ht="42" customHeight="1" x14ac:dyDescent="0.45">
      <c r="A571" s="16" t="str">
        <f>IFERROR(INDEX([1]公示!$A$13:$M$1012, MATCH("追加"&amp;H571,[1]公示!$Q$13:$Q$1012,0), 3),"")</f>
        <v/>
      </c>
      <c r="B571" s="17" t="str">
        <f>IFERROR(VLOOKUP(A571,[1]公示!$C$13:$M$1012,2,FALSE),"")</f>
        <v/>
      </c>
      <c r="C571" s="17" t="str">
        <f>IFERROR(VLOOKUP(A571,[1]公示!$C$13:$M$1012,3,FALSE),"")</f>
        <v/>
      </c>
      <c r="D571" s="17" t="str">
        <f>IFERROR(VLOOKUP(A571,[1]公示!$C$13:$M$1012,4,FALSE),"")</f>
        <v/>
      </c>
      <c r="E571" s="17" t="str">
        <f>IFERROR(VLOOKUP(A571,[1]公示!$C$13:$M$1012,5,FALSE),"")</f>
        <v/>
      </c>
      <c r="F571" s="17" t="str">
        <f>IFERROR(VLOOKUP(A571,[1]公示!$C$13:$M$1012,6,FALSE),"")</f>
        <v/>
      </c>
      <c r="G571" s="17" t="str">
        <f>IFERROR(VLOOKUP(A571,[1]公示!$C$13:$M$1012,8,FALSE),"")</f>
        <v/>
      </c>
      <c r="H571" s="18" t="str">
        <f t="shared" si="8"/>
        <v/>
      </c>
    </row>
    <row r="572" spans="1:8" ht="42" customHeight="1" x14ac:dyDescent="0.45">
      <c r="A572" s="16" t="str">
        <f>IFERROR(INDEX([1]公示!$A$13:$M$1012, MATCH("追加"&amp;H572,[1]公示!$Q$13:$Q$1012,0), 3),"")</f>
        <v/>
      </c>
      <c r="B572" s="17" t="str">
        <f>IFERROR(VLOOKUP(A572,[1]公示!$C$13:$M$1012,2,FALSE),"")</f>
        <v/>
      </c>
      <c r="C572" s="17" t="str">
        <f>IFERROR(VLOOKUP(A572,[1]公示!$C$13:$M$1012,3,FALSE),"")</f>
        <v/>
      </c>
      <c r="D572" s="17" t="str">
        <f>IFERROR(VLOOKUP(A572,[1]公示!$C$13:$M$1012,4,FALSE),"")</f>
        <v/>
      </c>
      <c r="E572" s="17" t="str">
        <f>IFERROR(VLOOKUP(A572,[1]公示!$C$13:$M$1012,5,FALSE),"")</f>
        <v/>
      </c>
      <c r="F572" s="17" t="str">
        <f>IFERROR(VLOOKUP(A572,[1]公示!$C$13:$M$1012,6,FALSE),"")</f>
        <v/>
      </c>
      <c r="G572" s="17" t="str">
        <f>IFERROR(VLOOKUP(A572,[1]公示!$C$13:$M$1012,8,FALSE),"")</f>
        <v/>
      </c>
      <c r="H572" s="18" t="str">
        <f t="shared" si="8"/>
        <v/>
      </c>
    </row>
    <row r="573" spans="1:8" ht="42" customHeight="1" x14ac:dyDescent="0.45">
      <c r="A573" s="16" t="str">
        <f>IFERROR(INDEX([1]公示!$A$13:$M$1012, MATCH("追加"&amp;H573,[1]公示!$Q$13:$Q$1012,0), 3),"")</f>
        <v/>
      </c>
      <c r="B573" s="17" t="str">
        <f>IFERROR(VLOOKUP(A573,[1]公示!$C$13:$M$1012,2,FALSE),"")</f>
        <v/>
      </c>
      <c r="C573" s="17" t="str">
        <f>IFERROR(VLOOKUP(A573,[1]公示!$C$13:$M$1012,3,FALSE),"")</f>
        <v/>
      </c>
      <c r="D573" s="17" t="str">
        <f>IFERROR(VLOOKUP(A573,[1]公示!$C$13:$M$1012,4,FALSE),"")</f>
        <v/>
      </c>
      <c r="E573" s="17" t="str">
        <f>IFERROR(VLOOKUP(A573,[1]公示!$C$13:$M$1012,5,FALSE),"")</f>
        <v/>
      </c>
      <c r="F573" s="17" t="str">
        <f>IFERROR(VLOOKUP(A573,[1]公示!$C$13:$M$1012,6,FALSE),"")</f>
        <v/>
      </c>
      <c r="G573" s="17" t="str">
        <f>IFERROR(VLOOKUP(A573,[1]公示!$C$13:$M$1012,8,FALSE),"")</f>
        <v/>
      </c>
      <c r="H573" s="18" t="str">
        <f t="shared" si="8"/>
        <v/>
      </c>
    </row>
    <row r="574" spans="1:8" ht="42" customHeight="1" x14ac:dyDescent="0.45">
      <c r="A574" s="16" t="str">
        <f>IFERROR(INDEX([1]公示!$A$13:$M$1012, MATCH("追加"&amp;H574,[1]公示!$Q$13:$Q$1012,0), 3),"")</f>
        <v/>
      </c>
      <c r="B574" s="17" t="str">
        <f>IFERROR(VLOOKUP(A574,[1]公示!$C$13:$M$1012,2,FALSE),"")</f>
        <v/>
      </c>
      <c r="C574" s="17" t="str">
        <f>IFERROR(VLOOKUP(A574,[1]公示!$C$13:$M$1012,3,FALSE),"")</f>
        <v/>
      </c>
      <c r="D574" s="17" t="str">
        <f>IFERROR(VLOOKUP(A574,[1]公示!$C$13:$M$1012,4,FALSE),"")</f>
        <v/>
      </c>
      <c r="E574" s="17" t="str">
        <f>IFERROR(VLOOKUP(A574,[1]公示!$C$13:$M$1012,5,FALSE),"")</f>
        <v/>
      </c>
      <c r="F574" s="17" t="str">
        <f>IFERROR(VLOOKUP(A574,[1]公示!$C$13:$M$1012,6,FALSE),"")</f>
        <v/>
      </c>
      <c r="G574" s="17" t="str">
        <f>IFERROR(VLOOKUP(A574,[1]公示!$C$13:$M$1012,8,FALSE),"")</f>
        <v/>
      </c>
      <c r="H574" s="18" t="str">
        <f t="shared" si="8"/>
        <v/>
      </c>
    </row>
    <row r="575" spans="1:8" ht="42" customHeight="1" x14ac:dyDescent="0.45">
      <c r="A575" s="16" t="str">
        <f>IFERROR(INDEX([1]公示!$A$13:$M$1012, MATCH("追加"&amp;H575,[1]公示!$Q$13:$Q$1012,0), 3),"")</f>
        <v/>
      </c>
      <c r="B575" s="17" t="str">
        <f>IFERROR(VLOOKUP(A575,[1]公示!$C$13:$M$1012,2,FALSE),"")</f>
        <v/>
      </c>
      <c r="C575" s="17" t="str">
        <f>IFERROR(VLOOKUP(A575,[1]公示!$C$13:$M$1012,3,FALSE),"")</f>
        <v/>
      </c>
      <c r="D575" s="17" t="str">
        <f>IFERROR(VLOOKUP(A575,[1]公示!$C$13:$M$1012,4,FALSE),"")</f>
        <v/>
      </c>
      <c r="E575" s="17" t="str">
        <f>IFERROR(VLOOKUP(A575,[1]公示!$C$13:$M$1012,5,FALSE),"")</f>
        <v/>
      </c>
      <c r="F575" s="17" t="str">
        <f>IFERROR(VLOOKUP(A575,[1]公示!$C$13:$M$1012,6,FALSE),"")</f>
        <v/>
      </c>
      <c r="G575" s="17" t="str">
        <f>IFERROR(VLOOKUP(A575,[1]公示!$C$13:$M$1012,8,FALSE),"")</f>
        <v/>
      </c>
      <c r="H575" s="18" t="str">
        <f t="shared" si="8"/>
        <v/>
      </c>
    </row>
    <row r="576" spans="1:8" ht="42" customHeight="1" x14ac:dyDescent="0.45">
      <c r="A576" s="16" t="str">
        <f>IFERROR(INDEX([1]公示!$A$13:$M$1012, MATCH("追加"&amp;H576,[1]公示!$Q$13:$Q$1012,0), 3),"")</f>
        <v/>
      </c>
      <c r="B576" s="17" t="str">
        <f>IFERROR(VLOOKUP(A576,[1]公示!$C$13:$M$1012,2,FALSE),"")</f>
        <v/>
      </c>
      <c r="C576" s="17" t="str">
        <f>IFERROR(VLOOKUP(A576,[1]公示!$C$13:$M$1012,3,FALSE),"")</f>
        <v/>
      </c>
      <c r="D576" s="17" t="str">
        <f>IFERROR(VLOOKUP(A576,[1]公示!$C$13:$M$1012,4,FALSE),"")</f>
        <v/>
      </c>
      <c r="E576" s="17" t="str">
        <f>IFERROR(VLOOKUP(A576,[1]公示!$C$13:$M$1012,5,FALSE),"")</f>
        <v/>
      </c>
      <c r="F576" s="17" t="str">
        <f>IFERROR(VLOOKUP(A576,[1]公示!$C$13:$M$1012,6,FALSE),"")</f>
        <v/>
      </c>
      <c r="G576" s="17" t="str">
        <f>IFERROR(VLOOKUP(A576,[1]公示!$C$13:$M$1012,8,FALSE),"")</f>
        <v/>
      </c>
      <c r="H576" s="18" t="str">
        <f t="shared" si="8"/>
        <v/>
      </c>
    </row>
    <row r="577" spans="1:8" ht="42" customHeight="1" x14ac:dyDescent="0.45">
      <c r="A577" s="16" t="str">
        <f>IFERROR(INDEX([1]公示!$A$13:$M$1012, MATCH("追加"&amp;H577,[1]公示!$Q$13:$Q$1012,0), 3),"")</f>
        <v/>
      </c>
      <c r="B577" s="17" t="str">
        <f>IFERROR(VLOOKUP(A577,[1]公示!$C$13:$M$1012,2,FALSE),"")</f>
        <v/>
      </c>
      <c r="C577" s="17" t="str">
        <f>IFERROR(VLOOKUP(A577,[1]公示!$C$13:$M$1012,3,FALSE),"")</f>
        <v/>
      </c>
      <c r="D577" s="17" t="str">
        <f>IFERROR(VLOOKUP(A577,[1]公示!$C$13:$M$1012,4,FALSE),"")</f>
        <v/>
      </c>
      <c r="E577" s="17" t="str">
        <f>IFERROR(VLOOKUP(A577,[1]公示!$C$13:$M$1012,5,FALSE),"")</f>
        <v/>
      </c>
      <c r="F577" s="17" t="str">
        <f>IFERROR(VLOOKUP(A577,[1]公示!$C$13:$M$1012,6,FALSE),"")</f>
        <v/>
      </c>
      <c r="G577" s="17" t="str">
        <f>IFERROR(VLOOKUP(A577,[1]公示!$C$13:$M$1012,8,FALSE),"")</f>
        <v/>
      </c>
      <c r="H577" s="18" t="str">
        <f t="shared" si="8"/>
        <v/>
      </c>
    </row>
    <row r="578" spans="1:8" ht="42" customHeight="1" x14ac:dyDescent="0.45">
      <c r="A578" s="16" t="str">
        <f>IFERROR(INDEX([1]公示!$A$13:$M$1012, MATCH("追加"&amp;H578,[1]公示!$Q$13:$Q$1012,0), 3),"")</f>
        <v/>
      </c>
      <c r="B578" s="17" t="str">
        <f>IFERROR(VLOOKUP(A578,[1]公示!$C$13:$M$1012,2,FALSE),"")</f>
        <v/>
      </c>
      <c r="C578" s="17" t="str">
        <f>IFERROR(VLOOKUP(A578,[1]公示!$C$13:$M$1012,3,FALSE),"")</f>
        <v/>
      </c>
      <c r="D578" s="17" t="str">
        <f>IFERROR(VLOOKUP(A578,[1]公示!$C$13:$M$1012,4,FALSE),"")</f>
        <v/>
      </c>
      <c r="E578" s="17" t="str">
        <f>IFERROR(VLOOKUP(A578,[1]公示!$C$13:$M$1012,5,FALSE),"")</f>
        <v/>
      </c>
      <c r="F578" s="17" t="str">
        <f>IFERROR(VLOOKUP(A578,[1]公示!$C$13:$M$1012,6,FALSE),"")</f>
        <v/>
      </c>
      <c r="G578" s="17" t="str">
        <f>IFERROR(VLOOKUP(A578,[1]公示!$C$13:$M$1012,8,FALSE),"")</f>
        <v/>
      </c>
      <c r="H578" s="18" t="str">
        <f t="shared" si="8"/>
        <v/>
      </c>
    </row>
    <row r="579" spans="1:8" ht="42" customHeight="1" x14ac:dyDescent="0.45">
      <c r="A579" s="16" t="str">
        <f>IFERROR(INDEX([1]公示!$A$13:$M$1012, MATCH("追加"&amp;H579,[1]公示!$Q$13:$Q$1012,0), 3),"")</f>
        <v/>
      </c>
      <c r="B579" s="17" t="str">
        <f>IFERROR(VLOOKUP(A579,[1]公示!$C$13:$M$1012,2,FALSE),"")</f>
        <v/>
      </c>
      <c r="C579" s="17" t="str">
        <f>IFERROR(VLOOKUP(A579,[1]公示!$C$13:$M$1012,3,FALSE),"")</f>
        <v/>
      </c>
      <c r="D579" s="17" t="str">
        <f>IFERROR(VLOOKUP(A579,[1]公示!$C$13:$M$1012,4,FALSE),"")</f>
        <v/>
      </c>
      <c r="E579" s="17" t="str">
        <f>IFERROR(VLOOKUP(A579,[1]公示!$C$13:$M$1012,5,FALSE),"")</f>
        <v/>
      </c>
      <c r="F579" s="17" t="str">
        <f>IFERROR(VLOOKUP(A579,[1]公示!$C$13:$M$1012,6,FALSE),"")</f>
        <v/>
      </c>
      <c r="G579" s="17" t="str">
        <f>IFERROR(VLOOKUP(A579,[1]公示!$C$13:$M$1012,8,FALSE),"")</f>
        <v/>
      </c>
      <c r="H579" s="18" t="str">
        <f t="shared" si="8"/>
        <v/>
      </c>
    </row>
    <row r="580" spans="1:8" ht="42" customHeight="1" x14ac:dyDescent="0.45">
      <c r="A580" s="16" t="str">
        <f>IFERROR(INDEX([1]公示!$A$13:$M$1012, MATCH("追加"&amp;H580,[1]公示!$Q$13:$Q$1012,0), 3),"")</f>
        <v/>
      </c>
      <c r="B580" s="17" t="str">
        <f>IFERROR(VLOOKUP(A580,[1]公示!$C$13:$M$1012,2,FALSE),"")</f>
        <v/>
      </c>
      <c r="C580" s="17" t="str">
        <f>IFERROR(VLOOKUP(A580,[1]公示!$C$13:$M$1012,3,FALSE),"")</f>
        <v/>
      </c>
      <c r="D580" s="17" t="str">
        <f>IFERROR(VLOOKUP(A580,[1]公示!$C$13:$M$1012,4,FALSE),"")</f>
        <v/>
      </c>
      <c r="E580" s="17" t="str">
        <f>IFERROR(VLOOKUP(A580,[1]公示!$C$13:$M$1012,5,FALSE),"")</f>
        <v/>
      </c>
      <c r="F580" s="17" t="str">
        <f>IFERROR(VLOOKUP(A580,[1]公示!$C$13:$M$1012,6,FALSE),"")</f>
        <v/>
      </c>
      <c r="G580" s="17" t="str">
        <f>IFERROR(VLOOKUP(A580,[1]公示!$C$13:$M$1012,8,FALSE),"")</f>
        <v/>
      </c>
      <c r="H580" s="18" t="str">
        <f t="shared" si="8"/>
        <v/>
      </c>
    </row>
    <row r="581" spans="1:8" ht="42" customHeight="1" x14ac:dyDescent="0.45">
      <c r="A581" s="16" t="str">
        <f>IFERROR(INDEX([1]公示!$A$13:$M$1012, MATCH("追加"&amp;H581,[1]公示!$Q$13:$Q$1012,0), 3),"")</f>
        <v/>
      </c>
      <c r="B581" s="17" t="str">
        <f>IFERROR(VLOOKUP(A581,[1]公示!$C$13:$M$1012,2,FALSE),"")</f>
        <v/>
      </c>
      <c r="C581" s="17" t="str">
        <f>IFERROR(VLOOKUP(A581,[1]公示!$C$13:$M$1012,3,FALSE),"")</f>
        <v/>
      </c>
      <c r="D581" s="17" t="str">
        <f>IFERROR(VLOOKUP(A581,[1]公示!$C$13:$M$1012,4,FALSE),"")</f>
        <v/>
      </c>
      <c r="E581" s="17" t="str">
        <f>IFERROR(VLOOKUP(A581,[1]公示!$C$13:$M$1012,5,FALSE),"")</f>
        <v/>
      </c>
      <c r="F581" s="17" t="str">
        <f>IFERROR(VLOOKUP(A581,[1]公示!$C$13:$M$1012,6,FALSE),"")</f>
        <v/>
      </c>
      <c r="G581" s="17" t="str">
        <f>IFERROR(VLOOKUP(A581,[1]公示!$C$13:$M$1012,8,FALSE),"")</f>
        <v/>
      </c>
      <c r="H581" s="18" t="str">
        <f t="shared" si="8"/>
        <v/>
      </c>
    </row>
    <row r="582" spans="1:8" ht="42" customHeight="1" x14ac:dyDescent="0.45">
      <c r="A582" s="16" t="str">
        <f>IFERROR(INDEX([1]公示!$A$13:$M$1012, MATCH("追加"&amp;H582,[1]公示!$Q$13:$Q$1012,0), 3),"")</f>
        <v/>
      </c>
      <c r="B582" s="17" t="str">
        <f>IFERROR(VLOOKUP(A582,[1]公示!$C$13:$M$1012,2,FALSE),"")</f>
        <v/>
      </c>
      <c r="C582" s="17" t="str">
        <f>IFERROR(VLOOKUP(A582,[1]公示!$C$13:$M$1012,3,FALSE),"")</f>
        <v/>
      </c>
      <c r="D582" s="17" t="str">
        <f>IFERROR(VLOOKUP(A582,[1]公示!$C$13:$M$1012,4,FALSE),"")</f>
        <v/>
      </c>
      <c r="E582" s="17" t="str">
        <f>IFERROR(VLOOKUP(A582,[1]公示!$C$13:$M$1012,5,FALSE),"")</f>
        <v/>
      </c>
      <c r="F582" s="17" t="str">
        <f>IFERROR(VLOOKUP(A582,[1]公示!$C$13:$M$1012,6,FALSE),"")</f>
        <v/>
      </c>
      <c r="G582" s="17" t="str">
        <f>IFERROR(VLOOKUP(A582,[1]公示!$C$13:$M$1012,8,FALSE),"")</f>
        <v/>
      </c>
      <c r="H582" s="18" t="str">
        <f t="shared" si="8"/>
        <v/>
      </c>
    </row>
    <row r="583" spans="1:8" ht="42" customHeight="1" x14ac:dyDescent="0.45">
      <c r="A583" s="16" t="str">
        <f>IFERROR(INDEX([1]公示!$A$13:$M$1012, MATCH("追加"&amp;H583,[1]公示!$Q$13:$Q$1012,0), 3),"")</f>
        <v/>
      </c>
      <c r="B583" s="17" t="str">
        <f>IFERROR(VLOOKUP(A583,[1]公示!$C$13:$M$1012,2,FALSE),"")</f>
        <v/>
      </c>
      <c r="C583" s="17" t="str">
        <f>IFERROR(VLOOKUP(A583,[1]公示!$C$13:$M$1012,3,FALSE),"")</f>
        <v/>
      </c>
      <c r="D583" s="17" t="str">
        <f>IFERROR(VLOOKUP(A583,[1]公示!$C$13:$M$1012,4,FALSE),"")</f>
        <v/>
      </c>
      <c r="E583" s="17" t="str">
        <f>IFERROR(VLOOKUP(A583,[1]公示!$C$13:$M$1012,5,FALSE),"")</f>
        <v/>
      </c>
      <c r="F583" s="17" t="str">
        <f>IFERROR(VLOOKUP(A583,[1]公示!$C$13:$M$1012,6,FALSE),"")</f>
        <v/>
      </c>
      <c r="G583" s="17" t="str">
        <f>IFERROR(VLOOKUP(A583,[1]公示!$C$13:$M$1012,8,FALSE),"")</f>
        <v/>
      </c>
      <c r="H583" s="18" t="str">
        <f t="shared" si="8"/>
        <v/>
      </c>
    </row>
    <row r="584" spans="1:8" ht="42" customHeight="1" x14ac:dyDescent="0.45">
      <c r="A584" s="16" t="str">
        <f>IFERROR(INDEX([1]公示!$A$13:$M$1012, MATCH("追加"&amp;H584,[1]公示!$Q$13:$Q$1012,0), 3),"")</f>
        <v/>
      </c>
      <c r="B584" s="17" t="str">
        <f>IFERROR(VLOOKUP(A584,[1]公示!$C$13:$M$1012,2,FALSE),"")</f>
        <v/>
      </c>
      <c r="C584" s="17" t="str">
        <f>IFERROR(VLOOKUP(A584,[1]公示!$C$13:$M$1012,3,FALSE),"")</f>
        <v/>
      </c>
      <c r="D584" s="17" t="str">
        <f>IFERROR(VLOOKUP(A584,[1]公示!$C$13:$M$1012,4,FALSE),"")</f>
        <v/>
      </c>
      <c r="E584" s="17" t="str">
        <f>IFERROR(VLOOKUP(A584,[1]公示!$C$13:$M$1012,5,FALSE),"")</f>
        <v/>
      </c>
      <c r="F584" s="17" t="str">
        <f>IFERROR(VLOOKUP(A584,[1]公示!$C$13:$M$1012,6,FALSE),"")</f>
        <v/>
      </c>
      <c r="G584" s="17" t="str">
        <f>IFERROR(VLOOKUP(A584,[1]公示!$C$13:$M$1012,8,FALSE),"")</f>
        <v/>
      </c>
      <c r="H584" s="18" t="str">
        <f t="shared" si="8"/>
        <v/>
      </c>
    </row>
    <row r="585" spans="1:8" ht="42" customHeight="1" x14ac:dyDescent="0.45">
      <c r="A585" s="16" t="str">
        <f>IFERROR(INDEX([1]公示!$A$13:$M$1012, MATCH("追加"&amp;H585,[1]公示!$Q$13:$Q$1012,0), 3),"")</f>
        <v/>
      </c>
      <c r="B585" s="17" t="str">
        <f>IFERROR(VLOOKUP(A585,[1]公示!$C$13:$M$1012,2,FALSE),"")</f>
        <v/>
      </c>
      <c r="C585" s="17" t="str">
        <f>IFERROR(VLOOKUP(A585,[1]公示!$C$13:$M$1012,3,FALSE),"")</f>
        <v/>
      </c>
      <c r="D585" s="17" t="str">
        <f>IFERROR(VLOOKUP(A585,[1]公示!$C$13:$M$1012,4,FALSE),"")</f>
        <v/>
      </c>
      <c r="E585" s="17" t="str">
        <f>IFERROR(VLOOKUP(A585,[1]公示!$C$13:$M$1012,5,FALSE),"")</f>
        <v/>
      </c>
      <c r="F585" s="17" t="str">
        <f>IFERROR(VLOOKUP(A585,[1]公示!$C$13:$M$1012,6,FALSE),"")</f>
        <v/>
      </c>
      <c r="G585" s="17" t="str">
        <f>IFERROR(VLOOKUP(A585,[1]公示!$C$13:$M$1012,8,FALSE),"")</f>
        <v/>
      </c>
      <c r="H585" s="18" t="str">
        <f t="shared" ref="H585:H648" si="9">IFERROR(IF(H584-1&gt;0,H584-1,""),"")</f>
        <v/>
      </c>
    </row>
    <row r="586" spans="1:8" ht="42" customHeight="1" x14ac:dyDescent="0.45">
      <c r="A586" s="16" t="str">
        <f>IFERROR(INDEX([1]公示!$A$13:$M$1012, MATCH("追加"&amp;H586,[1]公示!$Q$13:$Q$1012,0), 3),"")</f>
        <v/>
      </c>
      <c r="B586" s="17" t="str">
        <f>IFERROR(VLOOKUP(A586,[1]公示!$C$13:$M$1012,2,FALSE),"")</f>
        <v/>
      </c>
      <c r="C586" s="17" t="str">
        <f>IFERROR(VLOOKUP(A586,[1]公示!$C$13:$M$1012,3,FALSE),"")</f>
        <v/>
      </c>
      <c r="D586" s="17" t="str">
        <f>IFERROR(VLOOKUP(A586,[1]公示!$C$13:$M$1012,4,FALSE),"")</f>
        <v/>
      </c>
      <c r="E586" s="17" t="str">
        <f>IFERROR(VLOOKUP(A586,[1]公示!$C$13:$M$1012,5,FALSE),"")</f>
        <v/>
      </c>
      <c r="F586" s="17" t="str">
        <f>IFERROR(VLOOKUP(A586,[1]公示!$C$13:$M$1012,6,FALSE),"")</f>
        <v/>
      </c>
      <c r="G586" s="17" t="str">
        <f>IFERROR(VLOOKUP(A586,[1]公示!$C$13:$M$1012,8,FALSE),"")</f>
        <v/>
      </c>
      <c r="H586" s="18" t="str">
        <f t="shared" si="9"/>
        <v/>
      </c>
    </row>
    <row r="587" spans="1:8" ht="42" customHeight="1" x14ac:dyDescent="0.45">
      <c r="A587" s="16" t="str">
        <f>IFERROR(INDEX([1]公示!$A$13:$M$1012, MATCH("追加"&amp;H587,[1]公示!$Q$13:$Q$1012,0), 3),"")</f>
        <v/>
      </c>
      <c r="B587" s="17" t="str">
        <f>IFERROR(VLOOKUP(A587,[1]公示!$C$13:$M$1012,2,FALSE),"")</f>
        <v/>
      </c>
      <c r="C587" s="17" t="str">
        <f>IFERROR(VLOOKUP(A587,[1]公示!$C$13:$M$1012,3,FALSE),"")</f>
        <v/>
      </c>
      <c r="D587" s="17" t="str">
        <f>IFERROR(VLOOKUP(A587,[1]公示!$C$13:$M$1012,4,FALSE),"")</f>
        <v/>
      </c>
      <c r="E587" s="17" t="str">
        <f>IFERROR(VLOOKUP(A587,[1]公示!$C$13:$M$1012,5,FALSE),"")</f>
        <v/>
      </c>
      <c r="F587" s="17" t="str">
        <f>IFERROR(VLOOKUP(A587,[1]公示!$C$13:$M$1012,6,FALSE),"")</f>
        <v/>
      </c>
      <c r="G587" s="17" t="str">
        <f>IFERROR(VLOOKUP(A587,[1]公示!$C$13:$M$1012,8,FALSE),"")</f>
        <v/>
      </c>
      <c r="H587" s="18" t="str">
        <f t="shared" si="9"/>
        <v/>
      </c>
    </row>
    <row r="588" spans="1:8" ht="42" customHeight="1" x14ac:dyDescent="0.45">
      <c r="A588" s="16" t="str">
        <f>IFERROR(INDEX([1]公示!$A$13:$M$1012, MATCH("追加"&amp;H588,[1]公示!$Q$13:$Q$1012,0), 3),"")</f>
        <v/>
      </c>
      <c r="B588" s="17" t="str">
        <f>IFERROR(VLOOKUP(A588,[1]公示!$C$13:$M$1012,2,FALSE),"")</f>
        <v/>
      </c>
      <c r="C588" s="17" t="str">
        <f>IFERROR(VLOOKUP(A588,[1]公示!$C$13:$M$1012,3,FALSE),"")</f>
        <v/>
      </c>
      <c r="D588" s="17" t="str">
        <f>IFERROR(VLOOKUP(A588,[1]公示!$C$13:$M$1012,4,FALSE),"")</f>
        <v/>
      </c>
      <c r="E588" s="17" t="str">
        <f>IFERROR(VLOOKUP(A588,[1]公示!$C$13:$M$1012,5,FALSE),"")</f>
        <v/>
      </c>
      <c r="F588" s="17" t="str">
        <f>IFERROR(VLOOKUP(A588,[1]公示!$C$13:$M$1012,6,FALSE),"")</f>
        <v/>
      </c>
      <c r="G588" s="17" t="str">
        <f>IFERROR(VLOOKUP(A588,[1]公示!$C$13:$M$1012,8,FALSE),"")</f>
        <v/>
      </c>
      <c r="H588" s="18" t="str">
        <f t="shared" si="9"/>
        <v/>
      </c>
    </row>
    <row r="589" spans="1:8" ht="42" customHeight="1" x14ac:dyDescent="0.45">
      <c r="A589" s="16" t="str">
        <f>IFERROR(INDEX([1]公示!$A$13:$M$1012, MATCH("追加"&amp;H589,[1]公示!$Q$13:$Q$1012,0), 3),"")</f>
        <v/>
      </c>
      <c r="B589" s="17" t="str">
        <f>IFERROR(VLOOKUP(A589,[1]公示!$C$13:$M$1012,2,FALSE),"")</f>
        <v/>
      </c>
      <c r="C589" s="17" t="str">
        <f>IFERROR(VLOOKUP(A589,[1]公示!$C$13:$M$1012,3,FALSE),"")</f>
        <v/>
      </c>
      <c r="D589" s="17" t="str">
        <f>IFERROR(VLOOKUP(A589,[1]公示!$C$13:$M$1012,4,FALSE),"")</f>
        <v/>
      </c>
      <c r="E589" s="17" t="str">
        <f>IFERROR(VLOOKUP(A589,[1]公示!$C$13:$M$1012,5,FALSE),"")</f>
        <v/>
      </c>
      <c r="F589" s="17" t="str">
        <f>IFERROR(VLOOKUP(A589,[1]公示!$C$13:$M$1012,6,FALSE),"")</f>
        <v/>
      </c>
      <c r="G589" s="17" t="str">
        <f>IFERROR(VLOOKUP(A589,[1]公示!$C$13:$M$1012,8,FALSE),"")</f>
        <v/>
      </c>
      <c r="H589" s="18" t="str">
        <f t="shared" si="9"/>
        <v/>
      </c>
    </row>
    <row r="590" spans="1:8" ht="42" customHeight="1" x14ac:dyDescent="0.45">
      <c r="A590" s="16" t="str">
        <f>IFERROR(INDEX([1]公示!$A$13:$M$1012, MATCH("追加"&amp;H590,[1]公示!$Q$13:$Q$1012,0), 3),"")</f>
        <v/>
      </c>
      <c r="B590" s="17" t="str">
        <f>IFERROR(VLOOKUP(A590,[1]公示!$C$13:$M$1012,2,FALSE),"")</f>
        <v/>
      </c>
      <c r="C590" s="17" t="str">
        <f>IFERROR(VLOOKUP(A590,[1]公示!$C$13:$M$1012,3,FALSE),"")</f>
        <v/>
      </c>
      <c r="D590" s="17" t="str">
        <f>IFERROR(VLOOKUP(A590,[1]公示!$C$13:$M$1012,4,FALSE),"")</f>
        <v/>
      </c>
      <c r="E590" s="17" t="str">
        <f>IFERROR(VLOOKUP(A590,[1]公示!$C$13:$M$1012,5,FALSE),"")</f>
        <v/>
      </c>
      <c r="F590" s="17" t="str">
        <f>IFERROR(VLOOKUP(A590,[1]公示!$C$13:$M$1012,6,FALSE),"")</f>
        <v/>
      </c>
      <c r="G590" s="17" t="str">
        <f>IFERROR(VLOOKUP(A590,[1]公示!$C$13:$M$1012,8,FALSE),"")</f>
        <v/>
      </c>
      <c r="H590" s="18" t="str">
        <f t="shared" si="9"/>
        <v/>
      </c>
    </row>
    <row r="591" spans="1:8" ht="42" customHeight="1" x14ac:dyDescent="0.45">
      <c r="A591" s="16" t="str">
        <f>IFERROR(INDEX([1]公示!$A$13:$M$1012, MATCH("追加"&amp;H591,[1]公示!$Q$13:$Q$1012,0), 3),"")</f>
        <v/>
      </c>
      <c r="B591" s="17" t="str">
        <f>IFERROR(VLOOKUP(A591,[1]公示!$C$13:$M$1012,2,FALSE),"")</f>
        <v/>
      </c>
      <c r="C591" s="17" t="str">
        <f>IFERROR(VLOOKUP(A591,[1]公示!$C$13:$M$1012,3,FALSE),"")</f>
        <v/>
      </c>
      <c r="D591" s="17" t="str">
        <f>IFERROR(VLOOKUP(A591,[1]公示!$C$13:$M$1012,4,FALSE),"")</f>
        <v/>
      </c>
      <c r="E591" s="17" t="str">
        <f>IFERROR(VLOOKUP(A591,[1]公示!$C$13:$M$1012,5,FALSE),"")</f>
        <v/>
      </c>
      <c r="F591" s="17" t="str">
        <f>IFERROR(VLOOKUP(A591,[1]公示!$C$13:$M$1012,6,FALSE),"")</f>
        <v/>
      </c>
      <c r="G591" s="17" t="str">
        <f>IFERROR(VLOOKUP(A591,[1]公示!$C$13:$M$1012,8,FALSE),"")</f>
        <v/>
      </c>
      <c r="H591" s="18" t="str">
        <f t="shared" si="9"/>
        <v/>
      </c>
    </row>
    <row r="592" spans="1:8" ht="42" customHeight="1" x14ac:dyDescent="0.45">
      <c r="A592" s="16" t="str">
        <f>IFERROR(INDEX([1]公示!$A$13:$M$1012, MATCH("追加"&amp;H592,[1]公示!$Q$13:$Q$1012,0), 3),"")</f>
        <v/>
      </c>
      <c r="B592" s="17" t="str">
        <f>IFERROR(VLOOKUP(A592,[1]公示!$C$13:$M$1012,2,FALSE),"")</f>
        <v/>
      </c>
      <c r="C592" s="17" t="str">
        <f>IFERROR(VLOOKUP(A592,[1]公示!$C$13:$M$1012,3,FALSE),"")</f>
        <v/>
      </c>
      <c r="D592" s="17" t="str">
        <f>IFERROR(VLOOKUP(A592,[1]公示!$C$13:$M$1012,4,FALSE),"")</f>
        <v/>
      </c>
      <c r="E592" s="17" t="str">
        <f>IFERROR(VLOOKUP(A592,[1]公示!$C$13:$M$1012,5,FALSE),"")</f>
        <v/>
      </c>
      <c r="F592" s="17" t="str">
        <f>IFERROR(VLOOKUP(A592,[1]公示!$C$13:$M$1012,6,FALSE),"")</f>
        <v/>
      </c>
      <c r="G592" s="17" t="str">
        <f>IFERROR(VLOOKUP(A592,[1]公示!$C$13:$M$1012,8,FALSE),"")</f>
        <v/>
      </c>
      <c r="H592" s="18" t="str">
        <f t="shared" si="9"/>
        <v/>
      </c>
    </row>
    <row r="593" spans="1:8" ht="42" customHeight="1" x14ac:dyDescent="0.45">
      <c r="A593" s="16" t="str">
        <f>IFERROR(INDEX([1]公示!$A$13:$M$1012, MATCH("追加"&amp;H593,[1]公示!$Q$13:$Q$1012,0), 3),"")</f>
        <v/>
      </c>
      <c r="B593" s="17" t="str">
        <f>IFERROR(VLOOKUP(A593,[1]公示!$C$13:$M$1012,2,FALSE),"")</f>
        <v/>
      </c>
      <c r="C593" s="17" t="str">
        <f>IFERROR(VLOOKUP(A593,[1]公示!$C$13:$M$1012,3,FALSE),"")</f>
        <v/>
      </c>
      <c r="D593" s="17" t="str">
        <f>IFERROR(VLOOKUP(A593,[1]公示!$C$13:$M$1012,4,FALSE),"")</f>
        <v/>
      </c>
      <c r="E593" s="17" t="str">
        <f>IFERROR(VLOOKUP(A593,[1]公示!$C$13:$M$1012,5,FALSE),"")</f>
        <v/>
      </c>
      <c r="F593" s="17" t="str">
        <f>IFERROR(VLOOKUP(A593,[1]公示!$C$13:$M$1012,6,FALSE),"")</f>
        <v/>
      </c>
      <c r="G593" s="17" t="str">
        <f>IFERROR(VLOOKUP(A593,[1]公示!$C$13:$M$1012,8,FALSE),"")</f>
        <v/>
      </c>
      <c r="H593" s="18" t="str">
        <f t="shared" si="9"/>
        <v/>
      </c>
    </row>
    <row r="594" spans="1:8" ht="42" customHeight="1" x14ac:dyDescent="0.45">
      <c r="A594" s="16" t="str">
        <f>IFERROR(INDEX([1]公示!$A$13:$M$1012, MATCH("追加"&amp;H594,[1]公示!$Q$13:$Q$1012,0), 3),"")</f>
        <v/>
      </c>
      <c r="B594" s="17" t="str">
        <f>IFERROR(VLOOKUP(A594,[1]公示!$C$13:$M$1012,2,FALSE),"")</f>
        <v/>
      </c>
      <c r="C594" s="17" t="str">
        <f>IFERROR(VLOOKUP(A594,[1]公示!$C$13:$M$1012,3,FALSE),"")</f>
        <v/>
      </c>
      <c r="D594" s="17" t="str">
        <f>IFERROR(VLOOKUP(A594,[1]公示!$C$13:$M$1012,4,FALSE),"")</f>
        <v/>
      </c>
      <c r="E594" s="17" t="str">
        <f>IFERROR(VLOOKUP(A594,[1]公示!$C$13:$M$1012,5,FALSE),"")</f>
        <v/>
      </c>
      <c r="F594" s="17" t="str">
        <f>IFERROR(VLOOKUP(A594,[1]公示!$C$13:$M$1012,6,FALSE),"")</f>
        <v/>
      </c>
      <c r="G594" s="17" t="str">
        <f>IFERROR(VLOOKUP(A594,[1]公示!$C$13:$M$1012,8,FALSE),"")</f>
        <v/>
      </c>
      <c r="H594" s="18" t="str">
        <f t="shared" si="9"/>
        <v/>
      </c>
    </row>
    <row r="595" spans="1:8" ht="42" customHeight="1" x14ac:dyDescent="0.45">
      <c r="A595" s="16" t="str">
        <f>IFERROR(INDEX([1]公示!$A$13:$M$1012, MATCH("追加"&amp;H595,[1]公示!$Q$13:$Q$1012,0), 3),"")</f>
        <v/>
      </c>
      <c r="B595" s="17" t="str">
        <f>IFERROR(VLOOKUP(A595,[1]公示!$C$13:$M$1012,2,FALSE),"")</f>
        <v/>
      </c>
      <c r="C595" s="17" t="str">
        <f>IFERROR(VLOOKUP(A595,[1]公示!$C$13:$M$1012,3,FALSE),"")</f>
        <v/>
      </c>
      <c r="D595" s="17" t="str">
        <f>IFERROR(VLOOKUP(A595,[1]公示!$C$13:$M$1012,4,FALSE),"")</f>
        <v/>
      </c>
      <c r="E595" s="17" t="str">
        <f>IFERROR(VLOOKUP(A595,[1]公示!$C$13:$M$1012,5,FALSE),"")</f>
        <v/>
      </c>
      <c r="F595" s="17" t="str">
        <f>IFERROR(VLOOKUP(A595,[1]公示!$C$13:$M$1012,6,FALSE),"")</f>
        <v/>
      </c>
      <c r="G595" s="17" t="str">
        <f>IFERROR(VLOOKUP(A595,[1]公示!$C$13:$M$1012,8,FALSE),"")</f>
        <v/>
      </c>
      <c r="H595" s="18" t="str">
        <f t="shared" si="9"/>
        <v/>
      </c>
    </row>
    <row r="596" spans="1:8" ht="42" customHeight="1" x14ac:dyDescent="0.45">
      <c r="A596" s="16" t="str">
        <f>IFERROR(INDEX([1]公示!$A$13:$M$1012, MATCH("追加"&amp;H596,[1]公示!$Q$13:$Q$1012,0), 3),"")</f>
        <v/>
      </c>
      <c r="B596" s="17" t="str">
        <f>IFERROR(VLOOKUP(A596,[1]公示!$C$13:$M$1012,2,FALSE),"")</f>
        <v/>
      </c>
      <c r="C596" s="17" t="str">
        <f>IFERROR(VLOOKUP(A596,[1]公示!$C$13:$M$1012,3,FALSE),"")</f>
        <v/>
      </c>
      <c r="D596" s="17" t="str">
        <f>IFERROR(VLOOKUP(A596,[1]公示!$C$13:$M$1012,4,FALSE),"")</f>
        <v/>
      </c>
      <c r="E596" s="17" t="str">
        <f>IFERROR(VLOOKUP(A596,[1]公示!$C$13:$M$1012,5,FALSE),"")</f>
        <v/>
      </c>
      <c r="F596" s="17" t="str">
        <f>IFERROR(VLOOKUP(A596,[1]公示!$C$13:$M$1012,6,FALSE),"")</f>
        <v/>
      </c>
      <c r="G596" s="17" t="str">
        <f>IFERROR(VLOOKUP(A596,[1]公示!$C$13:$M$1012,8,FALSE),"")</f>
        <v/>
      </c>
      <c r="H596" s="18" t="str">
        <f t="shared" si="9"/>
        <v/>
      </c>
    </row>
    <row r="597" spans="1:8" ht="42" customHeight="1" x14ac:dyDescent="0.45">
      <c r="A597" s="16" t="str">
        <f>IFERROR(INDEX([1]公示!$A$13:$M$1012, MATCH("追加"&amp;H597,[1]公示!$Q$13:$Q$1012,0), 3),"")</f>
        <v/>
      </c>
      <c r="B597" s="17" t="str">
        <f>IFERROR(VLOOKUP(A597,[1]公示!$C$13:$M$1012,2,FALSE),"")</f>
        <v/>
      </c>
      <c r="C597" s="17" t="str">
        <f>IFERROR(VLOOKUP(A597,[1]公示!$C$13:$M$1012,3,FALSE),"")</f>
        <v/>
      </c>
      <c r="D597" s="17" t="str">
        <f>IFERROR(VLOOKUP(A597,[1]公示!$C$13:$M$1012,4,FALSE),"")</f>
        <v/>
      </c>
      <c r="E597" s="17" t="str">
        <f>IFERROR(VLOOKUP(A597,[1]公示!$C$13:$M$1012,5,FALSE),"")</f>
        <v/>
      </c>
      <c r="F597" s="17" t="str">
        <f>IFERROR(VLOOKUP(A597,[1]公示!$C$13:$M$1012,6,FALSE),"")</f>
        <v/>
      </c>
      <c r="G597" s="17" t="str">
        <f>IFERROR(VLOOKUP(A597,[1]公示!$C$13:$M$1012,8,FALSE),"")</f>
        <v/>
      </c>
      <c r="H597" s="18" t="str">
        <f t="shared" si="9"/>
        <v/>
      </c>
    </row>
    <row r="598" spans="1:8" ht="42" customHeight="1" x14ac:dyDescent="0.45">
      <c r="A598" s="16" t="str">
        <f>IFERROR(INDEX([1]公示!$A$13:$M$1012, MATCH("追加"&amp;H598,[1]公示!$Q$13:$Q$1012,0), 3),"")</f>
        <v/>
      </c>
      <c r="B598" s="17" t="str">
        <f>IFERROR(VLOOKUP(A598,[1]公示!$C$13:$M$1012,2,FALSE),"")</f>
        <v/>
      </c>
      <c r="C598" s="17" t="str">
        <f>IFERROR(VLOOKUP(A598,[1]公示!$C$13:$M$1012,3,FALSE),"")</f>
        <v/>
      </c>
      <c r="D598" s="17" t="str">
        <f>IFERROR(VLOOKUP(A598,[1]公示!$C$13:$M$1012,4,FALSE),"")</f>
        <v/>
      </c>
      <c r="E598" s="17" t="str">
        <f>IFERROR(VLOOKUP(A598,[1]公示!$C$13:$M$1012,5,FALSE),"")</f>
        <v/>
      </c>
      <c r="F598" s="17" t="str">
        <f>IFERROR(VLOOKUP(A598,[1]公示!$C$13:$M$1012,6,FALSE),"")</f>
        <v/>
      </c>
      <c r="G598" s="17" t="str">
        <f>IFERROR(VLOOKUP(A598,[1]公示!$C$13:$M$1012,8,FALSE),"")</f>
        <v/>
      </c>
      <c r="H598" s="18" t="str">
        <f t="shared" si="9"/>
        <v/>
      </c>
    </row>
    <row r="599" spans="1:8" ht="42" customHeight="1" x14ac:dyDescent="0.45">
      <c r="A599" s="16" t="str">
        <f>IFERROR(INDEX([1]公示!$A$13:$M$1012, MATCH("追加"&amp;H599,[1]公示!$Q$13:$Q$1012,0), 3),"")</f>
        <v/>
      </c>
      <c r="B599" s="17" t="str">
        <f>IFERROR(VLOOKUP(A599,[1]公示!$C$13:$M$1012,2,FALSE),"")</f>
        <v/>
      </c>
      <c r="C599" s="17" t="str">
        <f>IFERROR(VLOOKUP(A599,[1]公示!$C$13:$M$1012,3,FALSE),"")</f>
        <v/>
      </c>
      <c r="D599" s="17" t="str">
        <f>IFERROR(VLOOKUP(A599,[1]公示!$C$13:$M$1012,4,FALSE),"")</f>
        <v/>
      </c>
      <c r="E599" s="17" t="str">
        <f>IFERROR(VLOOKUP(A599,[1]公示!$C$13:$M$1012,5,FALSE),"")</f>
        <v/>
      </c>
      <c r="F599" s="17" t="str">
        <f>IFERROR(VLOOKUP(A599,[1]公示!$C$13:$M$1012,6,FALSE),"")</f>
        <v/>
      </c>
      <c r="G599" s="17" t="str">
        <f>IFERROR(VLOOKUP(A599,[1]公示!$C$13:$M$1012,8,FALSE),"")</f>
        <v/>
      </c>
      <c r="H599" s="18" t="str">
        <f t="shared" si="9"/>
        <v/>
      </c>
    </row>
    <row r="600" spans="1:8" ht="42" customHeight="1" x14ac:dyDescent="0.45">
      <c r="A600" s="16" t="str">
        <f>IFERROR(INDEX([1]公示!$A$13:$M$1012, MATCH("追加"&amp;H600,[1]公示!$Q$13:$Q$1012,0), 3),"")</f>
        <v/>
      </c>
      <c r="B600" s="17" t="str">
        <f>IFERROR(VLOOKUP(A600,[1]公示!$C$13:$M$1012,2,FALSE),"")</f>
        <v/>
      </c>
      <c r="C600" s="17" t="str">
        <f>IFERROR(VLOOKUP(A600,[1]公示!$C$13:$M$1012,3,FALSE),"")</f>
        <v/>
      </c>
      <c r="D600" s="17" t="str">
        <f>IFERROR(VLOOKUP(A600,[1]公示!$C$13:$M$1012,4,FALSE),"")</f>
        <v/>
      </c>
      <c r="E600" s="17" t="str">
        <f>IFERROR(VLOOKUP(A600,[1]公示!$C$13:$M$1012,5,FALSE),"")</f>
        <v/>
      </c>
      <c r="F600" s="17" t="str">
        <f>IFERROR(VLOOKUP(A600,[1]公示!$C$13:$M$1012,6,FALSE),"")</f>
        <v/>
      </c>
      <c r="G600" s="17" t="str">
        <f>IFERROR(VLOOKUP(A600,[1]公示!$C$13:$M$1012,8,FALSE),"")</f>
        <v/>
      </c>
      <c r="H600" s="18" t="str">
        <f t="shared" si="9"/>
        <v/>
      </c>
    </row>
    <row r="601" spans="1:8" ht="42" customHeight="1" x14ac:dyDescent="0.45">
      <c r="A601" s="16" t="str">
        <f>IFERROR(INDEX([1]公示!$A$13:$M$1012, MATCH("追加"&amp;H601,[1]公示!$Q$13:$Q$1012,0), 3),"")</f>
        <v/>
      </c>
      <c r="B601" s="17" t="str">
        <f>IFERROR(VLOOKUP(A601,[1]公示!$C$13:$M$1012,2,FALSE),"")</f>
        <v/>
      </c>
      <c r="C601" s="17" t="str">
        <f>IFERROR(VLOOKUP(A601,[1]公示!$C$13:$M$1012,3,FALSE),"")</f>
        <v/>
      </c>
      <c r="D601" s="17" t="str">
        <f>IFERROR(VLOOKUP(A601,[1]公示!$C$13:$M$1012,4,FALSE),"")</f>
        <v/>
      </c>
      <c r="E601" s="17" t="str">
        <f>IFERROR(VLOOKUP(A601,[1]公示!$C$13:$M$1012,5,FALSE),"")</f>
        <v/>
      </c>
      <c r="F601" s="17" t="str">
        <f>IFERROR(VLOOKUP(A601,[1]公示!$C$13:$M$1012,6,FALSE),"")</f>
        <v/>
      </c>
      <c r="G601" s="17" t="str">
        <f>IFERROR(VLOOKUP(A601,[1]公示!$C$13:$M$1012,8,FALSE),"")</f>
        <v/>
      </c>
      <c r="H601" s="18" t="str">
        <f t="shared" si="9"/>
        <v/>
      </c>
    </row>
    <row r="602" spans="1:8" ht="42" customHeight="1" x14ac:dyDescent="0.45">
      <c r="A602" s="16" t="str">
        <f>IFERROR(INDEX([1]公示!$A$13:$M$1012, MATCH("追加"&amp;H602,[1]公示!$Q$13:$Q$1012,0), 3),"")</f>
        <v/>
      </c>
      <c r="B602" s="17" t="str">
        <f>IFERROR(VLOOKUP(A602,[1]公示!$C$13:$M$1012,2,FALSE),"")</f>
        <v/>
      </c>
      <c r="C602" s="17" t="str">
        <f>IFERROR(VLOOKUP(A602,[1]公示!$C$13:$M$1012,3,FALSE),"")</f>
        <v/>
      </c>
      <c r="D602" s="17" t="str">
        <f>IFERROR(VLOOKUP(A602,[1]公示!$C$13:$M$1012,4,FALSE),"")</f>
        <v/>
      </c>
      <c r="E602" s="17" t="str">
        <f>IFERROR(VLOOKUP(A602,[1]公示!$C$13:$M$1012,5,FALSE),"")</f>
        <v/>
      </c>
      <c r="F602" s="17" t="str">
        <f>IFERROR(VLOOKUP(A602,[1]公示!$C$13:$M$1012,6,FALSE),"")</f>
        <v/>
      </c>
      <c r="G602" s="17" t="str">
        <f>IFERROR(VLOOKUP(A602,[1]公示!$C$13:$M$1012,8,FALSE),"")</f>
        <v/>
      </c>
      <c r="H602" s="18" t="str">
        <f t="shared" si="9"/>
        <v/>
      </c>
    </row>
    <row r="603" spans="1:8" ht="42" customHeight="1" x14ac:dyDescent="0.45">
      <c r="A603" s="16" t="str">
        <f>IFERROR(INDEX([1]公示!$A$13:$M$1012, MATCH("追加"&amp;H603,[1]公示!$Q$13:$Q$1012,0), 3),"")</f>
        <v/>
      </c>
      <c r="B603" s="17" t="str">
        <f>IFERROR(VLOOKUP(A603,[1]公示!$C$13:$M$1012,2,FALSE),"")</f>
        <v/>
      </c>
      <c r="C603" s="17" t="str">
        <f>IFERROR(VLOOKUP(A603,[1]公示!$C$13:$M$1012,3,FALSE),"")</f>
        <v/>
      </c>
      <c r="D603" s="17" t="str">
        <f>IFERROR(VLOOKUP(A603,[1]公示!$C$13:$M$1012,4,FALSE),"")</f>
        <v/>
      </c>
      <c r="E603" s="17" t="str">
        <f>IFERROR(VLOOKUP(A603,[1]公示!$C$13:$M$1012,5,FALSE),"")</f>
        <v/>
      </c>
      <c r="F603" s="17" t="str">
        <f>IFERROR(VLOOKUP(A603,[1]公示!$C$13:$M$1012,6,FALSE),"")</f>
        <v/>
      </c>
      <c r="G603" s="17" t="str">
        <f>IFERROR(VLOOKUP(A603,[1]公示!$C$13:$M$1012,8,FALSE),"")</f>
        <v/>
      </c>
      <c r="H603" s="18" t="str">
        <f t="shared" si="9"/>
        <v/>
      </c>
    </row>
    <row r="604" spans="1:8" ht="42" customHeight="1" x14ac:dyDescent="0.45">
      <c r="A604" s="16" t="str">
        <f>IFERROR(INDEX([1]公示!$A$13:$M$1012, MATCH("追加"&amp;H604,[1]公示!$Q$13:$Q$1012,0), 3),"")</f>
        <v/>
      </c>
      <c r="B604" s="17" t="str">
        <f>IFERROR(VLOOKUP(A604,[1]公示!$C$13:$M$1012,2,FALSE),"")</f>
        <v/>
      </c>
      <c r="C604" s="17" t="str">
        <f>IFERROR(VLOOKUP(A604,[1]公示!$C$13:$M$1012,3,FALSE),"")</f>
        <v/>
      </c>
      <c r="D604" s="17" t="str">
        <f>IFERROR(VLOOKUP(A604,[1]公示!$C$13:$M$1012,4,FALSE),"")</f>
        <v/>
      </c>
      <c r="E604" s="17" t="str">
        <f>IFERROR(VLOOKUP(A604,[1]公示!$C$13:$M$1012,5,FALSE),"")</f>
        <v/>
      </c>
      <c r="F604" s="17" t="str">
        <f>IFERROR(VLOOKUP(A604,[1]公示!$C$13:$M$1012,6,FALSE),"")</f>
        <v/>
      </c>
      <c r="G604" s="17" t="str">
        <f>IFERROR(VLOOKUP(A604,[1]公示!$C$13:$M$1012,8,FALSE),"")</f>
        <v/>
      </c>
      <c r="H604" s="18" t="str">
        <f t="shared" si="9"/>
        <v/>
      </c>
    </row>
    <row r="605" spans="1:8" ht="42" customHeight="1" x14ac:dyDescent="0.45">
      <c r="A605" s="16" t="str">
        <f>IFERROR(INDEX([1]公示!$A$13:$M$1012, MATCH("追加"&amp;H605,[1]公示!$Q$13:$Q$1012,0), 3),"")</f>
        <v/>
      </c>
      <c r="B605" s="17" t="str">
        <f>IFERROR(VLOOKUP(A605,[1]公示!$C$13:$M$1012,2,FALSE),"")</f>
        <v/>
      </c>
      <c r="C605" s="17" t="str">
        <f>IFERROR(VLOOKUP(A605,[1]公示!$C$13:$M$1012,3,FALSE),"")</f>
        <v/>
      </c>
      <c r="D605" s="17" t="str">
        <f>IFERROR(VLOOKUP(A605,[1]公示!$C$13:$M$1012,4,FALSE),"")</f>
        <v/>
      </c>
      <c r="E605" s="17" t="str">
        <f>IFERROR(VLOOKUP(A605,[1]公示!$C$13:$M$1012,5,FALSE),"")</f>
        <v/>
      </c>
      <c r="F605" s="17" t="str">
        <f>IFERROR(VLOOKUP(A605,[1]公示!$C$13:$M$1012,6,FALSE),"")</f>
        <v/>
      </c>
      <c r="G605" s="17" t="str">
        <f>IFERROR(VLOOKUP(A605,[1]公示!$C$13:$M$1012,8,FALSE),"")</f>
        <v/>
      </c>
      <c r="H605" s="18" t="str">
        <f t="shared" si="9"/>
        <v/>
      </c>
    </row>
    <row r="606" spans="1:8" ht="42" customHeight="1" x14ac:dyDescent="0.45">
      <c r="A606" s="16" t="str">
        <f>IFERROR(INDEX([1]公示!$A$13:$M$1012, MATCH("追加"&amp;H606,[1]公示!$Q$13:$Q$1012,0), 3),"")</f>
        <v/>
      </c>
      <c r="B606" s="17" t="str">
        <f>IFERROR(VLOOKUP(A606,[1]公示!$C$13:$M$1012,2,FALSE),"")</f>
        <v/>
      </c>
      <c r="C606" s="17" t="str">
        <f>IFERROR(VLOOKUP(A606,[1]公示!$C$13:$M$1012,3,FALSE),"")</f>
        <v/>
      </c>
      <c r="D606" s="17" t="str">
        <f>IFERROR(VLOOKUP(A606,[1]公示!$C$13:$M$1012,4,FALSE),"")</f>
        <v/>
      </c>
      <c r="E606" s="17" t="str">
        <f>IFERROR(VLOOKUP(A606,[1]公示!$C$13:$M$1012,5,FALSE),"")</f>
        <v/>
      </c>
      <c r="F606" s="17" t="str">
        <f>IFERROR(VLOOKUP(A606,[1]公示!$C$13:$M$1012,6,FALSE),"")</f>
        <v/>
      </c>
      <c r="G606" s="17" t="str">
        <f>IFERROR(VLOOKUP(A606,[1]公示!$C$13:$M$1012,8,FALSE),"")</f>
        <v/>
      </c>
      <c r="H606" s="18" t="str">
        <f t="shared" si="9"/>
        <v/>
      </c>
    </row>
    <row r="607" spans="1:8" ht="42" customHeight="1" x14ac:dyDescent="0.45">
      <c r="A607" s="16" t="str">
        <f>IFERROR(INDEX([1]公示!$A$13:$M$1012, MATCH("追加"&amp;H607,[1]公示!$Q$13:$Q$1012,0), 3),"")</f>
        <v/>
      </c>
      <c r="B607" s="17" t="str">
        <f>IFERROR(VLOOKUP(A607,[1]公示!$C$13:$M$1012,2,FALSE),"")</f>
        <v/>
      </c>
      <c r="C607" s="17" t="str">
        <f>IFERROR(VLOOKUP(A607,[1]公示!$C$13:$M$1012,3,FALSE),"")</f>
        <v/>
      </c>
      <c r="D607" s="17" t="str">
        <f>IFERROR(VLOOKUP(A607,[1]公示!$C$13:$M$1012,4,FALSE),"")</f>
        <v/>
      </c>
      <c r="E607" s="17" t="str">
        <f>IFERROR(VLOOKUP(A607,[1]公示!$C$13:$M$1012,5,FALSE),"")</f>
        <v/>
      </c>
      <c r="F607" s="17" t="str">
        <f>IFERROR(VLOOKUP(A607,[1]公示!$C$13:$M$1012,6,FALSE),"")</f>
        <v/>
      </c>
      <c r="G607" s="17" t="str">
        <f>IFERROR(VLOOKUP(A607,[1]公示!$C$13:$M$1012,8,FALSE),"")</f>
        <v/>
      </c>
      <c r="H607" s="18" t="str">
        <f t="shared" si="9"/>
        <v/>
      </c>
    </row>
    <row r="608" spans="1:8" ht="42" customHeight="1" x14ac:dyDescent="0.45">
      <c r="A608" s="16" t="str">
        <f>IFERROR(INDEX([1]公示!$A$13:$M$1012, MATCH("追加"&amp;H608,[1]公示!$Q$13:$Q$1012,0), 3),"")</f>
        <v/>
      </c>
      <c r="B608" s="17" t="str">
        <f>IFERROR(VLOOKUP(A608,[1]公示!$C$13:$M$1012,2,FALSE),"")</f>
        <v/>
      </c>
      <c r="C608" s="17" t="str">
        <f>IFERROR(VLOOKUP(A608,[1]公示!$C$13:$M$1012,3,FALSE),"")</f>
        <v/>
      </c>
      <c r="D608" s="17" t="str">
        <f>IFERROR(VLOOKUP(A608,[1]公示!$C$13:$M$1012,4,FALSE),"")</f>
        <v/>
      </c>
      <c r="E608" s="17" t="str">
        <f>IFERROR(VLOOKUP(A608,[1]公示!$C$13:$M$1012,5,FALSE),"")</f>
        <v/>
      </c>
      <c r="F608" s="17" t="str">
        <f>IFERROR(VLOOKUP(A608,[1]公示!$C$13:$M$1012,6,FALSE),"")</f>
        <v/>
      </c>
      <c r="G608" s="17" t="str">
        <f>IFERROR(VLOOKUP(A608,[1]公示!$C$13:$M$1012,8,FALSE),"")</f>
        <v/>
      </c>
      <c r="H608" s="18" t="str">
        <f t="shared" si="9"/>
        <v/>
      </c>
    </row>
    <row r="609" spans="1:8" ht="42" customHeight="1" x14ac:dyDescent="0.45">
      <c r="A609" s="16" t="str">
        <f>IFERROR(INDEX([1]公示!$A$13:$M$1012, MATCH("追加"&amp;H609,[1]公示!$Q$13:$Q$1012,0), 3),"")</f>
        <v/>
      </c>
      <c r="B609" s="17" t="str">
        <f>IFERROR(VLOOKUP(A609,[1]公示!$C$13:$M$1012,2,FALSE),"")</f>
        <v/>
      </c>
      <c r="C609" s="17" t="str">
        <f>IFERROR(VLOOKUP(A609,[1]公示!$C$13:$M$1012,3,FALSE),"")</f>
        <v/>
      </c>
      <c r="D609" s="17" t="str">
        <f>IFERROR(VLOOKUP(A609,[1]公示!$C$13:$M$1012,4,FALSE),"")</f>
        <v/>
      </c>
      <c r="E609" s="17" t="str">
        <f>IFERROR(VLOOKUP(A609,[1]公示!$C$13:$M$1012,5,FALSE),"")</f>
        <v/>
      </c>
      <c r="F609" s="17" t="str">
        <f>IFERROR(VLOOKUP(A609,[1]公示!$C$13:$M$1012,6,FALSE),"")</f>
        <v/>
      </c>
      <c r="G609" s="17" t="str">
        <f>IFERROR(VLOOKUP(A609,[1]公示!$C$13:$M$1012,8,FALSE),"")</f>
        <v/>
      </c>
      <c r="H609" s="18" t="str">
        <f t="shared" si="9"/>
        <v/>
      </c>
    </row>
    <row r="610" spans="1:8" ht="42" customHeight="1" x14ac:dyDescent="0.45">
      <c r="A610" s="16" t="str">
        <f>IFERROR(INDEX([1]公示!$A$13:$M$1012, MATCH("追加"&amp;H610,[1]公示!$Q$13:$Q$1012,0), 3),"")</f>
        <v/>
      </c>
      <c r="B610" s="17" t="str">
        <f>IFERROR(VLOOKUP(A610,[1]公示!$C$13:$M$1012,2,FALSE),"")</f>
        <v/>
      </c>
      <c r="C610" s="17" t="str">
        <f>IFERROR(VLOOKUP(A610,[1]公示!$C$13:$M$1012,3,FALSE),"")</f>
        <v/>
      </c>
      <c r="D610" s="17" t="str">
        <f>IFERROR(VLOOKUP(A610,[1]公示!$C$13:$M$1012,4,FALSE),"")</f>
        <v/>
      </c>
      <c r="E610" s="17" t="str">
        <f>IFERROR(VLOOKUP(A610,[1]公示!$C$13:$M$1012,5,FALSE),"")</f>
        <v/>
      </c>
      <c r="F610" s="17" t="str">
        <f>IFERROR(VLOOKUP(A610,[1]公示!$C$13:$M$1012,6,FALSE),"")</f>
        <v/>
      </c>
      <c r="G610" s="17" t="str">
        <f>IFERROR(VLOOKUP(A610,[1]公示!$C$13:$M$1012,8,FALSE),"")</f>
        <v/>
      </c>
      <c r="H610" s="18" t="str">
        <f t="shared" si="9"/>
        <v/>
      </c>
    </row>
    <row r="611" spans="1:8" ht="42" customHeight="1" x14ac:dyDescent="0.45">
      <c r="A611" s="16" t="str">
        <f>IFERROR(INDEX([1]公示!$A$13:$M$1012, MATCH("追加"&amp;H611,[1]公示!$Q$13:$Q$1012,0), 3),"")</f>
        <v/>
      </c>
      <c r="B611" s="17" t="str">
        <f>IFERROR(VLOOKUP(A611,[1]公示!$C$13:$M$1012,2,FALSE),"")</f>
        <v/>
      </c>
      <c r="C611" s="17" t="str">
        <f>IFERROR(VLOOKUP(A611,[1]公示!$C$13:$M$1012,3,FALSE),"")</f>
        <v/>
      </c>
      <c r="D611" s="17" t="str">
        <f>IFERROR(VLOOKUP(A611,[1]公示!$C$13:$M$1012,4,FALSE),"")</f>
        <v/>
      </c>
      <c r="E611" s="17" t="str">
        <f>IFERROR(VLOOKUP(A611,[1]公示!$C$13:$M$1012,5,FALSE),"")</f>
        <v/>
      </c>
      <c r="F611" s="17" t="str">
        <f>IFERROR(VLOOKUP(A611,[1]公示!$C$13:$M$1012,6,FALSE),"")</f>
        <v/>
      </c>
      <c r="G611" s="17" t="str">
        <f>IFERROR(VLOOKUP(A611,[1]公示!$C$13:$M$1012,8,FALSE),"")</f>
        <v/>
      </c>
      <c r="H611" s="18" t="str">
        <f t="shared" si="9"/>
        <v/>
      </c>
    </row>
    <row r="612" spans="1:8" ht="42" customHeight="1" x14ac:dyDescent="0.45">
      <c r="A612" s="16" t="str">
        <f>IFERROR(INDEX([1]公示!$A$13:$M$1012, MATCH("追加"&amp;H612,[1]公示!$Q$13:$Q$1012,0), 3),"")</f>
        <v/>
      </c>
      <c r="B612" s="17" t="str">
        <f>IFERROR(VLOOKUP(A612,[1]公示!$C$13:$M$1012,2,FALSE),"")</f>
        <v/>
      </c>
      <c r="C612" s="17" t="str">
        <f>IFERROR(VLOOKUP(A612,[1]公示!$C$13:$M$1012,3,FALSE),"")</f>
        <v/>
      </c>
      <c r="D612" s="17" t="str">
        <f>IFERROR(VLOOKUP(A612,[1]公示!$C$13:$M$1012,4,FALSE),"")</f>
        <v/>
      </c>
      <c r="E612" s="17" t="str">
        <f>IFERROR(VLOOKUP(A612,[1]公示!$C$13:$M$1012,5,FALSE),"")</f>
        <v/>
      </c>
      <c r="F612" s="17" t="str">
        <f>IFERROR(VLOOKUP(A612,[1]公示!$C$13:$M$1012,6,FALSE),"")</f>
        <v/>
      </c>
      <c r="G612" s="17" t="str">
        <f>IFERROR(VLOOKUP(A612,[1]公示!$C$13:$M$1012,8,FALSE),"")</f>
        <v/>
      </c>
      <c r="H612" s="18" t="str">
        <f t="shared" si="9"/>
        <v/>
      </c>
    </row>
    <row r="613" spans="1:8" ht="42" customHeight="1" x14ac:dyDescent="0.45">
      <c r="A613" s="16" t="str">
        <f>IFERROR(INDEX([1]公示!$A$13:$M$1012, MATCH("追加"&amp;H613,[1]公示!$Q$13:$Q$1012,0), 3),"")</f>
        <v/>
      </c>
      <c r="B613" s="17" t="str">
        <f>IFERROR(VLOOKUP(A613,[1]公示!$C$13:$M$1012,2,FALSE),"")</f>
        <v/>
      </c>
      <c r="C613" s="17" t="str">
        <f>IFERROR(VLOOKUP(A613,[1]公示!$C$13:$M$1012,3,FALSE),"")</f>
        <v/>
      </c>
      <c r="D613" s="17" t="str">
        <f>IFERROR(VLOOKUP(A613,[1]公示!$C$13:$M$1012,4,FALSE),"")</f>
        <v/>
      </c>
      <c r="E613" s="17" t="str">
        <f>IFERROR(VLOOKUP(A613,[1]公示!$C$13:$M$1012,5,FALSE),"")</f>
        <v/>
      </c>
      <c r="F613" s="17" t="str">
        <f>IFERROR(VLOOKUP(A613,[1]公示!$C$13:$M$1012,6,FALSE),"")</f>
        <v/>
      </c>
      <c r="G613" s="17" t="str">
        <f>IFERROR(VLOOKUP(A613,[1]公示!$C$13:$M$1012,8,FALSE),"")</f>
        <v/>
      </c>
      <c r="H613" s="18" t="str">
        <f t="shared" si="9"/>
        <v/>
      </c>
    </row>
    <row r="614" spans="1:8" ht="42" customHeight="1" x14ac:dyDescent="0.45">
      <c r="A614" s="16" t="str">
        <f>IFERROR(INDEX([1]公示!$A$13:$M$1012, MATCH("追加"&amp;H614,[1]公示!$Q$13:$Q$1012,0), 3),"")</f>
        <v/>
      </c>
      <c r="B614" s="17" t="str">
        <f>IFERROR(VLOOKUP(A614,[1]公示!$C$13:$M$1012,2,FALSE),"")</f>
        <v/>
      </c>
      <c r="C614" s="17" t="str">
        <f>IFERROR(VLOOKUP(A614,[1]公示!$C$13:$M$1012,3,FALSE),"")</f>
        <v/>
      </c>
      <c r="D614" s="17" t="str">
        <f>IFERROR(VLOOKUP(A614,[1]公示!$C$13:$M$1012,4,FALSE),"")</f>
        <v/>
      </c>
      <c r="E614" s="17" t="str">
        <f>IFERROR(VLOOKUP(A614,[1]公示!$C$13:$M$1012,5,FALSE),"")</f>
        <v/>
      </c>
      <c r="F614" s="17" t="str">
        <f>IFERROR(VLOOKUP(A614,[1]公示!$C$13:$M$1012,6,FALSE),"")</f>
        <v/>
      </c>
      <c r="G614" s="17" t="str">
        <f>IFERROR(VLOOKUP(A614,[1]公示!$C$13:$M$1012,8,FALSE),"")</f>
        <v/>
      </c>
      <c r="H614" s="18" t="str">
        <f t="shared" si="9"/>
        <v/>
      </c>
    </row>
    <row r="615" spans="1:8" ht="42" customHeight="1" x14ac:dyDescent="0.45">
      <c r="A615" s="16" t="str">
        <f>IFERROR(INDEX([1]公示!$A$13:$M$1012, MATCH("追加"&amp;H615,[1]公示!$Q$13:$Q$1012,0), 3),"")</f>
        <v/>
      </c>
      <c r="B615" s="17" t="str">
        <f>IFERROR(VLOOKUP(A615,[1]公示!$C$13:$M$1012,2,FALSE),"")</f>
        <v/>
      </c>
      <c r="C615" s="17" t="str">
        <f>IFERROR(VLOOKUP(A615,[1]公示!$C$13:$M$1012,3,FALSE),"")</f>
        <v/>
      </c>
      <c r="D615" s="17" t="str">
        <f>IFERROR(VLOOKUP(A615,[1]公示!$C$13:$M$1012,4,FALSE),"")</f>
        <v/>
      </c>
      <c r="E615" s="17" t="str">
        <f>IFERROR(VLOOKUP(A615,[1]公示!$C$13:$M$1012,5,FALSE),"")</f>
        <v/>
      </c>
      <c r="F615" s="17" t="str">
        <f>IFERROR(VLOOKUP(A615,[1]公示!$C$13:$M$1012,6,FALSE),"")</f>
        <v/>
      </c>
      <c r="G615" s="17" t="str">
        <f>IFERROR(VLOOKUP(A615,[1]公示!$C$13:$M$1012,8,FALSE),"")</f>
        <v/>
      </c>
      <c r="H615" s="18" t="str">
        <f t="shared" si="9"/>
        <v/>
      </c>
    </row>
    <row r="616" spans="1:8" ht="42" customHeight="1" x14ac:dyDescent="0.45">
      <c r="A616" s="16" t="str">
        <f>IFERROR(INDEX([1]公示!$A$13:$M$1012, MATCH("追加"&amp;H616,[1]公示!$Q$13:$Q$1012,0), 3),"")</f>
        <v/>
      </c>
      <c r="B616" s="17" t="str">
        <f>IFERROR(VLOOKUP(A616,[1]公示!$C$13:$M$1012,2,FALSE),"")</f>
        <v/>
      </c>
      <c r="C616" s="17" t="str">
        <f>IFERROR(VLOOKUP(A616,[1]公示!$C$13:$M$1012,3,FALSE),"")</f>
        <v/>
      </c>
      <c r="D616" s="17" t="str">
        <f>IFERROR(VLOOKUP(A616,[1]公示!$C$13:$M$1012,4,FALSE),"")</f>
        <v/>
      </c>
      <c r="E616" s="17" t="str">
        <f>IFERROR(VLOOKUP(A616,[1]公示!$C$13:$M$1012,5,FALSE),"")</f>
        <v/>
      </c>
      <c r="F616" s="17" t="str">
        <f>IFERROR(VLOOKUP(A616,[1]公示!$C$13:$M$1012,6,FALSE),"")</f>
        <v/>
      </c>
      <c r="G616" s="17" t="str">
        <f>IFERROR(VLOOKUP(A616,[1]公示!$C$13:$M$1012,8,FALSE),"")</f>
        <v/>
      </c>
      <c r="H616" s="18" t="str">
        <f t="shared" si="9"/>
        <v/>
      </c>
    </row>
    <row r="617" spans="1:8" ht="42" customHeight="1" x14ac:dyDescent="0.45">
      <c r="A617" s="16" t="str">
        <f>IFERROR(INDEX([1]公示!$A$13:$M$1012, MATCH("追加"&amp;H617,[1]公示!$Q$13:$Q$1012,0), 3),"")</f>
        <v/>
      </c>
      <c r="B617" s="17" t="str">
        <f>IFERROR(VLOOKUP(A617,[1]公示!$C$13:$M$1012,2,FALSE),"")</f>
        <v/>
      </c>
      <c r="C617" s="17" t="str">
        <f>IFERROR(VLOOKUP(A617,[1]公示!$C$13:$M$1012,3,FALSE),"")</f>
        <v/>
      </c>
      <c r="D617" s="17" t="str">
        <f>IFERROR(VLOOKUP(A617,[1]公示!$C$13:$M$1012,4,FALSE),"")</f>
        <v/>
      </c>
      <c r="E617" s="17" t="str">
        <f>IFERROR(VLOOKUP(A617,[1]公示!$C$13:$M$1012,5,FALSE),"")</f>
        <v/>
      </c>
      <c r="F617" s="17" t="str">
        <f>IFERROR(VLOOKUP(A617,[1]公示!$C$13:$M$1012,6,FALSE),"")</f>
        <v/>
      </c>
      <c r="G617" s="17" t="str">
        <f>IFERROR(VLOOKUP(A617,[1]公示!$C$13:$M$1012,8,FALSE),"")</f>
        <v/>
      </c>
      <c r="H617" s="18" t="str">
        <f t="shared" si="9"/>
        <v/>
      </c>
    </row>
    <row r="618" spans="1:8" ht="42" customHeight="1" x14ac:dyDescent="0.45">
      <c r="A618" s="16" t="str">
        <f>IFERROR(INDEX([1]公示!$A$13:$M$1012, MATCH("追加"&amp;H618,[1]公示!$Q$13:$Q$1012,0), 3),"")</f>
        <v/>
      </c>
      <c r="B618" s="17" t="str">
        <f>IFERROR(VLOOKUP(A618,[1]公示!$C$13:$M$1012,2,FALSE),"")</f>
        <v/>
      </c>
      <c r="C618" s="17" t="str">
        <f>IFERROR(VLOOKUP(A618,[1]公示!$C$13:$M$1012,3,FALSE),"")</f>
        <v/>
      </c>
      <c r="D618" s="17" t="str">
        <f>IFERROR(VLOOKUP(A618,[1]公示!$C$13:$M$1012,4,FALSE),"")</f>
        <v/>
      </c>
      <c r="E618" s="17" t="str">
        <f>IFERROR(VLOOKUP(A618,[1]公示!$C$13:$M$1012,5,FALSE),"")</f>
        <v/>
      </c>
      <c r="F618" s="17" t="str">
        <f>IFERROR(VLOOKUP(A618,[1]公示!$C$13:$M$1012,6,FALSE),"")</f>
        <v/>
      </c>
      <c r="G618" s="17" t="str">
        <f>IFERROR(VLOOKUP(A618,[1]公示!$C$13:$M$1012,8,FALSE),"")</f>
        <v/>
      </c>
      <c r="H618" s="18" t="str">
        <f t="shared" si="9"/>
        <v/>
      </c>
    </row>
    <row r="619" spans="1:8" ht="42" customHeight="1" x14ac:dyDescent="0.45">
      <c r="A619" s="16" t="str">
        <f>IFERROR(INDEX([1]公示!$A$13:$M$1012, MATCH("追加"&amp;H619,[1]公示!$Q$13:$Q$1012,0), 3),"")</f>
        <v/>
      </c>
      <c r="B619" s="17" t="str">
        <f>IFERROR(VLOOKUP(A619,[1]公示!$C$13:$M$1012,2,FALSE),"")</f>
        <v/>
      </c>
      <c r="C619" s="17" t="str">
        <f>IFERROR(VLOOKUP(A619,[1]公示!$C$13:$M$1012,3,FALSE),"")</f>
        <v/>
      </c>
      <c r="D619" s="17" t="str">
        <f>IFERROR(VLOOKUP(A619,[1]公示!$C$13:$M$1012,4,FALSE),"")</f>
        <v/>
      </c>
      <c r="E619" s="17" t="str">
        <f>IFERROR(VLOOKUP(A619,[1]公示!$C$13:$M$1012,5,FALSE),"")</f>
        <v/>
      </c>
      <c r="F619" s="17" t="str">
        <f>IFERROR(VLOOKUP(A619,[1]公示!$C$13:$M$1012,6,FALSE),"")</f>
        <v/>
      </c>
      <c r="G619" s="17" t="str">
        <f>IFERROR(VLOOKUP(A619,[1]公示!$C$13:$M$1012,8,FALSE),"")</f>
        <v/>
      </c>
      <c r="H619" s="18" t="str">
        <f t="shared" si="9"/>
        <v/>
      </c>
    </row>
    <row r="620" spans="1:8" ht="42" customHeight="1" x14ac:dyDescent="0.45">
      <c r="A620" s="16" t="str">
        <f>IFERROR(INDEX([1]公示!$A$13:$M$1012, MATCH("追加"&amp;H620,[1]公示!$Q$13:$Q$1012,0), 3),"")</f>
        <v/>
      </c>
      <c r="B620" s="17" t="str">
        <f>IFERROR(VLOOKUP(A620,[1]公示!$C$13:$M$1012,2,FALSE),"")</f>
        <v/>
      </c>
      <c r="C620" s="17" t="str">
        <f>IFERROR(VLOOKUP(A620,[1]公示!$C$13:$M$1012,3,FALSE),"")</f>
        <v/>
      </c>
      <c r="D620" s="17" t="str">
        <f>IFERROR(VLOOKUP(A620,[1]公示!$C$13:$M$1012,4,FALSE),"")</f>
        <v/>
      </c>
      <c r="E620" s="17" t="str">
        <f>IFERROR(VLOOKUP(A620,[1]公示!$C$13:$M$1012,5,FALSE),"")</f>
        <v/>
      </c>
      <c r="F620" s="17" t="str">
        <f>IFERROR(VLOOKUP(A620,[1]公示!$C$13:$M$1012,6,FALSE),"")</f>
        <v/>
      </c>
      <c r="G620" s="17" t="str">
        <f>IFERROR(VLOOKUP(A620,[1]公示!$C$13:$M$1012,8,FALSE),"")</f>
        <v/>
      </c>
      <c r="H620" s="18" t="str">
        <f t="shared" si="9"/>
        <v/>
      </c>
    </row>
    <row r="621" spans="1:8" ht="42" customHeight="1" x14ac:dyDescent="0.45">
      <c r="A621" s="16" t="str">
        <f>IFERROR(INDEX([1]公示!$A$13:$M$1012, MATCH("追加"&amp;H621,[1]公示!$Q$13:$Q$1012,0), 3),"")</f>
        <v/>
      </c>
      <c r="B621" s="17" t="str">
        <f>IFERROR(VLOOKUP(A621,[1]公示!$C$13:$M$1012,2,FALSE),"")</f>
        <v/>
      </c>
      <c r="C621" s="17" t="str">
        <f>IFERROR(VLOOKUP(A621,[1]公示!$C$13:$M$1012,3,FALSE),"")</f>
        <v/>
      </c>
      <c r="D621" s="17" t="str">
        <f>IFERROR(VLOOKUP(A621,[1]公示!$C$13:$M$1012,4,FALSE),"")</f>
        <v/>
      </c>
      <c r="E621" s="17" t="str">
        <f>IFERROR(VLOOKUP(A621,[1]公示!$C$13:$M$1012,5,FALSE),"")</f>
        <v/>
      </c>
      <c r="F621" s="17" t="str">
        <f>IFERROR(VLOOKUP(A621,[1]公示!$C$13:$M$1012,6,FALSE),"")</f>
        <v/>
      </c>
      <c r="G621" s="17" t="str">
        <f>IFERROR(VLOOKUP(A621,[1]公示!$C$13:$M$1012,8,FALSE),"")</f>
        <v/>
      </c>
      <c r="H621" s="18" t="str">
        <f t="shared" si="9"/>
        <v/>
      </c>
    </row>
    <row r="622" spans="1:8" ht="42" customHeight="1" x14ac:dyDescent="0.45">
      <c r="A622" s="16" t="str">
        <f>IFERROR(INDEX([1]公示!$A$13:$M$1012, MATCH("追加"&amp;H622,[1]公示!$Q$13:$Q$1012,0), 3),"")</f>
        <v/>
      </c>
      <c r="B622" s="17" t="str">
        <f>IFERROR(VLOOKUP(A622,[1]公示!$C$13:$M$1012,2,FALSE),"")</f>
        <v/>
      </c>
      <c r="C622" s="17" t="str">
        <f>IFERROR(VLOOKUP(A622,[1]公示!$C$13:$M$1012,3,FALSE),"")</f>
        <v/>
      </c>
      <c r="D622" s="17" t="str">
        <f>IFERROR(VLOOKUP(A622,[1]公示!$C$13:$M$1012,4,FALSE),"")</f>
        <v/>
      </c>
      <c r="E622" s="17" t="str">
        <f>IFERROR(VLOOKUP(A622,[1]公示!$C$13:$M$1012,5,FALSE),"")</f>
        <v/>
      </c>
      <c r="F622" s="17" t="str">
        <f>IFERROR(VLOOKUP(A622,[1]公示!$C$13:$M$1012,6,FALSE),"")</f>
        <v/>
      </c>
      <c r="G622" s="17" t="str">
        <f>IFERROR(VLOOKUP(A622,[1]公示!$C$13:$M$1012,8,FALSE),"")</f>
        <v/>
      </c>
      <c r="H622" s="18" t="str">
        <f t="shared" si="9"/>
        <v/>
      </c>
    </row>
    <row r="623" spans="1:8" ht="42" customHeight="1" x14ac:dyDescent="0.45">
      <c r="A623" s="16" t="str">
        <f>IFERROR(INDEX([1]公示!$A$13:$M$1012, MATCH("追加"&amp;H623,[1]公示!$Q$13:$Q$1012,0), 3),"")</f>
        <v/>
      </c>
      <c r="B623" s="17" t="str">
        <f>IFERROR(VLOOKUP(A623,[1]公示!$C$13:$M$1012,2,FALSE),"")</f>
        <v/>
      </c>
      <c r="C623" s="17" t="str">
        <f>IFERROR(VLOOKUP(A623,[1]公示!$C$13:$M$1012,3,FALSE),"")</f>
        <v/>
      </c>
      <c r="D623" s="17" t="str">
        <f>IFERROR(VLOOKUP(A623,[1]公示!$C$13:$M$1012,4,FALSE),"")</f>
        <v/>
      </c>
      <c r="E623" s="17" t="str">
        <f>IFERROR(VLOOKUP(A623,[1]公示!$C$13:$M$1012,5,FALSE),"")</f>
        <v/>
      </c>
      <c r="F623" s="17" t="str">
        <f>IFERROR(VLOOKUP(A623,[1]公示!$C$13:$M$1012,6,FALSE),"")</f>
        <v/>
      </c>
      <c r="G623" s="17" t="str">
        <f>IFERROR(VLOOKUP(A623,[1]公示!$C$13:$M$1012,8,FALSE),"")</f>
        <v/>
      </c>
      <c r="H623" s="18" t="str">
        <f t="shared" si="9"/>
        <v/>
      </c>
    </row>
    <row r="624" spans="1:8" ht="42" customHeight="1" x14ac:dyDescent="0.45">
      <c r="A624" s="16" t="str">
        <f>IFERROR(INDEX([1]公示!$A$13:$M$1012, MATCH("追加"&amp;H624,[1]公示!$Q$13:$Q$1012,0), 3),"")</f>
        <v/>
      </c>
      <c r="B624" s="17" t="str">
        <f>IFERROR(VLOOKUP(A624,[1]公示!$C$13:$M$1012,2,FALSE),"")</f>
        <v/>
      </c>
      <c r="C624" s="17" t="str">
        <f>IFERROR(VLOOKUP(A624,[1]公示!$C$13:$M$1012,3,FALSE),"")</f>
        <v/>
      </c>
      <c r="D624" s="17" t="str">
        <f>IFERROR(VLOOKUP(A624,[1]公示!$C$13:$M$1012,4,FALSE),"")</f>
        <v/>
      </c>
      <c r="E624" s="17" t="str">
        <f>IFERROR(VLOOKUP(A624,[1]公示!$C$13:$M$1012,5,FALSE),"")</f>
        <v/>
      </c>
      <c r="F624" s="17" t="str">
        <f>IFERROR(VLOOKUP(A624,[1]公示!$C$13:$M$1012,6,FALSE),"")</f>
        <v/>
      </c>
      <c r="G624" s="17" t="str">
        <f>IFERROR(VLOOKUP(A624,[1]公示!$C$13:$M$1012,8,FALSE),"")</f>
        <v/>
      </c>
      <c r="H624" s="18" t="str">
        <f t="shared" si="9"/>
        <v/>
      </c>
    </row>
    <row r="625" spans="1:8" ht="42" customHeight="1" x14ac:dyDescent="0.45">
      <c r="A625" s="16" t="str">
        <f>IFERROR(INDEX([1]公示!$A$13:$M$1012, MATCH("追加"&amp;H625,[1]公示!$Q$13:$Q$1012,0), 3),"")</f>
        <v/>
      </c>
      <c r="B625" s="17" t="str">
        <f>IFERROR(VLOOKUP(A625,[1]公示!$C$13:$M$1012,2,FALSE),"")</f>
        <v/>
      </c>
      <c r="C625" s="17" t="str">
        <f>IFERROR(VLOOKUP(A625,[1]公示!$C$13:$M$1012,3,FALSE),"")</f>
        <v/>
      </c>
      <c r="D625" s="17" t="str">
        <f>IFERROR(VLOOKUP(A625,[1]公示!$C$13:$M$1012,4,FALSE),"")</f>
        <v/>
      </c>
      <c r="E625" s="17" t="str">
        <f>IFERROR(VLOOKUP(A625,[1]公示!$C$13:$M$1012,5,FALSE),"")</f>
        <v/>
      </c>
      <c r="F625" s="17" t="str">
        <f>IFERROR(VLOOKUP(A625,[1]公示!$C$13:$M$1012,6,FALSE),"")</f>
        <v/>
      </c>
      <c r="G625" s="17" t="str">
        <f>IFERROR(VLOOKUP(A625,[1]公示!$C$13:$M$1012,8,FALSE),"")</f>
        <v/>
      </c>
      <c r="H625" s="18" t="str">
        <f t="shared" si="9"/>
        <v/>
      </c>
    </row>
    <row r="626" spans="1:8" ht="42" customHeight="1" x14ac:dyDescent="0.45">
      <c r="A626" s="16" t="str">
        <f>IFERROR(INDEX([1]公示!$A$13:$M$1012, MATCH("追加"&amp;H626,[1]公示!$Q$13:$Q$1012,0), 3),"")</f>
        <v/>
      </c>
      <c r="B626" s="17" t="str">
        <f>IFERROR(VLOOKUP(A626,[1]公示!$C$13:$M$1012,2,FALSE),"")</f>
        <v/>
      </c>
      <c r="C626" s="17" t="str">
        <f>IFERROR(VLOOKUP(A626,[1]公示!$C$13:$M$1012,3,FALSE),"")</f>
        <v/>
      </c>
      <c r="D626" s="17" t="str">
        <f>IFERROR(VLOOKUP(A626,[1]公示!$C$13:$M$1012,4,FALSE),"")</f>
        <v/>
      </c>
      <c r="E626" s="17" t="str">
        <f>IFERROR(VLOOKUP(A626,[1]公示!$C$13:$M$1012,5,FALSE),"")</f>
        <v/>
      </c>
      <c r="F626" s="17" t="str">
        <f>IFERROR(VLOOKUP(A626,[1]公示!$C$13:$M$1012,6,FALSE),"")</f>
        <v/>
      </c>
      <c r="G626" s="17" t="str">
        <f>IFERROR(VLOOKUP(A626,[1]公示!$C$13:$M$1012,8,FALSE),"")</f>
        <v/>
      </c>
      <c r="H626" s="18" t="str">
        <f t="shared" si="9"/>
        <v/>
      </c>
    </row>
    <row r="627" spans="1:8" ht="42" customHeight="1" x14ac:dyDescent="0.45">
      <c r="A627" s="16" t="str">
        <f>IFERROR(INDEX([1]公示!$A$13:$M$1012, MATCH("追加"&amp;H627,[1]公示!$Q$13:$Q$1012,0), 3),"")</f>
        <v/>
      </c>
      <c r="B627" s="17" t="str">
        <f>IFERROR(VLOOKUP(A627,[1]公示!$C$13:$M$1012,2,FALSE),"")</f>
        <v/>
      </c>
      <c r="C627" s="17" t="str">
        <f>IFERROR(VLOOKUP(A627,[1]公示!$C$13:$M$1012,3,FALSE),"")</f>
        <v/>
      </c>
      <c r="D627" s="17" t="str">
        <f>IFERROR(VLOOKUP(A627,[1]公示!$C$13:$M$1012,4,FALSE),"")</f>
        <v/>
      </c>
      <c r="E627" s="17" t="str">
        <f>IFERROR(VLOOKUP(A627,[1]公示!$C$13:$M$1012,5,FALSE),"")</f>
        <v/>
      </c>
      <c r="F627" s="17" t="str">
        <f>IFERROR(VLOOKUP(A627,[1]公示!$C$13:$M$1012,6,FALSE),"")</f>
        <v/>
      </c>
      <c r="G627" s="17" t="str">
        <f>IFERROR(VLOOKUP(A627,[1]公示!$C$13:$M$1012,8,FALSE),"")</f>
        <v/>
      </c>
      <c r="H627" s="18" t="str">
        <f t="shared" si="9"/>
        <v/>
      </c>
    </row>
    <row r="628" spans="1:8" ht="42" customHeight="1" x14ac:dyDescent="0.45">
      <c r="A628" s="16" t="str">
        <f>IFERROR(INDEX([1]公示!$A$13:$M$1012, MATCH("追加"&amp;H628,[1]公示!$Q$13:$Q$1012,0), 3),"")</f>
        <v/>
      </c>
      <c r="B628" s="17" t="str">
        <f>IFERROR(VLOOKUP(A628,[1]公示!$C$13:$M$1012,2,FALSE),"")</f>
        <v/>
      </c>
      <c r="C628" s="17" t="str">
        <f>IFERROR(VLOOKUP(A628,[1]公示!$C$13:$M$1012,3,FALSE),"")</f>
        <v/>
      </c>
      <c r="D628" s="17" t="str">
        <f>IFERROR(VLOOKUP(A628,[1]公示!$C$13:$M$1012,4,FALSE),"")</f>
        <v/>
      </c>
      <c r="E628" s="17" t="str">
        <f>IFERROR(VLOOKUP(A628,[1]公示!$C$13:$M$1012,5,FALSE),"")</f>
        <v/>
      </c>
      <c r="F628" s="17" t="str">
        <f>IFERROR(VLOOKUP(A628,[1]公示!$C$13:$M$1012,6,FALSE),"")</f>
        <v/>
      </c>
      <c r="G628" s="17" t="str">
        <f>IFERROR(VLOOKUP(A628,[1]公示!$C$13:$M$1012,8,FALSE),"")</f>
        <v/>
      </c>
      <c r="H628" s="18" t="str">
        <f t="shared" si="9"/>
        <v/>
      </c>
    </row>
    <row r="629" spans="1:8" ht="42" customHeight="1" x14ac:dyDescent="0.45">
      <c r="A629" s="16" t="str">
        <f>IFERROR(INDEX([1]公示!$A$13:$M$1012, MATCH("追加"&amp;H629,[1]公示!$Q$13:$Q$1012,0), 3),"")</f>
        <v/>
      </c>
      <c r="B629" s="17" t="str">
        <f>IFERROR(VLOOKUP(A629,[1]公示!$C$13:$M$1012,2,FALSE),"")</f>
        <v/>
      </c>
      <c r="C629" s="17" t="str">
        <f>IFERROR(VLOOKUP(A629,[1]公示!$C$13:$M$1012,3,FALSE),"")</f>
        <v/>
      </c>
      <c r="D629" s="17" t="str">
        <f>IFERROR(VLOOKUP(A629,[1]公示!$C$13:$M$1012,4,FALSE),"")</f>
        <v/>
      </c>
      <c r="E629" s="17" t="str">
        <f>IFERROR(VLOOKUP(A629,[1]公示!$C$13:$M$1012,5,FALSE),"")</f>
        <v/>
      </c>
      <c r="F629" s="17" t="str">
        <f>IFERROR(VLOOKUP(A629,[1]公示!$C$13:$M$1012,6,FALSE),"")</f>
        <v/>
      </c>
      <c r="G629" s="17" t="str">
        <f>IFERROR(VLOOKUP(A629,[1]公示!$C$13:$M$1012,8,FALSE),"")</f>
        <v/>
      </c>
      <c r="H629" s="18" t="str">
        <f t="shared" si="9"/>
        <v/>
      </c>
    </row>
    <row r="630" spans="1:8" ht="42" customHeight="1" x14ac:dyDescent="0.45">
      <c r="A630" s="16" t="str">
        <f>IFERROR(INDEX([1]公示!$A$13:$M$1012, MATCH("追加"&amp;H630,[1]公示!$Q$13:$Q$1012,0), 3),"")</f>
        <v/>
      </c>
      <c r="B630" s="17" t="str">
        <f>IFERROR(VLOOKUP(A630,[1]公示!$C$13:$M$1012,2,FALSE),"")</f>
        <v/>
      </c>
      <c r="C630" s="17" t="str">
        <f>IFERROR(VLOOKUP(A630,[1]公示!$C$13:$M$1012,3,FALSE),"")</f>
        <v/>
      </c>
      <c r="D630" s="17" t="str">
        <f>IFERROR(VLOOKUP(A630,[1]公示!$C$13:$M$1012,4,FALSE),"")</f>
        <v/>
      </c>
      <c r="E630" s="17" t="str">
        <f>IFERROR(VLOOKUP(A630,[1]公示!$C$13:$M$1012,5,FALSE),"")</f>
        <v/>
      </c>
      <c r="F630" s="17" t="str">
        <f>IFERROR(VLOOKUP(A630,[1]公示!$C$13:$M$1012,6,FALSE),"")</f>
        <v/>
      </c>
      <c r="G630" s="17" t="str">
        <f>IFERROR(VLOOKUP(A630,[1]公示!$C$13:$M$1012,8,FALSE),"")</f>
        <v/>
      </c>
      <c r="H630" s="18" t="str">
        <f t="shared" si="9"/>
        <v/>
      </c>
    </row>
    <row r="631" spans="1:8" ht="42" customHeight="1" x14ac:dyDescent="0.45">
      <c r="A631" s="16" t="str">
        <f>IFERROR(INDEX([1]公示!$A$13:$M$1012, MATCH("追加"&amp;H631,[1]公示!$Q$13:$Q$1012,0), 3),"")</f>
        <v/>
      </c>
      <c r="B631" s="17" t="str">
        <f>IFERROR(VLOOKUP(A631,[1]公示!$C$13:$M$1012,2,FALSE),"")</f>
        <v/>
      </c>
      <c r="C631" s="17" t="str">
        <f>IFERROR(VLOOKUP(A631,[1]公示!$C$13:$M$1012,3,FALSE),"")</f>
        <v/>
      </c>
      <c r="D631" s="17" t="str">
        <f>IFERROR(VLOOKUP(A631,[1]公示!$C$13:$M$1012,4,FALSE),"")</f>
        <v/>
      </c>
      <c r="E631" s="17" t="str">
        <f>IFERROR(VLOOKUP(A631,[1]公示!$C$13:$M$1012,5,FALSE),"")</f>
        <v/>
      </c>
      <c r="F631" s="17" t="str">
        <f>IFERROR(VLOOKUP(A631,[1]公示!$C$13:$M$1012,6,FALSE),"")</f>
        <v/>
      </c>
      <c r="G631" s="17" t="str">
        <f>IFERROR(VLOOKUP(A631,[1]公示!$C$13:$M$1012,8,FALSE),"")</f>
        <v/>
      </c>
      <c r="H631" s="18" t="str">
        <f t="shared" si="9"/>
        <v/>
      </c>
    </row>
    <row r="632" spans="1:8" ht="42" customHeight="1" x14ac:dyDescent="0.45">
      <c r="A632" s="16" t="str">
        <f>IFERROR(INDEX([1]公示!$A$13:$M$1012, MATCH("追加"&amp;H632,[1]公示!$Q$13:$Q$1012,0), 3),"")</f>
        <v/>
      </c>
      <c r="B632" s="17" t="str">
        <f>IFERROR(VLOOKUP(A632,[1]公示!$C$13:$M$1012,2,FALSE),"")</f>
        <v/>
      </c>
      <c r="C632" s="17" t="str">
        <f>IFERROR(VLOOKUP(A632,[1]公示!$C$13:$M$1012,3,FALSE),"")</f>
        <v/>
      </c>
      <c r="D632" s="17" t="str">
        <f>IFERROR(VLOOKUP(A632,[1]公示!$C$13:$M$1012,4,FALSE),"")</f>
        <v/>
      </c>
      <c r="E632" s="17" t="str">
        <f>IFERROR(VLOOKUP(A632,[1]公示!$C$13:$M$1012,5,FALSE),"")</f>
        <v/>
      </c>
      <c r="F632" s="17" t="str">
        <f>IFERROR(VLOOKUP(A632,[1]公示!$C$13:$M$1012,6,FALSE),"")</f>
        <v/>
      </c>
      <c r="G632" s="17" t="str">
        <f>IFERROR(VLOOKUP(A632,[1]公示!$C$13:$M$1012,8,FALSE),"")</f>
        <v/>
      </c>
      <c r="H632" s="18" t="str">
        <f t="shared" si="9"/>
        <v/>
      </c>
    </row>
    <row r="633" spans="1:8" ht="42" customHeight="1" x14ac:dyDescent="0.45">
      <c r="A633" s="16" t="str">
        <f>IFERROR(INDEX([1]公示!$A$13:$M$1012, MATCH("追加"&amp;H633,[1]公示!$Q$13:$Q$1012,0), 3),"")</f>
        <v/>
      </c>
      <c r="B633" s="17" t="str">
        <f>IFERROR(VLOOKUP(A633,[1]公示!$C$13:$M$1012,2,FALSE),"")</f>
        <v/>
      </c>
      <c r="C633" s="17" t="str">
        <f>IFERROR(VLOOKUP(A633,[1]公示!$C$13:$M$1012,3,FALSE),"")</f>
        <v/>
      </c>
      <c r="D633" s="17" t="str">
        <f>IFERROR(VLOOKUP(A633,[1]公示!$C$13:$M$1012,4,FALSE),"")</f>
        <v/>
      </c>
      <c r="E633" s="17" t="str">
        <f>IFERROR(VLOOKUP(A633,[1]公示!$C$13:$M$1012,5,FALSE),"")</f>
        <v/>
      </c>
      <c r="F633" s="17" t="str">
        <f>IFERROR(VLOOKUP(A633,[1]公示!$C$13:$M$1012,6,FALSE),"")</f>
        <v/>
      </c>
      <c r="G633" s="17" t="str">
        <f>IFERROR(VLOOKUP(A633,[1]公示!$C$13:$M$1012,8,FALSE),"")</f>
        <v/>
      </c>
      <c r="H633" s="18" t="str">
        <f t="shared" si="9"/>
        <v/>
      </c>
    </row>
    <row r="634" spans="1:8" ht="42" customHeight="1" x14ac:dyDescent="0.45">
      <c r="A634" s="16" t="str">
        <f>IFERROR(INDEX([1]公示!$A$13:$M$1012, MATCH("追加"&amp;H634,[1]公示!$Q$13:$Q$1012,0), 3),"")</f>
        <v/>
      </c>
      <c r="B634" s="17" t="str">
        <f>IFERROR(VLOOKUP(A634,[1]公示!$C$13:$M$1012,2,FALSE),"")</f>
        <v/>
      </c>
      <c r="C634" s="17" t="str">
        <f>IFERROR(VLOOKUP(A634,[1]公示!$C$13:$M$1012,3,FALSE),"")</f>
        <v/>
      </c>
      <c r="D634" s="17" t="str">
        <f>IFERROR(VLOOKUP(A634,[1]公示!$C$13:$M$1012,4,FALSE),"")</f>
        <v/>
      </c>
      <c r="E634" s="17" t="str">
        <f>IFERROR(VLOOKUP(A634,[1]公示!$C$13:$M$1012,5,FALSE),"")</f>
        <v/>
      </c>
      <c r="F634" s="17" t="str">
        <f>IFERROR(VLOOKUP(A634,[1]公示!$C$13:$M$1012,6,FALSE),"")</f>
        <v/>
      </c>
      <c r="G634" s="17" t="str">
        <f>IFERROR(VLOOKUP(A634,[1]公示!$C$13:$M$1012,8,FALSE),"")</f>
        <v/>
      </c>
      <c r="H634" s="18" t="str">
        <f t="shared" si="9"/>
        <v/>
      </c>
    </row>
    <row r="635" spans="1:8" ht="42" customHeight="1" x14ac:dyDescent="0.45">
      <c r="A635" s="16" t="str">
        <f>IFERROR(INDEX([1]公示!$A$13:$M$1012, MATCH("追加"&amp;H635,[1]公示!$Q$13:$Q$1012,0), 3),"")</f>
        <v/>
      </c>
      <c r="B635" s="17" t="str">
        <f>IFERROR(VLOOKUP(A635,[1]公示!$C$13:$M$1012,2,FALSE),"")</f>
        <v/>
      </c>
      <c r="C635" s="17" t="str">
        <f>IFERROR(VLOOKUP(A635,[1]公示!$C$13:$M$1012,3,FALSE),"")</f>
        <v/>
      </c>
      <c r="D635" s="17" t="str">
        <f>IFERROR(VLOOKUP(A635,[1]公示!$C$13:$M$1012,4,FALSE),"")</f>
        <v/>
      </c>
      <c r="E635" s="17" t="str">
        <f>IFERROR(VLOOKUP(A635,[1]公示!$C$13:$M$1012,5,FALSE),"")</f>
        <v/>
      </c>
      <c r="F635" s="17" t="str">
        <f>IFERROR(VLOOKUP(A635,[1]公示!$C$13:$M$1012,6,FALSE),"")</f>
        <v/>
      </c>
      <c r="G635" s="17" t="str">
        <f>IFERROR(VLOOKUP(A635,[1]公示!$C$13:$M$1012,8,FALSE),"")</f>
        <v/>
      </c>
      <c r="H635" s="18" t="str">
        <f t="shared" si="9"/>
        <v/>
      </c>
    </row>
    <row r="636" spans="1:8" ht="42" customHeight="1" x14ac:dyDescent="0.45">
      <c r="A636" s="16" t="str">
        <f>IFERROR(INDEX([1]公示!$A$13:$M$1012, MATCH("追加"&amp;H636,[1]公示!$Q$13:$Q$1012,0), 3),"")</f>
        <v/>
      </c>
      <c r="B636" s="17" t="str">
        <f>IFERROR(VLOOKUP(A636,[1]公示!$C$13:$M$1012,2,FALSE),"")</f>
        <v/>
      </c>
      <c r="C636" s="17" t="str">
        <f>IFERROR(VLOOKUP(A636,[1]公示!$C$13:$M$1012,3,FALSE),"")</f>
        <v/>
      </c>
      <c r="D636" s="17" t="str">
        <f>IFERROR(VLOOKUP(A636,[1]公示!$C$13:$M$1012,4,FALSE),"")</f>
        <v/>
      </c>
      <c r="E636" s="17" t="str">
        <f>IFERROR(VLOOKUP(A636,[1]公示!$C$13:$M$1012,5,FALSE),"")</f>
        <v/>
      </c>
      <c r="F636" s="17" t="str">
        <f>IFERROR(VLOOKUP(A636,[1]公示!$C$13:$M$1012,6,FALSE),"")</f>
        <v/>
      </c>
      <c r="G636" s="17" t="str">
        <f>IFERROR(VLOOKUP(A636,[1]公示!$C$13:$M$1012,8,FALSE),"")</f>
        <v/>
      </c>
      <c r="H636" s="18" t="str">
        <f t="shared" si="9"/>
        <v/>
      </c>
    </row>
    <row r="637" spans="1:8" ht="42" customHeight="1" x14ac:dyDescent="0.45">
      <c r="A637" s="16" t="str">
        <f>IFERROR(INDEX([1]公示!$A$13:$M$1012, MATCH("追加"&amp;H637,[1]公示!$Q$13:$Q$1012,0), 3),"")</f>
        <v/>
      </c>
      <c r="B637" s="17" t="str">
        <f>IFERROR(VLOOKUP(A637,[1]公示!$C$13:$M$1012,2,FALSE),"")</f>
        <v/>
      </c>
      <c r="C637" s="17" t="str">
        <f>IFERROR(VLOOKUP(A637,[1]公示!$C$13:$M$1012,3,FALSE),"")</f>
        <v/>
      </c>
      <c r="D637" s="17" t="str">
        <f>IFERROR(VLOOKUP(A637,[1]公示!$C$13:$M$1012,4,FALSE),"")</f>
        <v/>
      </c>
      <c r="E637" s="17" t="str">
        <f>IFERROR(VLOOKUP(A637,[1]公示!$C$13:$M$1012,5,FALSE),"")</f>
        <v/>
      </c>
      <c r="F637" s="17" t="str">
        <f>IFERROR(VLOOKUP(A637,[1]公示!$C$13:$M$1012,6,FALSE),"")</f>
        <v/>
      </c>
      <c r="G637" s="17" t="str">
        <f>IFERROR(VLOOKUP(A637,[1]公示!$C$13:$M$1012,8,FALSE),"")</f>
        <v/>
      </c>
      <c r="H637" s="18" t="str">
        <f t="shared" si="9"/>
        <v/>
      </c>
    </row>
    <row r="638" spans="1:8" ht="42" customHeight="1" x14ac:dyDescent="0.45">
      <c r="A638" s="16" t="str">
        <f>IFERROR(INDEX([1]公示!$A$13:$M$1012, MATCH("追加"&amp;H638,[1]公示!$Q$13:$Q$1012,0), 3),"")</f>
        <v/>
      </c>
      <c r="B638" s="17" t="str">
        <f>IFERROR(VLOOKUP(A638,[1]公示!$C$13:$M$1012,2,FALSE),"")</f>
        <v/>
      </c>
      <c r="C638" s="17" t="str">
        <f>IFERROR(VLOOKUP(A638,[1]公示!$C$13:$M$1012,3,FALSE),"")</f>
        <v/>
      </c>
      <c r="D638" s="17" t="str">
        <f>IFERROR(VLOOKUP(A638,[1]公示!$C$13:$M$1012,4,FALSE),"")</f>
        <v/>
      </c>
      <c r="E638" s="17" t="str">
        <f>IFERROR(VLOOKUP(A638,[1]公示!$C$13:$M$1012,5,FALSE),"")</f>
        <v/>
      </c>
      <c r="F638" s="17" t="str">
        <f>IFERROR(VLOOKUP(A638,[1]公示!$C$13:$M$1012,6,FALSE),"")</f>
        <v/>
      </c>
      <c r="G638" s="17" t="str">
        <f>IFERROR(VLOOKUP(A638,[1]公示!$C$13:$M$1012,8,FALSE),"")</f>
        <v/>
      </c>
      <c r="H638" s="18" t="str">
        <f t="shared" si="9"/>
        <v/>
      </c>
    </row>
    <row r="639" spans="1:8" ht="42" customHeight="1" x14ac:dyDescent="0.45">
      <c r="A639" s="16" t="str">
        <f>IFERROR(INDEX([1]公示!$A$13:$M$1012, MATCH("追加"&amp;H639,[1]公示!$Q$13:$Q$1012,0), 3),"")</f>
        <v/>
      </c>
      <c r="B639" s="17" t="str">
        <f>IFERROR(VLOOKUP(A639,[1]公示!$C$13:$M$1012,2,FALSE),"")</f>
        <v/>
      </c>
      <c r="C639" s="17" t="str">
        <f>IFERROR(VLOOKUP(A639,[1]公示!$C$13:$M$1012,3,FALSE),"")</f>
        <v/>
      </c>
      <c r="D639" s="17" t="str">
        <f>IFERROR(VLOOKUP(A639,[1]公示!$C$13:$M$1012,4,FALSE),"")</f>
        <v/>
      </c>
      <c r="E639" s="17" t="str">
        <f>IFERROR(VLOOKUP(A639,[1]公示!$C$13:$M$1012,5,FALSE),"")</f>
        <v/>
      </c>
      <c r="F639" s="17" t="str">
        <f>IFERROR(VLOOKUP(A639,[1]公示!$C$13:$M$1012,6,FALSE),"")</f>
        <v/>
      </c>
      <c r="G639" s="17" t="str">
        <f>IFERROR(VLOOKUP(A639,[1]公示!$C$13:$M$1012,8,FALSE),"")</f>
        <v/>
      </c>
      <c r="H639" s="18" t="str">
        <f t="shared" si="9"/>
        <v/>
      </c>
    </row>
    <row r="640" spans="1:8" ht="42" customHeight="1" x14ac:dyDescent="0.45">
      <c r="A640" s="16" t="str">
        <f>IFERROR(INDEX([1]公示!$A$13:$M$1012, MATCH("追加"&amp;H640,[1]公示!$Q$13:$Q$1012,0), 3),"")</f>
        <v/>
      </c>
      <c r="B640" s="17" t="str">
        <f>IFERROR(VLOOKUP(A640,[1]公示!$C$13:$M$1012,2,FALSE),"")</f>
        <v/>
      </c>
      <c r="C640" s="17" t="str">
        <f>IFERROR(VLOOKUP(A640,[1]公示!$C$13:$M$1012,3,FALSE),"")</f>
        <v/>
      </c>
      <c r="D640" s="17" t="str">
        <f>IFERROR(VLOOKUP(A640,[1]公示!$C$13:$M$1012,4,FALSE),"")</f>
        <v/>
      </c>
      <c r="E640" s="17" t="str">
        <f>IFERROR(VLOOKUP(A640,[1]公示!$C$13:$M$1012,5,FALSE),"")</f>
        <v/>
      </c>
      <c r="F640" s="17" t="str">
        <f>IFERROR(VLOOKUP(A640,[1]公示!$C$13:$M$1012,6,FALSE),"")</f>
        <v/>
      </c>
      <c r="G640" s="17" t="str">
        <f>IFERROR(VLOOKUP(A640,[1]公示!$C$13:$M$1012,8,FALSE),"")</f>
        <v/>
      </c>
      <c r="H640" s="18" t="str">
        <f t="shared" si="9"/>
        <v/>
      </c>
    </row>
    <row r="641" spans="1:8" ht="42" customHeight="1" x14ac:dyDescent="0.45">
      <c r="A641" s="16" t="str">
        <f>IFERROR(INDEX([1]公示!$A$13:$M$1012, MATCH("追加"&amp;H641,[1]公示!$Q$13:$Q$1012,0), 3),"")</f>
        <v/>
      </c>
      <c r="B641" s="17" t="str">
        <f>IFERROR(VLOOKUP(A641,[1]公示!$C$13:$M$1012,2,FALSE),"")</f>
        <v/>
      </c>
      <c r="C641" s="17" t="str">
        <f>IFERROR(VLOOKUP(A641,[1]公示!$C$13:$M$1012,3,FALSE),"")</f>
        <v/>
      </c>
      <c r="D641" s="17" t="str">
        <f>IFERROR(VLOOKUP(A641,[1]公示!$C$13:$M$1012,4,FALSE),"")</f>
        <v/>
      </c>
      <c r="E641" s="17" t="str">
        <f>IFERROR(VLOOKUP(A641,[1]公示!$C$13:$M$1012,5,FALSE),"")</f>
        <v/>
      </c>
      <c r="F641" s="17" t="str">
        <f>IFERROR(VLOOKUP(A641,[1]公示!$C$13:$M$1012,6,FALSE),"")</f>
        <v/>
      </c>
      <c r="G641" s="17" t="str">
        <f>IFERROR(VLOOKUP(A641,[1]公示!$C$13:$M$1012,8,FALSE),"")</f>
        <v/>
      </c>
      <c r="H641" s="18" t="str">
        <f t="shared" si="9"/>
        <v/>
      </c>
    </row>
    <row r="642" spans="1:8" ht="42" customHeight="1" x14ac:dyDescent="0.45">
      <c r="A642" s="16" t="str">
        <f>IFERROR(INDEX([1]公示!$A$13:$M$1012, MATCH("追加"&amp;H642,[1]公示!$Q$13:$Q$1012,0), 3),"")</f>
        <v/>
      </c>
      <c r="B642" s="17" t="str">
        <f>IFERROR(VLOOKUP(A642,[1]公示!$C$13:$M$1012,2,FALSE),"")</f>
        <v/>
      </c>
      <c r="C642" s="17" t="str">
        <f>IFERROR(VLOOKUP(A642,[1]公示!$C$13:$M$1012,3,FALSE),"")</f>
        <v/>
      </c>
      <c r="D642" s="17" t="str">
        <f>IFERROR(VLOOKUP(A642,[1]公示!$C$13:$M$1012,4,FALSE),"")</f>
        <v/>
      </c>
      <c r="E642" s="17" t="str">
        <f>IFERROR(VLOOKUP(A642,[1]公示!$C$13:$M$1012,5,FALSE),"")</f>
        <v/>
      </c>
      <c r="F642" s="17" t="str">
        <f>IFERROR(VLOOKUP(A642,[1]公示!$C$13:$M$1012,6,FALSE),"")</f>
        <v/>
      </c>
      <c r="G642" s="17" t="str">
        <f>IFERROR(VLOOKUP(A642,[1]公示!$C$13:$M$1012,8,FALSE),"")</f>
        <v/>
      </c>
      <c r="H642" s="18" t="str">
        <f t="shared" si="9"/>
        <v/>
      </c>
    </row>
    <row r="643" spans="1:8" ht="42" customHeight="1" x14ac:dyDescent="0.45">
      <c r="A643" s="16" t="str">
        <f>IFERROR(INDEX([1]公示!$A$13:$M$1012, MATCH("追加"&amp;H643,[1]公示!$Q$13:$Q$1012,0), 3),"")</f>
        <v/>
      </c>
      <c r="B643" s="17" t="str">
        <f>IFERROR(VLOOKUP(A643,[1]公示!$C$13:$M$1012,2,FALSE),"")</f>
        <v/>
      </c>
      <c r="C643" s="17" t="str">
        <f>IFERROR(VLOOKUP(A643,[1]公示!$C$13:$M$1012,3,FALSE),"")</f>
        <v/>
      </c>
      <c r="D643" s="17" t="str">
        <f>IFERROR(VLOOKUP(A643,[1]公示!$C$13:$M$1012,4,FALSE),"")</f>
        <v/>
      </c>
      <c r="E643" s="17" t="str">
        <f>IFERROR(VLOOKUP(A643,[1]公示!$C$13:$M$1012,5,FALSE),"")</f>
        <v/>
      </c>
      <c r="F643" s="17" t="str">
        <f>IFERROR(VLOOKUP(A643,[1]公示!$C$13:$M$1012,6,FALSE),"")</f>
        <v/>
      </c>
      <c r="G643" s="17" t="str">
        <f>IFERROR(VLOOKUP(A643,[1]公示!$C$13:$M$1012,8,FALSE),"")</f>
        <v/>
      </c>
      <c r="H643" s="18" t="str">
        <f t="shared" si="9"/>
        <v/>
      </c>
    </row>
    <row r="644" spans="1:8" ht="42" customHeight="1" x14ac:dyDescent="0.45">
      <c r="A644" s="16" t="str">
        <f>IFERROR(INDEX([1]公示!$A$13:$M$1012, MATCH("追加"&amp;H644,[1]公示!$Q$13:$Q$1012,0), 3),"")</f>
        <v/>
      </c>
      <c r="B644" s="17" t="str">
        <f>IFERROR(VLOOKUP(A644,[1]公示!$C$13:$M$1012,2,FALSE),"")</f>
        <v/>
      </c>
      <c r="C644" s="17" t="str">
        <f>IFERROR(VLOOKUP(A644,[1]公示!$C$13:$M$1012,3,FALSE),"")</f>
        <v/>
      </c>
      <c r="D644" s="17" t="str">
        <f>IFERROR(VLOOKUP(A644,[1]公示!$C$13:$M$1012,4,FALSE),"")</f>
        <v/>
      </c>
      <c r="E644" s="17" t="str">
        <f>IFERROR(VLOOKUP(A644,[1]公示!$C$13:$M$1012,5,FALSE),"")</f>
        <v/>
      </c>
      <c r="F644" s="17" t="str">
        <f>IFERROR(VLOOKUP(A644,[1]公示!$C$13:$M$1012,6,FALSE),"")</f>
        <v/>
      </c>
      <c r="G644" s="17" t="str">
        <f>IFERROR(VLOOKUP(A644,[1]公示!$C$13:$M$1012,8,FALSE),"")</f>
        <v/>
      </c>
      <c r="H644" s="18" t="str">
        <f t="shared" si="9"/>
        <v/>
      </c>
    </row>
    <row r="645" spans="1:8" ht="42" customHeight="1" x14ac:dyDescent="0.45">
      <c r="A645" s="16" t="str">
        <f>IFERROR(INDEX([1]公示!$A$13:$M$1012, MATCH("追加"&amp;H645,[1]公示!$Q$13:$Q$1012,0), 3),"")</f>
        <v/>
      </c>
      <c r="B645" s="17" t="str">
        <f>IFERROR(VLOOKUP(A645,[1]公示!$C$13:$M$1012,2,FALSE),"")</f>
        <v/>
      </c>
      <c r="C645" s="17" t="str">
        <f>IFERROR(VLOOKUP(A645,[1]公示!$C$13:$M$1012,3,FALSE),"")</f>
        <v/>
      </c>
      <c r="D645" s="17" t="str">
        <f>IFERROR(VLOOKUP(A645,[1]公示!$C$13:$M$1012,4,FALSE),"")</f>
        <v/>
      </c>
      <c r="E645" s="17" t="str">
        <f>IFERROR(VLOOKUP(A645,[1]公示!$C$13:$M$1012,5,FALSE),"")</f>
        <v/>
      </c>
      <c r="F645" s="17" t="str">
        <f>IFERROR(VLOOKUP(A645,[1]公示!$C$13:$M$1012,6,FALSE),"")</f>
        <v/>
      </c>
      <c r="G645" s="17" t="str">
        <f>IFERROR(VLOOKUP(A645,[1]公示!$C$13:$M$1012,8,FALSE),"")</f>
        <v/>
      </c>
      <c r="H645" s="18" t="str">
        <f t="shared" si="9"/>
        <v/>
      </c>
    </row>
    <row r="646" spans="1:8" ht="42" customHeight="1" x14ac:dyDescent="0.45">
      <c r="A646" s="16" t="str">
        <f>IFERROR(INDEX([1]公示!$A$13:$M$1012, MATCH("追加"&amp;H646,[1]公示!$Q$13:$Q$1012,0), 3),"")</f>
        <v/>
      </c>
      <c r="B646" s="17" t="str">
        <f>IFERROR(VLOOKUP(A646,[1]公示!$C$13:$M$1012,2,FALSE),"")</f>
        <v/>
      </c>
      <c r="C646" s="17" t="str">
        <f>IFERROR(VLOOKUP(A646,[1]公示!$C$13:$M$1012,3,FALSE),"")</f>
        <v/>
      </c>
      <c r="D646" s="17" t="str">
        <f>IFERROR(VLOOKUP(A646,[1]公示!$C$13:$M$1012,4,FALSE),"")</f>
        <v/>
      </c>
      <c r="E646" s="17" t="str">
        <f>IFERROR(VLOOKUP(A646,[1]公示!$C$13:$M$1012,5,FALSE),"")</f>
        <v/>
      </c>
      <c r="F646" s="17" t="str">
        <f>IFERROR(VLOOKUP(A646,[1]公示!$C$13:$M$1012,6,FALSE),"")</f>
        <v/>
      </c>
      <c r="G646" s="17" t="str">
        <f>IFERROR(VLOOKUP(A646,[1]公示!$C$13:$M$1012,8,FALSE),"")</f>
        <v/>
      </c>
      <c r="H646" s="18" t="str">
        <f t="shared" si="9"/>
        <v/>
      </c>
    </row>
    <row r="647" spans="1:8" ht="42" customHeight="1" x14ac:dyDescent="0.45">
      <c r="A647" s="16" t="str">
        <f>IFERROR(INDEX([1]公示!$A$13:$M$1012, MATCH("追加"&amp;H647,[1]公示!$Q$13:$Q$1012,0), 3),"")</f>
        <v/>
      </c>
      <c r="B647" s="17" t="str">
        <f>IFERROR(VLOOKUP(A647,[1]公示!$C$13:$M$1012,2,FALSE),"")</f>
        <v/>
      </c>
      <c r="C647" s="17" t="str">
        <f>IFERROR(VLOOKUP(A647,[1]公示!$C$13:$M$1012,3,FALSE),"")</f>
        <v/>
      </c>
      <c r="D647" s="17" t="str">
        <f>IFERROR(VLOOKUP(A647,[1]公示!$C$13:$M$1012,4,FALSE),"")</f>
        <v/>
      </c>
      <c r="E647" s="17" t="str">
        <f>IFERROR(VLOOKUP(A647,[1]公示!$C$13:$M$1012,5,FALSE),"")</f>
        <v/>
      </c>
      <c r="F647" s="17" t="str">
        <f>IFERROR(VLOOKUP(A647,[1]公示!$C$13:$M$1012,6,FALSE),"")</f>
        <v/>
      </c>
      <c r="G647" s="17" t="str">
        <f>IFERROR(VLOOKUP(A647,[1]公示!$C$13:$M$1012,8,FALSE),"")</f>
        <v/>
      </c>
      <c r="H647" s="18" t="str">
        <f t="shared" si="9"/>
        <v/>
      </c>
    </row>
    <row r="648" spans="1:8" ht="42" customHeight="1" x14ac:dyDescent="0.45">
      <c r="A648" s="16" t="str">
        <f>IFERROR(INDEX([1]公示!$A$13:$M$1012, MATCH("追加"&amp;H648,[1]公示!$Q$13:$Q$1012,0), 3),"")</f>
        <v/>
      </c>
      <c r="B648" s="17" t="str">
        <f>IFERROR(VLOOKUP(A648,[1]公示!$C$13:$M$1012,2,FALSE),"")</f>
        <v/>
      </c>
      <c r="C648" s="17" t="str">
        <f>IFERROR(VLOOKUP(A648,[1]公示!$C$13:$M$1012,3,FALSE),"")</f>
        <v/>
      </c>
      <c r="D648" s="17" t="str">
        <f>IFERROR(VLOOKUP(A648,[1]公示!$C$13:$M$1012,4,FALSE),"")</f>
        <v/>
      </c>
      <c r="E648" s="17" t="str">
        <f>IFERROR(VLOOKUP(A648,[1]公示!$C$13:$M$1012,5,FALSE),"")</f>
        <v/>
      </c>
      <c r="F648" s="17" t="str">
        <f>IFERROR(VLOOKUP(A648,[1]公示!$C$13:$M$1012,6,FALSE),"")</f>
        <v/>
      </c>
      <c r="G648" s="17" t="str">
        <f>IFERROR(VLOOKUP(A648,[1]公示!$C$13:$M$1012,8,FALSE),"")</f>
        <v/>
      </c>
      <c r="H648" s="18" t="str">
        <f t="shared" si="9"/>
        <v/>
      </c>
    </row>
    <row r="649" spans="1:8" ht="42" customHeight="1" x14ac:dyDescent="0.45">
      <c r="A649" s="16" t="str">
        <f>IFERROR(INDEX([1]公示!$A$13:$M$1012, MATCH("追加"&amp;H649,[1]公示!$Q$13:$Q$1012,0), 3),"")</f>
        <v/>
      </c>
      <c r="B649" s="17" t="str">
        <f>IFERROR(VLOOKUP(A649,[1]公示!$C$13:$M$1012,2,FALSE),"")</f>
        <v/>
      </c>
      <c r="C649" s="17" t="str">
        <f>IFERROR(VLOOKUP(A649,[1]公示!$C$13:$M$1012,3,FALSE),"")</f>
        <v/>
      </c>
      <c r="D649" s="17" t="str">
        <f>IFERROR(VLOOKUP(A649,[1]公示!$C$13:$M$1012,4,FALSE),"")</f>
        <v/>
      </c>
      <c r="E649" s="17" t="str">
        <f>IFERROR(VLOOKUP(A649,[1]公示!$C$13:$M$1012,5,FALSE),"")</f>
        <v/>
      </c>
      <c r="F649" s="17" t="str">
        <f>IFERROR(VLOOKUP(A649,[1]公示!$C$13:$M$1012,6,FALSE),"")</f>
        <v/>
      </c>
      <c r="G649" s="17" t="str">
        <f>IFERROR(VLOOKUP(A649,[1]公示!$C$13:$M$1012,8,FALSE),"")</f>
        <v/>
      </c>
      <c r="H649" s="18" t="str">
        <f t="shared" ref="H649:H712" si="10">IFERROR(IF(H648-1&gt;0,H648-1,""),"")</f>
        <v/>
      </c>
    </row>
    <row r="650" spans="1:8" ht="42" customHeight="1" x14ac:dyDescent="0.45">
      <c r="A650" s="16" t="str">
        <f>IFERROR(INDEX([1]公示!$A$13:$M$1012, MATCH("追加"&amp;H650,[1]公示!$Q$13:$Q$1012,0), 3),"")</f>
        <v/>
      </c>
      <c r="B650" s="17" t="str">
        <f>IFERROR(VLOOKUP(A650,[1]公示!$C$13:$M$1012,2,FALSE),"")</f>
        <v/>
      </c>
      <c r="C650" s="17" t="str">
        <f>IFERROR(VLOOKUP(A650,[1]公示!$C$13:$M$1012,3,FALSE),"")</f>
        <v/>
      </c>
      <c r="D650" s="17" t="str">
        <f>IFERROR(VLOOKUP(A650,[1]公示!$C$13:$M$1012,4,FALSE),"")</f>
        <v/>
      </c>
      <c r="E650" s="17" t="str">
        <f>IFERROR(VLOOKUP(A650,[1]公示!$C$13:$M$1012,5,FALSE),"")</f>
        <v/>
      </c>
      <c r="F650" s="17" t="str">
        <f>IFERROR(VLOOKUP(A650,[1]公示!$C$13:$M$1012,6,FALSE),"")</f>
        <v/>
      </c>
      <c r="G650" s="17" t="str">
        <f>IFERROR(VLOOKUP(A650,[1]公示!$C$13:$M$1012,8,FALSE),"")</f>
        <v/>
      </c>
      <c r="H650" s="18" t="str">
        <f t="shared" si="10"/>
        <v/>
      </c>
    </row>
    <row r="651" spans="1:8" ht="42" customHeight="1" x14ac:dyDescent="0.45">
      <c r="A651" s="16" t="str">
        <f>IFERROR(INDEX([1]公示!$A$13:$M$1012, MATCH("追加"&amp;H651,[1]公示!$Q$13:$Q$1012,0), 3),"")</f>
        <v/>
      </c>
      <c r="B651" s="17" t="str">
        <f>IFERROR(VLOOKUP(A651,[1]公示!$C$13:$M$1012,2,FALSE),"")</f>
        <v/>
      </c>
      <c r="C651" s="17" t="str">
        <f>IFERROR(VLOOKUP(A651,[1]公示!$C$13:$M$1012,3,FALSE),"")</f>
        <v/>
      </c>
      <c r="D651" s="17" t="str">
        <f>IFERROR(VLOOKUP(A651,[1]公示!$C$13:$M$1012,4,FALSE),"")</f>
        <v/>
      </c>
      <c r="E651" s="17" t="str">
        <f>IFERROR(VLOOKUP(A651,[1]公示!$C$13:$M$1012,5,FALSE),"")</f>
        <v/>
      </c>
      <c r="F651" s="17" t="str">
        <f>IFERROR(VLOOKUP(A651,[1]公示!$C$13:$M$1012,6,FALSE),"")</f>
        <v/>
      </c>
      <c r="G651" s="17" t="str">
        <f>IFERROR(VLOOKUP(A651,[1]公示!$C$13:$M$1012,8,FALSE),"")</f>
        <v/>
      </c>
      <c r="H651" s="18" t="str">
        <f t="shared" si="10"/>
        <v/>
      </c>
    </row>
    <row r="652" spans="1:8" ht="42" customHeight="1" x14ac:dyDescent="0.45">
      <c r="A652" s="16" t="str">
        <f>IFERROR(INDEX([1]公示!$A$13:$M$1012, MATCH("追加"&amp;H652,[1]公示!$Q$13:$Q$1012,0), 3),"")</f>
        <v/>
      </c>
      <c r="B652" s="17" t="str">
        <f>IFERROR(VLOOKUP(A652,[1]公示!$C$13:$M$1012,2,FALSE),"")</f>
        <v/>
      </c>
      <c r="C652" s="17" t="str">
        <f>IFERROR(VLOOKUP(A652,[1]公示!$C$13:$M$1012,3,FALSE),"")</f>
        <v/>
      </c>
      <c r="D652" s="17" t="str">
        <f>IFERROR(VLOOKUP(A652,[1]公示!$C$13:$M$1012,4,FALSE),"")</f>
        <v/>
      </c>
      <c r="E652" s="17" t="str">
        <f>IFERROR(VLOOKUP(A652,[1]公示!$C$13:$M$1012,5,FALSE),"")</f>
        <v/>
      </c>
      <c r="F652" s="17" t="str">
        <f>IFERROR(VLOOKUP(A652,[1]公示!$C$13:$M$1012,6,FALSE),"")</f>
        <v/>
      </c>
      <c r="G652" s="17" t="str">
        <f>IFERROR(VLOOKUP(A652,[1]公示!$C$13:$M$1012,8,FALSE),"")</f>
        <v/>
      </c>
      <c r="H652" s="18" t="str">
        <f t="shared" si="10"/>
        <v/>
      </c>
    </row>
    <row r="653" spans="1:8" ht="42" customHeight="1" x14ac:dyDescent="0.45">
      <c r="A653" s="16" t="str">
        <f>IFERROR(INDEX([1]公示!$A$13:$M$1012, MATCH("追加"&amp;H653,[1]公示!$Q$13:$Q$1012,0), 3),"")</f>
        <v/>
      </c>
      <c r="B653" s="17" t="str">
        <f>IFERROR(VLOOKUP(A653,[1]公示!$C$13:$M$1012,2,FALSE),"")</f>
        <v/>
      </c>
      <c r="C653" s="17" t="str">
        <f>IFERROR(VLOOKUP(A653,[1]公示!$C$13:$M$1012,3,FALSE),"")</f>
        <v/>
      </c>
      <c r="D653" s="17" t="str">
        <f>IFERROR(VLOOKUP(A653,[1]公示!$C$13:$M$1012,4,FALSE),"")</f>
        <v/>
      </c>
      <c r="E653" s="17" t="str">
        <f>IFERROR(VLOOKUP(A653,[1]公示!$C$13:$M$1012,5,FALSE),"")</f>
        <v/>
      </c>
      <c r="F653" s="17" t="str">
        <f>IFERROR(VLOOKUP(A653,[1]公示!$C$13:$M$1012,6,FALSE),"")</f>
        <v/>
      </c>
      <c r="G653" s="17" t="str">
        <f>IFERROR(VLOOKUP(A653,[1]公示!$C$13:$M$1012,8,FALSE),"")</f>
        <v/>
      </c>
      <c r="H653" s="18" t="str">
        <f t="shared" si="10"/>
        <v/>
      </c>
    </row>
    <row r="654" spans="1:8" ht="42" customHeight="1" x14ac:dyDescent="0.45">
      <c r="A654" s="16" t="str">
        <f>IFERROR(INDEX([1]公示!$A$13:$M$1012, MATCH("追加"&amp;H654,[1]公示!$Q$13:$Q$1012,0), 3),"")</f>
        <v/>
      </c>
      <c r="B654" s="17" t="str">
        <f>IFERROR(VLOOKUP(A654,[1]公示!$C$13:$M$1012,2,FALSE),"")</f>
        <v/>
      </c>
      <c r="C654" s="17" t="str">
        <f>IFERROR(VLOOKUP(A654,[1]公示!$C$13:$M$1012,3,FALSE),"")</f>
        <v/>
      </c>
      <c r="D654" s="17" t="str">
        <f>IFERROR(VLOOKUP(A654,[1]公示!$C$13:$M$1012,4,FALSE),"")</f>
        <v/>
      </c>
      <c r="E654" s="17" t="str">
        <f>IFERROR(VLOOKUP(A654,[1]公示!$C$13:$M$1012,5,FALSE),"")</f>
        <v/>
      </c>
      <c r="F654" s="17" t="str">
        <f>IFERROR(VLOOKUP(A654,[1]公示!$C$13:$M$1012,6,FALSE),"")</f>
        <v/>
      </c>
      <c r="G654" s="17" t="str">
        <f>IFERROR(VLOOKUP(A654,[1]公示!$C$13:$M$1012,8,FALSE),"")</f>
        <v/>
      </c>
      <c r="H654" s="18" t="str">
        <f t="shared" si="10"/>
        <v/>
      </c>
    </row>
    <row r="655" spans="1:8" ht="42" customHeight="1" x14ac:dyDescent="0.45">
      <c r="A655" s="16" t="str">
        <f>IFERROR(INDEX([1]公示!$A$13:$M$1012, MATCH("追加"&amp;H655,[1]公示!$Q$13:$Q$1012,0), 3),"")</f>
        <v/>
      </c>
      <c r="B655" s="17" t="str">
        <f>IFERROR(VLOOKUP(A655,[1]公示!$C$13:$M$1012,2,FALSE),"")</f>
        <v/>
      </c>
      <c r="C655" s="17" t="str">
        <f>IFERROR(VLOOKUP(A655,[1]公示!$C$13:$M$1012,3,FALSE),"")</f>
        <v/>
      </c>
      <c r="D655" s="17" t="str">
        <f>IFERROR(VLOOKUP(A655,[1]公示!$C$13:$M$1012,4,FALSE),"")</f>
        <v/>
      </c>
      <c r="E655" s="17" t="str">
        <f>IFERROR(VLOOKUP(A655,[1]公示!$C$13:$M$1012,5,FALSE),"")</f>
        <v/>
      </c>
      <c r="F655" s="17" t="str">
        <f>IFERROR(VLOOKUP(A655,[1]公示!$C$13:$M$1012,6,FALSE),"")</f>
        <v/>
      </c>
      <c r="G655" s="17" t="str">
        <f>IFERROR(VLOOKUP(A655,[1]公示!$C$13:$M$1012,8,FALSE),"")</f>
        <v/>
      </c>
      <c r="H655" s="18" t="str">
        <f t="shared" si="10"/>
        <v/>
      </c>
    </row>
    <row r="656" spans="1:8" ht="42" customHeight="1" x14ac:dyDescent="0.45">
      <c r="A656" s="16" t="str">
        <f>IFERROR(INDEX([1]公示!$A$13:$M$1012, MATCH("追加"&amp;H656,[1]公示!$Q$13:$Q$1012,0), 3),"")</f>
        <v/>
      </c>
      <c r="B656" s="17" t="str">
        <f>IFERROR(VLOOKUP(A656,[1]公示!$C$13:$M$1012,2,FALSE),"")</f>
        <v/>
      </c>
      <c r="C656" s="17" t="str">
        <f>IFERROR(VLOOKUP(A656,[1]公示!$C$13:$M$1012,3,FALSE),"")</f>
        <v/>
      </c>
      <c r="D656" s="17" t="str">
        <f>IFERROR(VLOOKUP(A656,[1]公示!$C$13:$M$1012,4,FALSE),"")</f>
        <v/>
      </c>
      <c r="E656" s="17" t="str">
        <f>IFERROR(VLOOKUP(A656,[1]公示!$C$13:$M$1012,5,FALSE),"")</f>
        <v/>
      </c>
      <c r="F656" s="17" t="str">
        <f>IFERROR(VLOOKUP(A656,[1]公示!$C$13:$M$1012,6,FALSE),"")</f>
        <v/>
      </c>
      <c r="G656" s="17" t="str">
        <f>IFERROR(VLOOKUP(A656,[1]公示!$C$13:$M$1012,8,FALSE),"")</f>
        <v/>
      </c>
      <c r="H656" s="18" t="str">
        <f t="shared" si="10"/>
        <v/>
      </c>
    </row>
    <row r="657" spans="1:8" ht="42" customHeight="1" x14ac:dyDescent="0.45">
      <c r="A657" s="16" t="str">
        <f>IFERROR(INDEX([1]公示!$A$13:$M$1012, MATCH("追加"&amp;H657,[1]公示!$Q$13:$Q$1012,0), 3),"")</f>
        <v/>
      </c>
      <c r="B657" s="17" t="str">
        <f>IFERROR(VLOOKUP(A657,[1]公示!$C$13:$M$1012,2,FALSE),"")</f>
        <v/>
      </c>
      <c r="C657" s="17" t="str">
        <f>IFERROR(VLOOKUP(A657,[1]公示!$C$13:$M$1012,3,FALSE),"")</f>
        <v/>
      </c>
      <c r="D657" s="17" t="str">
        <f>IFERROR(VLOOKUP(A657,[1]公示!$C$13:$M$1012,4,FALSE),"")</f>
        <v/>
      </c>
      <c r="E657" s="17" t="str">
        <f>IFERROR(VLOOKUP(A657,[1]公示!$C$13:$M$1012,5,FALSE),"")</f>
        <v/>
      </c>
      <c r="F657" s="17" t="str">
        <f>IFERROR(VLOOKUP(A657,[1]公示!$C$13:$M$1012,6,FALSE),"")</f>
        <v/>
      </c>
      <c r="G657" s="17" t="str">
        <f>IFERROR(VLOOKUP(A657,[1]公示!$C$13:$M$1012,8,FALSE),"")</f>
        <v/>
      </c>
      <c r="H657" s="18" t="str">
        <f t="shared" si="10"/>
        <v/>
      </c>
    </row>
    <row r="658" spans="1:8" ht="42" customHeight="1" x14ac:dyDescent="0.45">
      <c r="A658" s="16" t="str">
        <f>IFERROR(INDEX([1]公示!$A$13:$M$1012, MATCH("追加"&amp;H658,[1]公示!$Q$13:$Q$1012,0), 3),"")</f>
        <v/>
      </c>
      <c r="B658" s="17" t="str">
        <f>IFERROR(VLOOKUP(A658,[1]公示!$C$13:$M$1012,2,FALSE),"")</f>
        <v/>
      </c>
      <c r="C658" s="17" t="str">
        <f>IFERROR(VLOOKUP(A658,[1]公示!$C$13:$M$1012,3,FALSE),"")</f>
        <v/>
      </c>
      <c r="D658" s="17" t="str">
        <f>IFERROR(VLOOKUP(A658,[1]公示!$C$13:$M$1012,4,FALSE),"")</f>
        <v/>
      </c>
      <c r="E658" s="17" t="str">
        <f>IFERROR(VLOOKUP(A658,[1]公示!$C$13:$M$1012,5,FALSE),"")</f>
        <v/>
      </c>
      <c r="F658" s="17" t="str">
        <f>IFERROR(VLOOKUP(A658,[1]公示!$C$13:$M$1012,6,FALSE),"")</f>
        <v/>
      </c>
      <c r="G658" s="17" t="str">
        <f>IFERROR(VLOOKUP(A658,[1]公示!$C$13:$M$1012,8,FALSE),"")</f>
        <v/>
      </c>
      <c r="H658" s="18" t="str">
        <f t="shared" si="10"/>
        <v/>
      </c>
    </row>
    <row r="659" spans="1:8" ht="42" customHeight="1" x14ac:dyDescent="0.45">
      <c r="A659" s="16" t="str">
        <f>IFERROR(INDEX([1]公示!$A$13:$M$1012, MATCH("追加"&amp;H659,[1]公示!$Q$13:$Q$1012,0), 3),"")</f>
        <v/>
      </c>
      <c r="B659" s="17" t="str">
        <f>IFERROR(VLOOKUP(A659,[1]公示!$C$13:$M$1012,2,FALSE),"")</f>
        <v/>
      </c>
      <c r="C659" s="17" t="str">
        <f>IFERROR(VLOOKUP(A659,[1]公示!$C$13:$M$1012,3,FALSE),"")</f>
        <v/>
      </c>
      <c r="D659" s="17" t="str">
        <f>IFERROR(VLOOKUP(A659,[1]公示!$C$13:$M$1012,4,FALSE),"")</f>
        <v/>
      </c>
      <c r="E659" s="17" t="str">
        <f>IFERROR(VLOOKUP(A659,[1]公示!$C$13:$M$1012,5,FALSE),"")</f>
        <v/>
      </c>
      <c r="F659" s="17" t="str">
        <f>IFERROR(VLOOKUP(A659,[1]公示!$C$13:$M$1012,6,FALSE),"")</f>
        <v/>
      </c>
      <c r="G659" s="17" t="str">
        <f>IFERROR(VLOOKUP(A659,[1]公示!$C$13:$M$1012,8,FALSE),"")</f>
        <v/>
      </c>
      <c r="H659" s="18" t="str">
        <f t="shared" si="10"/>
        <v/>
      </c>
    </row>
    <row r="660" spans="1:8" ht="42" customHeight="1" x14ac:dyDescent="0.45">
      <c r="A660" s="16" t="str">
        <f>IFERROR(INDEX([1]公示!$A$13:$M$1012, MATCH("追加"&amp;H660,[1]公示!$Q$13:$Q$1012,0), 3),"")</f>
        <v/>
      </c>
      <c r="B660" s="17" t="str">
        <f>IFERROR(VLOOKUP(A660,[1]公示!$C$13:$M$1012,2,FALSE),"")</f>
        <v/>
      </c>
      <c r="C660" s="17" t="str">
        <f>IFERROR(VLOOKUP(A660,[1]公示!$C$13:$M$1012,3,FALSE),"")</f>
        <v/>
      </c>
      <c r="D660" s="17" t="str">
        <f>IFERROR(VLOOKUP(A660,[1]公示!$C$13:$M$1012,4,FALSE),"")</f>
        <v/>
      </c>
      <c r="E660" s="17" t="str">
        <f>IFERROR(VLOOKUP(A660,[1]公示!$C$13:$M$1012,5,FALSE),"")</f>
        <v/>
      </c>
      <c r="F660" s="17" t="str">
        <f>IFERROR(VLOOKUP(A660,[1]公示!$C$13:$M$1012,6,FALSE),"")</f>
        <v/>
      </c>
      <c r="G660" s="17" t="str">
        <f>IFERROR(VLOOKUP(A660,[1]公示!$C$13:$M$1012,8,FALSE),"")</f>
        <v/>
      </c>
      <c r="H660" s="18" t="str">
        <f t="shared" si="10"/>
        <v/>
      </c>
    </row>
    <row r="661" spans="1:8" ht="42" customHeight="1" x14ac:dyDescent="0.45">
      <c r="A661" s="16" t="str">
        <f>IFERROR(INDEX([1]公示!$A$13:$M$1012, MATCH("追加"&amp;H661,[1]公示!$Q$13:$Q$1012,0), 3),"")</f>
        <v/>
      </c>
      <c r="B661" s="17" t="str">
        <f>IFERROR(VLOOKUP(A661,[1]公示!$C$13:$M$1012,2,FALSE),"")</f>
        <v/>
      </c>
      <c r="C661" s="17" t="str">
        <f>IFERROR(VLOOKUP(A661,[1]公示!$C$13:$M$1012,3,FALSE),"")</f>
        <v/>
      </c>
      <c r="D661" s="17" t="str">
        <f>IFERROR(VLOOKUP(A661,[1]公示!$C$13:$M$1012,4,FALSE),"")</f>
        <v/>
      </c>
      <c r="E661" s="17" t="str">
        <f>IFERROR(VLOOKUP(A661,[1]公示!$C$13:$M$1012,5,FALSE),"")</f>
        <v/>
      </c>
      <c r="F661" s="17" t="str">
        <f>IFERROR(VLOOKUP(A661,[1]公示!$C$13:$M$1012,6,FALSE),"")</f>
        <v/>
      </c>
      <c r="G661" s="17" t="str">
        <f>IFERROR(VLOOKUP(A661,[1]公示!$C$13:$M$1012,8,FALSE),"")</f>
        <v/>
      </c>
      <c r="H661" s="18" t="str">
        <f t="shared" si="10"/>
        <v/>
      </c>
    </row>
    <row r="662" spans="1:8" ht="42" customHeight="1" x14ac:dyDescent="0.45">
      <c r="A662" s="16" t="str">
        <f>IFERROR(INDEX([1]公示!$A$13:$M$1012, MATCH("追加"&amp;H662,[1]公示!$Q$13:$Q$1012,0), 3),"")</f>
        <v/>
      </c>
      <c r="B662" s="17" t="str">
        <f>IFERROR(VLOOKUP(A662,[1]公示!$C$13:$M$1012,2,FALSE),"")</f>
        <v/>
      </c>
      <c r="C662" s="17" t="str">
        <f>IFERROR(VLOOKUP(A662,[1]公示!$C$13:$M$1012,3,FALSE),"")</f>
        <v/>
      </c>
      <c r="D662" s="17" t="str">
        <f>IFERROR(VLOOKUP(A662,[1]公示!$C$13:$M$1012,4,FALSE),"")</f>
        <v/>
      </c>
      <c r="E662" s="17" t="str">
        <f>IFERROR(VLOOKUP(A662,[1]公示!$C$13:$M$1012,5,FALSE),"")</f>
        <v/>
      </c>
      <c r="F662" s="17" t="str">
        <f>IFERROR(VLOOKUP(A662,[1]公示!$C$13:$M$1012,6,FALSE),"")</f>
        <v/>
      </c>
      <c r="G662" s="17" t="str">
        <f>IFERROR(VLOOKUP(A662,[1]公示!$C$13:$M$1012,8,FALSE),"")</f>
        <v/>
      </c>
      <c r="H662" s="18" t="str">
        <f t="shared" si="10"/>
        <v/>
      </c>
    </row>
    <row r="663" spans="1:8" ht="42" customHeight="1" x14ac:dyDescent="0.45">
      <c r="A663" s="16" t="str">
        <f>IFERROR(INDEX([1]公示!$A$13:$M$1012, MATCH("追加"&amp;H663,[1]公示!$Q$13:$Q$1012,0), 3),"")</f>
        <v/>
      </c>
      <c r="B663" s="17" t="str">
        <f>IFERROR(VLOOKUP(A663,[1]公示!$C$13:$M$1012,2,FALSE),"")</f>
        <v/>
      </c>
      <c r="C663" s="17" t="str">
        <f>IFERROR(VLOOKUP(A663,[1]公示!$C$13:$M$1012,3,FALSE),"")</f>
        <v/>
      </c>
      <c r="D663" s="17" t="str">
        <f>IFERROR(VLOOKUP(A663,[1]公示!$C$13:$M$1012,4,FALSE),"")</f>
        <v/>
      </c>
      <c r="E663" s="17" t="str">
        <f>IFERROR(VLOOKUP(A663,[1]公示!$C$13:$M$1012,5,FALSE),"")</f>
        <v/>
      </c>
      <c r="F663" s="17" t="str">
        <f>IFERROR(VLOOKUP(A663,[1]公示!$C$13:$M$1012,6,FALSE),"")</f>
        <v/>
      </c>
      <c r="G663" s="17" t="str">
        <f>IFERROR(VLOOKUP(A663,[1]公示!$C$13:$M$1012,8,FALSE),"")</f>
        <v/>
      </c>
      <c r="H663" s="18" t="str">
        <f t="shared" si="10"/>
        <v/>
      </c>
    </row>
    <row r="664" spans="1:8" ht="42" customHeight="1" x14ac:dyDescent="0.45">
      <c r="A664" s="16" t="str">
        <f>IFERROR(INDEX([1]公示!$A$13:$M$1012, MATCH("追加"&amp;H664,[1]公示!$Q$13:$Q$1012,0), 3),"")</f>
        <v/>
      </c>
      <c r="B664" s="17" t="str">
        <f>IFERROR(VLOOKUP(A664,[1]公示!$C$13:$M$1012,2,FALSE),"")</f>
        <v/>
      </c>
      <c r="C664" s="17" t="str">
        <f>IFERROR(VLOOKUP(A664,[1]公示!$C$13:$M$1012,3,FALSE),"")</f>
        <v/>
      </c>
      <c r="D664" s="17" t="str">
        <f>IFERROR(VLOOKUP(A664,[1]公示!$C$13:$M$1012,4,FALSE),"")</f>
        <v/>
      </c>
      <c r="E664" s="17" t="str">
        <f>IFERROR(VLOOKUP(A664,[1]公示!$C$13:$M$1012,5,FALSE),"")</f>
        <v/>
      </c>
      <c r="F664" s="17" t="str">
        <f>IFERROR(VLOOKUP(A664,[1]公示!$C$13:$M$1012,6,FALSE),"")</f>
        <v/>
      </c>
      <c r="G664" s="17" t="str">
        <f>IFERROR(VLOOKUP(A664,[1]公示!$C$13:$M$1012,8,FALSE),"")</f>
        <v/>
      </c>
      <c r="H664" s="18" t="str">
        <f t="shared" si="10"/>
        <v/>
      </c>
    </row>
    <row r="665" spans="1:8" ht="42" customHeight="1" x14ac:dyDescent="0.45">
      <c r="A665" s="16" t="str">
        <f>IFERROR(INDEX([1]公示!$A$13:$M$1012, MATCH("追加"&amp;H665,[1]公示!$Q$13:$Q$1012,0), 3),"")</f>
        <v/>
      </c>
      <c r="B665" s="17" t="str">
        <f>IFERROR(VLOOKUP(A665,[1]公示!$C$13:$M$1012,2,FALSE),"")</f>
        <v/>
      </c>
      <c r="C665" s="17" t="str">
        <f>IFERROR(VLOOKUP(A665,[1]公示!$C$13:$M$1012,3,FALSE),"")</f>
        <v/>
      </c>
      <c r="D665" s="17" t="str">
        <f>IFERROR(VLOOKUP(A665,[1]公示!$C$13:$M$1012,4,FALSE),"")</f>
        <v/>
      </c>
      <c r="E665" s="17" t="str">
        <f>IFERROR(VLOOKUP(A665,[1]公示!$C$13:$M$1012,5,FALSE),"")</f>
        <v/>
      </c>
      <c r="F665" s="17" t="str">
        <f>IFERROR(VLOOKUP(A665,[1]公示!$C$13:$M$1012,6,FALSE),"")</f>
        <v/>
      </c>
      <c r="G665" s="17" t="str">
        <f>IFERROR(VLOOKUP(A665,[1]公示!$C$13:$M$1012,8,FALSE),"")</f>
        <v/>
      </c>
      <c r="H665" s="18" t="str">
        <f t="shared" si="10"/>
        <v/>
      </c>
    </row>
    <row r="666" spans="1:8" ht="42" customHeight="1" x14ac:dyDescent="0.45">
      <c r="A666" s="16" t="str">
        <f>IFERROR(INDEX([1]公示!$A$13:$M$1012, MATCH("追加"&amp;H666,[1]公示!$Q$13:$Q$1012,0), 3),"")</f>
        <v/>
      </c>
      <c r="B666" s="17" t="str">
        <f>IFERROR(VLOOKUP(A666,[1]公示!$C$13:$M$1012,2,FALSE),"")</f>
        <v/>
      </c>
      <c r="C666" s="17" t="str">
        <f>IFERROR(VLOOKUP(A666,[1]公示!$C$13:$M$1012,3,FALSE),"")</f>
        <v/>
      </c>
      <c r="D666" s="17" t="str">
        <f>IFERROR(VLOOKUP(A666,[1]公示!$C$13:$M$1012,4,FALSE),"")</f>
        <v/>
      </c>
      <c r="E666" s="17" t="str">
        <f>IFERROR(VLOOKUP(A666,[1]公示!$C$13:$M$1012,5,FALSE),"")</f>
        <v/>
      </c>
      <c r="F666" s="17" t="str">
        <f>IFERROR(VLOOKUP(A666,[1]公示!$C$13:$M$1012,6,FALSE),"")</f>
        <v/>
      </c>
      <c r="G666" s="17" t="str">
        <f>IFERROR(VLOOKUP(A666,[1]公示!$C$13:$M$1012,8,FALSE),"")</f>
        <v/>
      </c>
      <c r="H666" s="18" t="str">
        <f t="shared" si="10"/>
        <v/>
      </c>
    </row>
    <row r="667" spans="1:8" ht="42" customHeight="1" x14ac:dyDescent="0.45">
      <c r="A667" s="16" t="str">
        <f>IFERROR(INDEX([1]公示!$A$13:$M$1012, MATCH("追加"&amp;H667,[1]公示!$Q$13:$Q$1012,0), 3),"")</f>
        <v/>
      </c>
      <c r="B667" s="17" t="str">
        <f>IFERROR(VLOOKUP(A667,[1]公示!$C$13:$M$1012,2,FALSE),"")</f>
        <v/>
      </c>
      <c r="C667" s="17" t="str">
        <f>IFERROR(VLOOKUP(A667,[1]公示!$C$13:$M$1012,3,FALSE),"")</f>
        <v/>
      </c>
      <c r="D667" s="17" t="str">
        <f>IFERROR(VLOOKUP(A667,[1]公示!$C$13:$M$1012,4,FALSE),"")</f>
        <v/>
      </c>
      <c r="E667" s="17" t="str">
        <f>IFERROR(VLOOKUP(A667,[1]公示!$C$13:$M$1012,5,FALSE),"")</f>
        <v/>
      </c>
      <c r="F667" s="17" t="str">
        <f>IFERROR(VLOOKUP(A667,[1]公示!$C$13:$M$1012,6,FALSE),"")</f>
        <v/>
      </c>
      <c r="G667" s="17" t="str">
        <f>IFERROR(VLOOKUP(A667,[1]公示!$C$13:$M$1012,8,FALSE),"")</f>
        <v/>
      </c>
      <c r="H667" s="18" t="str">
        <f t="shared" si="10"/>
        <v/>
      </c>
    </row>
    <row r="668" spans="1:8" ht="42" customHeight="1" x14ac:dyDescent="0.45">
      <c r="A668" s="16" t="str">
        <f>IFERROR(INDEX([1]公示!$A$13:$M$1012, MATCH("追加"&amp;H668,[1]公示!$Q$13:$Q$1012,0), 3),"")</f>
        <v/>
      </c>
      <c r="B668" s="17" t="str">
        <f>IFERROR(VLOOKUP(A668,[1]公示!$C$13:$M$1012,2,FALSE),"")</f>
        <v/>
      </c>
      <c r="C668" s="17" t="str">
        <f>IFERROR(VLOOKUP(A668,[1]公示!$C$13:$M$1012,3,FALSE),"")</f>
        <v/>
      </c>
      <c r="D668" s="17" t="str">
        <f>IFERROR(VLOOKUP(A668,[1]公示!$C$13:$M$1012,4,FALSE),"")</f>
        <v/>
      </c>
      <c r="E668" s="17" t="str">
        <f>IFERROR(VLOOKUP(A668,[1]公示!$C$13:$M$1012,5,FALSE),"")</f>
        <v/>
      </c>
      <c r="F668" s="17" t="str">
        <f>IFERROR(VLOOKUP(A668,[1]公示!$C$13:$M$1012,6,FALSE),"")</f>
        <v/>
      </c>
      <c r="G668" s="17" t="str">
        <f>IFERROR(VLOOKUP(A668,[1]公示!$C$13:$M$1012,8,FALSE),"")</f>
        <v/>
      </c>
      <c r="H668" s="18" t="str">
        <f t="shared" si="10"/>
        <v/>
      </c>
    </row>
    <row r="669" spans="1:8" ht="42" customHeight="1" x14ac:dyDescent="0.45">
      <c r="A669" s="16" t="str">
        <f>IFERROR(INDEX([1]公示!$A$13:$M$1012, MATCH("追加"&amp;H669,[1]公示!$Q$13:$Q$1012,0), 3),"")</f>
        <v/>
      </c>
      <c r="B669" s="17" t="str">
        <f>IFERROR(VLOOKUP(A669,[1]公示!$C$13:$M$1012,2,FALSE),"")</f>
        <v/>
      </c>
      <c r="C669" s="17" t="str">
        <f>IFERROR(VLOOKUP(A669,[1]公示!$C$13:$M$1012,3,FALSE),"")</f>
        <v/>
      </c>
      <c r="D669" s="17" t="str">
        <f>IFERROR(VLOOKUP(A669,[1]公示!$C$13:$M$1012,4,FALSE),"")</f>
        <v/>
      </c>
      <c r="E669" s="17" t="str">
        <f>IFERROR(VLOOKUP(A669,[1]公示!$C$13:$M$1012,5,FALSE),"")</f>
        <v/>
      </c>
      <c r="F669" s="17" t="str">
        <f>IFERROR(VLOOKUP(A669,[1]公示!$C$13:$M$1012,6,FALSE),"")</f>
        <v/>
      </c>
      <c r="G669" s="17" t="str">
        <f>IFERROR(VLOOKUP(A669,[1]公示!$C$13:$M$1012,8,FALSE),"")</f>
        <v/>
      </c>
      <c r="H669" s="18" t="str">
        <f t="shared" si="10"/>
        <v/>
      </c>
    </row>
    <row r="670" spans="1:8" ht="42" customHeight="1" x14ac:dyDescent="0.45">
      <c r="A670" s="16" t="str">
        <f>IFERROR(INDEX([1]公示!$A$13:$M$1012, MATCH("追加"&amp;H670,[1]公示!$Q$13:$Q$1012,0), 3),"")</f>
        <v/>
      </c>
      <c r="B670" s="17" t="str">
        <f>IFERROR(VLOOKUP(A670,[1]公示!$C$13:$M$1012,2,FALSE),"")</f>
        <v/>
      </c>
      <c r="C670" s="17" t="str">
        <f>IFERROR(VLOOKUP(A670,[1]公示!$C$13:$M$1012,3,FALSE),"")</f>
        <v/>
      </c>
      <c r="D670" s="17" t="str">
        <f>IFERROR(VLOOKUP(A670,[1]公示!$C$13:$M$1012,4,FALSE),"")</f>
        <v/>
      </c>
      <c r="E670" s="17" t="str">
        <f>IFERROR(VLOOKUP(A670,[1]公示!$C$13:$M$1012,5,FALSE),"")</f>
        <v/>
      </c>
      <c r="F670" s="17" t="str">
        <f>IFERROR(VLOOKUP(A670,[1]公示!$C$13:$M$1012,6,FALSE),"")</f>
        <v/>
      </c>
      <c r="G670" s="17" t="str">
        <f>IFERROR(VLOOKUP(A670,[1]公示!$C$13:$M$1012,8,FALSE),"")</f>
        <v/>
      </c>
      <c r="H670" s="18" t="str">
        <f t="shared" si="10"/>
        <v/>
      </c>
    </row>
    <row r="671" spans="1:8" ht="42" customHeight="1" x14ac:dyDescent="0.45">
      <c r="A671" s="16" t="str">
        <f>IFERROR(INDEX([1]公示!$A$13:$M$1012, MATCH("追加"&amp;H671,[1]公示!$Q$13:$Q$1012,0), 3),"")</f>
        <v/>
      </c>
      <c r="B671" s="17" t="str">
        <f>IFERROR(VLOOKUP(A671,[1]公示!$C$13:$M$1012,2,FALSE),"")</f>
        <v/>
      </c>
      <c r="C671" s="17" t="str">
        <f>IFERROR(VLOOKUP(A671,[1]公示!$C$13:$M$1012,3,FALSE),"")</f>
        <v/>
      </c>
      <c r="D671" s="17" t="str">
        <f>IFERROR(VLOOKUP(A671,[1]公示!$C$13:$M$1012,4,FALSE),"")</f>
        <v/>
      </c>
      <c r="E671" s="17" t="str">
        <f>IFERROR(VLOOKUP(A671,[1]公示!$C$13:$M$1012,5,FALSE),"")</f>
        <v/>
      </c>
      <c r="F671" s="17" t="str">
        <f>IFERROR(VLOOKUP(A671,[1]公示!$C$13:$M$1012,6,FALSE),"")</f>
        <v/>
      </c>
      <c r="G671" s="17" t="str">
        <f>IFERROR(VLOOKUP(A671,[1]公示!$C$13:$M$1012,8,FALSE),"")</f>
        <v/>
      </c>
      <c r="H671" s="18" t="str">
        <f t="shared" si="10"/>
        <v/>
      </c>
    </row>
    <row r="672" spans="1:8" ht="42" customHeight="1" x14ac:dyDescent="0.45">
      <c r="A672" s="16" t="str">
        <f>IFERROR(INDEX([1]公示!$A$13:$M$1012, MATCH("追加"&amp;H672,[1]公示!$Q$13:$Q$1012,0), 3),"")</f>
        <v/>
      </c>
      <c r="B672" s="17" t="str">
        <f>IFERROR(VLOOKUP(A672,[1]公示!$C$13:$M$1012,2,FALSE),"")</f>
        <v/>
      </c>
      <c r="C672" s="17" t="str">
        <f>IFERROR(VLOOKUP(A672,[1]公示!$C$13:$M$1012,3,FALSE),"")</f>
        <v/>
      </c>
      <c r="D672" s="17" t="str">
        <f>IFERROR(VLOOKUP(A672,[1]公示!$C$13:$M$1012,4,FALSE),"")</f>
        <v/>
      </c>
      <c r="E672" s="17" t="str">
        <f>IFERROR(VLOOKUP(A672,[1]公示!$C$13:$M$1012,5,FALSE),"")</f>
        <v/>
      </c>
      <c r="F672" s="17" t="str">
        <f>IFERROR(VLOOKUP(A672,[1]公示!$C$13:$M$1012,6,FALSE),"")</f>
        <v/>
      </c>
      <c r="G672" s="17" t="str">
        <f>IFERROR(VLOOKUP(A672,[1]公示!$C$13:$M$1012,8,FALSE),"")</f>
        <v/>
      </c>
      <c r="H672" s="18" t="str">
        <f t="shared" si="10"/>
        <v/>
      </c>
    </row>
    <row r="673" spans="1:8" ht="42" customHeight="1" x14ac:dyDescent="0.45">
      <c r="A673" s="16" t="str">
        <f>IFERROR(INDEX([1]公示!$A$13:$M$1012, MATCH("追加"&amp;H673,[1]公示!$Q$13:$Q$1012,0), 3),"")</f>
        <v/>
      </c>
      <c r="B673" s="17" t="str">
        <f>IFERROR(VLOOKUP(A673,[1]公示!$C$13:$M$1012,2,FALSE),"")</f>
        <v/>
      </c>
      <c r="C673" s="17" t="str">
        <f>IFERROR(VLOOKUP(A673,[1]公示!$C$13:$M$1012,3,FALSE),"")</f>
        <v/>
      </c>
      <c r="D673" s="17" t="str">
        <f>IFERROR(VLOOKUP(A673,[1]公示!$C$13:$M$1012,4,FALSE),"")</f>
        <v/>
      </c>
      <c r="E673" s="17" t="str">
        <f>IFERROR(VLOOKUP(A673,[1]公示!$C$13:$M$1012,5,FALSE),"")</f>
        <v/>
      </c>
      <c r="F673" s="17" t="str">
        <f>IFERROR(VLOOKUP(A673,[1]公示!$C$13:$M$1012,6,FALSE),"")</f>
        <v/>
      </c>
      <c r="G673" s="17" t="str">
        <f>IFERROR(VLOOKUP(A673,[1]公示!$C$13:$M$1012,8,FALSE),"")</f>
        <v/>
      </c>
      <c r="H673" s="18" t="str">
        <f t="shared" si="10"/>
        <v/>
      </c>
    </row>
    <row r="674" spans="1:8" ht="42" customHeight="1" x14ac:dyDescent="0.45">
      <c r="A674" s="16" t="str">
        <f>IFERROR(INDEX([1]公示!$A$13:$M$1012, MATCH("追加"&amp;H674,[1]公示!$Q$13:$Q$1012,0), 3),"")</f>
        <v/>
      </c>
      <c r="B674" s="17" t="str">
        <f>IFERROR(VLOOKUP(A674,[1]公示!$C$13:$M$1012,2,FALSE),"")</f>
        <v/>
      </c>
      <c r="C674" s="17" t="str">
        <f>IFERROR(VLOOKUP(A674,[1]公示!$C$13:$M$1012,3,FALSE),"")</f>
        <v/>
      </c>
      <c r="D674" s="17" t="str">
        <f>IFERROR(VLOOKUP(A674,[1]公示!$C$13:$M$1012,4,FALSE),"")</f>
        <v/>
      </c>
      <c r="E674" s="17" t="str">
        <f>IFERROR(VLOOKUP(A674,[1]公示!$C$13:$M$1012,5,FALSE),"")</f>
        <v/>
      </c>
      <c r="F674" s="17" t="str">
        <f>IFERROR(VLOOKUP(A674,[1]公示!$C$13:$M$1012,6,FALSE),"")</f>
        <v/>
      </c>
      <c r="G674" s="17" t="str">
        <f>IFERROR(VLOOKUP(A674,[1]公示!$C$13:$M$1012,8,FALSE),"")</f>
        <v/>
      </c>
      <c r="H674" s="18" t="str">
        <f t="shared" si="10"/>
        <v/>
      </c>
    </row>
    <row r="675" spans="1:8" ht="42" customHeight="1" x14ac:dyDescent="0.45">
      <c r="A675" s="16" t="str">
        <f>IFERROR(INDEX([1]公示!$A$13:$M$1012, MATCH("追加"&amp;H675,[1]公示!$Q$13:$Q$1012,0), 3),"")</f>
        <v/>
      </c>
      <c r="B675" s="17" t="str">
        <f>IFERROR(VLOOKUP(A675,[1]公示!$C$13:$M$1012,2,FALSE),"")</f>
        <v/>
      </c>
      <c r="C675" s="17" t="str">
        <f>IFERROR(VLOOKUP(A675,[1]公示!$C$13:$M$1012,3,FALSE),"")</f>
        <v/>
      </c>
      <c r="D675" s="17" t="str">
        <f>IFERROR(VLOOKUP(A675,[1]公示!$C$13:$M$1012,4,FALSE),"")</f>
        <v/>
      </c>
      <c r="E675" s="17" t="str">
        <f>IFERROR(VLOOKUP(A675,[1]公示!$C$13:$M$1012,5,FALSE),"")</f>
        <v/>
      </c>
      <c r="F675" s="17" t="str">
        <f>IFERROR(VLOOKUP(A675,[1]公示!$C$13:$M$1012,6,FALSE),"")</f>
        <v/>
      </c>
      <c r="G675" s="17" t="str">
        <f>IFERROR(VLOOKUP(A675,[1]公示!$C$13:$M$1012,8,FALSE),"")</f>
        <v/>
      </c>
      <c r="H675" s="18" t="str">
        <f t="shared" si="10"/>
        <v/>
      </c>
    </row>
    <row r="676" spans="1:8" ht="42" customHeight="1" x14ac:dyDescent="0.45">
      <c r="A676" s="16" t="str">
        <f>IFERROR(INDEX([1]公示!$A$13:$M$1012, MATCH("追加"&amp;H676,[1]公示!$Q$13:$Q$1012,0), 3),"")</f>
        <v/>
      </c>
      <c r="B676" s="17" t="str">
        <f>IFERROR(VLOOKUP(A676,[1]公示!$C$13:$M$1012,2,FALSE),"")</f>
        <v/>
      </c>
      <c r="C676" s="17" t="str">
        <f>IFERROR(VLOOKUP(A676,[1]公示!$C$13:$M$1012,3,FALSE),"")</f>
        <v/>
      </c>
      <c r="D676" s="17" t="str">
        <f>IFERROR(VLOOKUP(A676,[1]公示!$C$13:$M$1012,4,FALSE),"")</f>
        <v/>
      </c>
      <c r="E676" s="17" t="str">
        <f>IFERROR(VLOOKUP(A676,[1]公示!$C$13:$M$1012,5,FALSE),"")</f>
        <v/>
      </c>
      <c r="F676" s="17" t="str">
        <f>IFERROR(VLOOKUP(A676,[1]公示!$C$13:$M$1012,6,FALSE),"")</f>
        <v/>
      </c>
      <c r="G676" s="17" t="str">
        <f>IFERROR(VLOOKUP(A676,[1]公示!$C$13:$M$1012,8,FALSE),"")</f>
        <v/>
      </c>
      <c r="H676" s="18" t="str">
        <f t="shared" si="10"/>
        <v/>
      </c>
    </row>
    <row r="677" spans="1:8" ht="42" customHeight="1" x14ac:dyDescent="0.45">
      <c r="A677" s="16" t="str">
        <f>IFERROR(INDEX([1]公示!$A$13:$M$1012, MATCH("追加"&amp;H677,[1]公示!$Q$13:$Q$1012,0), 3),"")</f>
        <v/>
      </c>
      <c r="B677" s="17" t="str">
        <f>IFERROR(VLOOKUP(A677,[1]公示!$C$13:$M$1012,2,FALSE),"")</f>
        <v/>
      </c>
      <c r="C677" s="17" t="str">
        <f>IFERROR(VLOOKUP(A677,[1]公示!$C$13:$M$1012,3,FALSE),"")</f>
        <v/>
      </c>
      <c r="D677" s="17" t="str">
        <f>IFERROR(VLOOKUP(A677,[1]公示!$C$13:$M$1012,4,FALSE),"")</f>
        <v/>
      </c>
      <c r="E677" s="17" t="str">
        <f>IFERROR(VLOOKUP(A677,[1]公示!$C$13:$M$1012,5,FALSE),"")</f>
        <v/>
      </c>
      <c r="F677" s="17" t="str">
        <f>IFERROR(VLOOKUP(A677,[1]公示!$C$13:$M$1012,6,FALSE),"")</f>
        <v/>
      </c>
      <c r="G677" s="17" t="str">
        <f>IFERROR(VLOOKUP(A677,[1]公示!$C$13:$M$1012,8,FALSE),"")</f>
        <v/>
      </c>
      <c r="H677" s="18" t="str">
        <f t="shared" si="10"/>
        <v/>
      </c>
    </row>
    <row r="678" spans="1:8" ht="42" customHeight="1" x14ac:dyDescent="0.45">
      <c r="A678" s="16" t="str">
        <f>IFERROR(INDEX([1]公示!$A$13:$M$1012, MATCH("追加"&amp;H678,[1]公示!$Q$13:$Q$1012,0), 3),"")</f>
        <v/>
      </c>
      <c r="B678" s="17" t="str">
        <f>IFERROR(VLOOKUP(A678,[1]公示!$C$13:$M$1012,2,FALSE),"")</f>
        <v/>
      </c>
      <c r="C678" s="17" t="str">
        <f>IFERROR(VLOOKUP(A678,[1]公示!$C$13:$M$1012,3,FALSE),"")</f>
        <v/>
      </c>
      <c r="D678" s="17" t="str">
        <f>IFERROR(VLOOKUP(A678,[1]公示!$C$13:$M$1012,4,FALSE),"")</f>
        <v/>
      </c>
      <c r="E678" s="17" t="str">
        <f>IFERROR(VLOOKUP(A678,[1]公示!$C$13:$M$1012,5,FALSE),"")</f>
        <v/>
      </c>
      <c r="F678" s="17" t="str">
        <f>IFERROR(VLOOKUP(A678,[1]公示!$C$13:$M$1012,6,FALSE),"")</f>
        <v/>
      </c>
      <c r="G678" s="17" t="str">
        <f>IFERROR(VLOOKUP(A678,[1]公示!$C$13:$M$1012,8,FALSE),"")</f>
        <v/>
      </c>
      <c r="H678" s="18" t="str">
        <f t="shared" si="10"/>
        <v/>
      </c>
    </row>
    <row r="679" spans="1:8" ht="42" customHeight="1" x14ac:dyDescent="0.45">
      <c r="A679" s="16" t="str">
        <f>IFERROR(INDEX([1]公示!$A$13:$M$1012, MATCH("追加"&amp;H679,[1]公示!$Q$13:$Q$1012,0), 3),"")</f>
        <v/>
      </c>
      <c r="B679" s="17" t="str">
        <f>IFERROR(VLOOKUP(A679,[1]公示!$C$13:$M$1012,2,FALSE),"")</f>
        <v/>
      </c>
      <c r="C679" s="17" t="str">
        <f>IFERROR(VLOOKUP(A679,[1]公示!$C$13:$M$1012,3,FALSE),"")</f>
        <v/>
      </c>
      <c r="D679" s="17" t="str">
        <f>IFERROR(VLOOKUP(A679,[1]公示!$C$13:$M$1012,4,FALSE),"")</f>
        <v/>
      </c>
      <c r="E679" s="17" t="str">
        <f>IFERROR(VLOOKUP(A679,[1]公示!$C$13:$M$1012,5,FALSE),"")</f>
        <v/>
      </c>
      <c r="F679" s="17" t="str">
        <f>IFERROR(VLOOKUP(A679,[1]公示!$C$13:$M$1012,6,FALSE),"")</f>
        <v/>
      </c>
      <c r="G679" s="17" t="str">
        <f>IFERROR(VLOOKUP(A679,[1]公示!$C$13:$M$1012,8,FALSE),"")</f>
        <v/>
      </c>
      <c r="H679" s="18" t="str">
        <f t="shared" si="10"/>
        <v/>
      </c>
    </row>
    <row r="680" spans="1:8" ht="42" customHeight="1" x14ac:dyDescent="0.45">
      <c r="A680" s="16" t="str">
        <f>IFERROR(INDEX([1]公示!$A$13:$M$1012, MATCH("追加"&amp;H680,[1]公示!$Q$13:$Q$1012,0), 3),"")</f>
        <v/>
      </c>
      <c r="B680" s="17" t="str">
        <f>IFERROR(VLOOKUP(A680,[1]公示!$C$13:$M$1012,2,FALSE),"")</f>
        <v/>
      </c>
      <c r="C680" s="17" t="str">
        <f>IFERROR(VLOOKUP(A680,[1]公示!$C$13:$M$1012,3,FALSE),"")</f>
        <v/>
      </c>
      <c r="D680" s="17" t="str">
        <f>IFERROR(VLOOKUP(A680,[1]公示!$C$13:$M$1012,4,FALSE),"")</f>
        <v/>
      </c>
      <c r="E680" s="17" t="str">
        <f>IFERROR(VLOOKUP(A680,[1]公示!$C$13:$M$1012,5,FALSE),"")</f>
        <v/>
      </c>
      <c r="F680" s="17" t="str">
        <f>IFERROR(VLOOKUP(A680,[1]公示!$C$13:$M$1012,6,FALSE),"")</f>
        <v/>
      </c>
      <c r="G680" s="17" t="str">
        <f>IFERROR(VLOOKUP(A680,[1]公示!$C$13:$M$1012,8,FALSE),"")</f>
        <v/>
      </c>
      <c r="H680" s="18" t="str">
        <f t="shared" si="10"/>
        <v/>
      </c>
    </row>
    <row r="681" spans="1:8" ht="42" customHeight="1" x14ac:dyDescent="0.45">
      <c r="A681" s="16" t="str">
        <f>IFERROR(INDEX([1]公示!$A$13:$M$1012, MATCH("追加"&amp;H681,[1]公示!$Q$13:$Q$1012,0), 3),"")</f>
        <v/>
      </c>
      <c r="B681" s="17" t="str">
        <f>IFERROR(VLOOKUP(A681,[1]公示!$C$13:$M$1012,2,FALSE),"")</f>
        <v/>
      </c>
      <c r="C681" s="17" t="str">
        <f>IFERROR(VLOOKUP(A681,[1]公示!$C$13:$M$1012,3,FALSE),"")</f>
        <v/>
      </c>
      <c r="D681" s="17" t="str">
        <f>IFERROR(VLOOKUP(A681,[1]公示!$C$13:$M$1012,4,FALSE),"")</f>
        <v/>
      </c>
      <c r="E681" s="17" t="str">
        <f>IFERROR(VLOOKUP(A681,[1]公示!$C$13:$M$1012,5,FALSE),"")</f>
        <v/>
      </c>
      <c r="F681" s="17" t="str">
        <f>IFERROR(VLOOKUP(A681,[1]公示!$C$13:$M$1012,6,FALSE),"")</f>
        <v/>
      </c>
      <c r="G681" s="17" t="str">
        <f>IFERROR(VLOOKUP(A681,[1]公示!$C$13:$M$1012,8,FALSE),"")</f>
        <v/>
      </c>
      <c r="H681" s="18" t="str">
        <f t="shared" si="10"/>
        <v/>
      </c>
    </row>
    <row r="682" spans="1:8" ht="42" customHeight="1" x14ac:dyDescent="0.45">
      <c r="A682" s="16" t="str">
        <f>IFERROR(INDEX([1]公示!$A$13:$M$1012, MATCH("追加"&amp;H682,[1]公示!$Q$13:$Q$1012,0), 3),"")</f>
        <v/>
      </c>
      <c r="B682" s="17" t="str">
        <f>IFERROR(VLOOKUP(A682,[1]公示!$C$13:$M$1012,2,FALSE),"")</f>
        <v/>
      </c>
      <c r="C682" s="17" t="str">
        <f>IFERROR(VLOOKUP(A682,[1]公示!$C$13:$M$1012,3,FALSE),"")</f>
        <v/>
      </c>
      <c r="D682" s="17" t="str">
        <f>IFERROR(VLOOKUP(A682,[1]公示!$C$13:$M$1012,4,FALSE),"")</f>
        <v/>
      </c>
      <c r="E682" s="17" t="str">
        <f>IFERROR(VLOOKUP(A682,[1]公示!$C$13:$M$1012,5,FALSE),"")</f>
        <v/>
      </c>
      <c r="F682" s="17" t="str">
        <f>IFERROR(VLOOKUP(A682,[1]公示!$C$13:$M$1012,6,FALSE),"")</f>
        <v/>
      </c>
      <c r="G682" s="17" t="str">
        <f>IFERROR(VLOOKUP(A682,[1]公示!$C$13:$M$1012,8,FALSE),"")</f>
        <v/>
      </c>
      <c r="H682" s="18" t="str">
        <f t="shared" si="10"/>
        <v/>
      </c>
    </row>
    <row r="683" spans="1:8" ht="42" customHeight="1" x14ac:dyDescent="0.45">
      <c r="A683" s="16" t="str">
        <f>IFERROR(INDEX([1]公示!$A$13:$M$1012, MATCH("追加"&amp;H683,[1]公示!$Q$13:$Q$1012,0), 3),"")</f>
        <v/>
      </c>
      <c r="B683" s="17" t="str">
        <f>IFERROR(VLOOKUP(A683,[1]公示!$C$13:$M$1012,2,FALSE),"")</f>
        <v/>
      </c>
      <c r="C683" s="17" t="str">
        <f>IFERROR(VLOOKUP(A683,[1]公示!$C$13:$M$1012,3,FALSE),"")</f>
        <v/>
      </c>
      <c r="D683" s="17" t="str">
        <f>IFERROR(VLOOKUP(A683,[1]公示!$C$13:$M$1012,4,FALSE),"")</f>
        <v/>
      </c>
      <c r="E683" s="17" t="str">
        <f>IFERROR(VLOOKUP(A683,[1]公示!$C$13:$M$1012,5,FALSE),"")</f>
        <v/>
      </c>
      <c r="F683" s="17" t="str">
        <f>IFERROR(VLOOKUP(A683,[1]公示!$C$13:$M$1012,6,FALSE),"")</f>
        <v/>
      </c>
      <c r="G683" s="17" t="str">
        <f>IFERROR(VLOOKUP(A683,[1]公示!$C$13:$M$1012,8,FALSE),"")</f>
        <v/>
      </c>
      <c r="H683" s="18" t="str">
        <f t="shared" si="10"/>
        <v/>
      </c>
    </row>
    <row r="684" spans="1:8" ht="42" customHeight="1" x14ac:dyDescent="0.45">
      <c r="A684" s="16" t="str">
        <f>IFERROR(INDEX([1]公示!$A$13:$M$1012, MATCH("追加"&amp;H684,[1]公示!$Q$13:$Q$1012,0), 3),"")</f>
        <v/>
      </c>
      <c r="B684" s="17" t="str">
        <f>IFERROR(VLOOKUP(A684,[1]公示!$C$13:$M$1012,2,FALSE),"")</f>
        <v/>
      </c>
      <c r="C684" s="17" t="str">
        <f>IFERROR(VLOOKUP(A684,[1]公示!$C$13:$M$1012,3,FALSE),"")</f>
        <v/>
      </c>
      <c r="D684" s="17" t="str">
        <f>IFERROR(VLOOKUP(A684,[1]公示!$C$13:$M$1012,4,FALSE),"")</f>
        <v/>
      </c>
      <c r="E684" s="17" t="str">
        <f>IFERROR(VLOOKUP(A684,[1]公示!$C$13:$M$1012,5,FALSE),"")</f>
        <v/>
      </c>
      <c r="F684" s="17" t="str">
        <f>IFERROR(VLOOKUP(A684,[1]公示!$C$13:$M$1012,6,FALSE),"")</f>
        <v/>
      </c>
      <c r="G684" s="17" t="str">
        <f>IFERROR(VLOOKUP(A684,[1]公示!$C$13:$M$1012,8,FALSE),"")</f>
        <v/>
      </c>
      <c r="H684" s="18" t="str">
        <f t="shared" si="10"/>
        <v/>
      </c>
    </row>
    <row r="685" spans="1:8" ht="42" customHeight="1" x14ac:dyDescent="0.45">
      <c r="A685" s="16" t="str">
        <f>IFERROR(INDEX([1]公示!$A$13:$M$1012, MATCH("追加"&amp;H685,[1]公示!$Q$13:$Q$1012,0), 3),"")</f>
        <v/>
      </c>
      <c r="B685" s="17" t="str">
        <f>IFERROR(VLOOKUP(A685,[1]公示!$C$13:$M$1012,2,FALSE),"")</f>
        <v/>
      </c>
      <c r="C685" s="17" t="str">
        <f>IFERROR(VLOOKUP(A685,[1]公示!$C$13:$M$1012,3,FALSE),"")</f>
        <v/>
      </c>
      <c r="D685" s="17" t="str">
        <f>IFERROR(VLOOKUP(A685,[1]公示!$C$13:$M$1012,4,FALSE),"")</f>
        <v/>
      </c>
      <c r="E685" s="17" t="str">
        <f>IFERROR(VLOOKUP(A685,[1]公示!$C$13:$M$1012,5,FALSE),"")</f>
        <v/>
      </c>
      <c r="F685" s="17" t="str">
        <f>IFERROR(VLOOKUP(A685,[1]公示!$C$13:$M$1012,6,FALSE),"")</f>
        <v/>
      </c>
      <c r="G685" s="17" t="str">
        <f>IFERROR(VLOOKUP(A685,[1]公示!$C$13:$M$1012,8,FALSE),"")</f>
        <v/>
      </c>
      <c r="H685" s="18" t="str">
        <f t="shared" si="10"/>
        <v/>
      </c>
    </row>
    <row r="686" spans="1:8" ht="42" customHeight="1" x14ac:dyDescent="0.45">
      <c r="A686" s="16" t="str">
        <f>IFERROR(INDEX([1]公示!$A$13:$M$1012, MATCH("追加"&amp;H686,[1]公示!$Q$13:$Q$1012,0), 3),"")</f>
        <v/>
      </c>
      <c r="B686" s="17" t="str">
        <f>IFERROR(VLOOKUP(A686,[1]公示!$C$13:$M$1012,2,FALSE),"")</f>
        <v/>
      </c>
      <c r="C686" s="17" t="str">
        <f>IFERROR(VLOOKUP(A686,[1]公示!$C$13:$M$1012,3,FALSE),"")</f>
        <v/>
      </c>
      <c r="D686" s="17" t="str">
        <f>IFERROR(VLOOKUP(A686,[1]公示!$C$13:$M$1012,4,FALSE),"")</f>
        <v/>
      </c>
      <c r="E686" s="17" t="str">
        <f>IFERROR(VLOOKUP(A686,[1]公示!$C$13:$M$1012,5,FALSE),"")</f>
        <v/>
      </c>
      <c r="F686" s="17" t="str">
        <f>IFERROR(VLOOKUP(A686,[1]公示!$C$13:$M$1012,6,FALSE),"")</f>
        <v/>
      </c>
      <c r="G686" s="17" t="str">
        <f>IFERROR(VLOOKUP(A686,[1]公示!$C$13:$M$1012,8,FALSE),"")</f>
        <v/>
      </c>
      <c r="H686" s="18" t="str">
        <f t="shared" si="10"/>
        <v/>
      </c>
    </row>
    <row r="687" spans="1:8" ht="42" customHeight="1" x14ac:dyDescent="0.45">
      <c r="A687" s="16" t="str">
        <f>IFERROR(INDEX([1]公示!$A$13:$M$1012, MATCH("追加"&amp;H687,[1]公示!$Q$13:$Q$1012,0), 3),"")</f>
        <v/>
      </c>
      <c r="B687" s="17" t="str">
        <f>IFERROR(VLOOKUP(A687,[1]公示!$C$13:$M$1012,2,FALSE),"")</f>
        <v/>
      </c>
      <c r="C687" s="17" t="str">
        <f>IFERROR(VLOOKUP(A687,[1]公示!$C$13:$M$1012,3,FALSE),"")</f>
        <v/>
      </c>
      <c r="D687" s="17" t="str">
        <f>IFERROR(VLOOKUP(A687,[1]公示!$C$13:$M$1012,4,FALSE),"")</f>
        <v/>
      </c>
      <c r="E687" s="17" t="str">
        <f>IFERROR(VLOOKUP(A687,[1]公示!$C$13:$M$1012,5,FALSE),"")</f>
        <v/>
      </c>
      <c r="F687" s="17" t="str">
        <f>IFERROR(VLOOKUP(A687,[1]公示!$C$13:$M$1012,6,FALSE),"")</f>
        <v/>
      </c>
      <c r="G687" s="17" t="str">
        <f>IFERROR(VLOOKUP(A687,[1]公示!$C$13:$M$1012,8,FALSE),"")</f>
        <v/>
      </c>
      <c r="H687" s="18" t="str">
        <f t="shared" si="10"/>
        <v/>
      </c>
    </row>
    <row r="688" spans="1:8" ht="42" customHeight="1" x14ac:dyDescent="0.45">
      <c r="A688" s="16" t="str">
        <f>IFERROR(INDEX([1]公示!$A$13:$M$1012, MATCH("追加"&amp;H688,[1]公示!$Q$13:$Q$1012,0), 3),"")</f>
        <v/>
      </c>
      <c r="B688" s="17" t="str">
        <f>IFERROR(VLOOKUP(A688,[1]公示!$C$13:$M$1012,2,FALSE),"")</f>
        <v/>
      </c>
      <c r="C688" s="17" t="str">
        <f>IFERROR(VLOOKUP(A688,[1]公示!$C$13:$M$1012,3,FALSE),"")</f>
        <v/>
      </c>
      <c r="D688" s="17" t="str">
        <f>IFERROR(VLOOKUP(A688,[1]公示!$C$13:$M$1012,4,FALSE),"")</f>
        <v/>
      </c>
      <c r="E688" s="17" t="str">
        <f>IFERROR(VLOOKUP(A688,[1]公示!$C$13:$M$1012,5,FALSE),"")</f>
        <v/>
      </c>
      <c r="F688" s="17" t="str">
        <f>IFERROR(VLOOKUP(A688,[1]公示!$C$13:$M$1012,6,FALSE),"")</f>
        <v/>
      </c>
      <c r="G688" s="17" t="str">
        <f>IFERROR(VLOOKUP(A688,[1]公示!$C$13:$M$1012,8,FALSE),"")</f>
        <v/>
      </c>
      <c r="H688" s="18" t="str">
        <f t="shared" si="10"/>
        <v/>
      </c>
    </row>
    <row r="689" spans="1:8" ht="42" customHeight="1" x14ac:dyDescent="0.45">
      <c r="A689" s="16" t="str">
        <f>IFERROR(INDEX([1]公示!$A$13:$M$1012, MATCH("追加"&amp;H689,[1]公示!$Q$13:$Q$1012,0), 3),"")</f>
        <v/>
      </c>
      <c r="B689" s="17" t="str">
        <f>IFERROR(VLOOKUP(A689,[1]公示!$C$13:$M$1012,2,FALSE),"")</f>
        <v/>
      </c>
      <c r="C689" s="17" t="str">
        <f>IFERROR(VLOOKUP(A689,[1]公示!$C$13:$M$1012,3,FALSE),"")</f>
        <v/>
      </c>
      <c r="D689" s="17" t="str">
        <f>IFERROR(VLOOKUP(A689,[1]公示!$C$13:$M$1012,4,FALSE),"")</f>
        <v/>
      </c>
      <c r="E689" s="17" t="str">
        <f>IFERROR(VLOOKUP(A689,[1]公示!$C$13:$M$1012,5,FALSE),"")</f>
        <v/>
      </c>
      <c r="F689" s="17" t="str">
        <f>IFERROR(VLOOKUP(A689,[1]公示!$C$13:$M$1012,6,FALSE),"")</f>
        <v/>
      </c>
      <c r="G689" s="17" t="str">
        <f>IFERROR(VLOOKUP(A689,[1]公示!$C$13:$M$1012,8,FALSE),"")</f>
        <v/>
      </c>
      <c r="H689" s="18" t="str">
        <f t="shared" si="10"/>
        <v/>
      </c>
    </row>
    <row r="690" spans="1:8" ht="42" customHeight="1" x14ac:dyDescent="0.45">
      <c r="A690" s="16" t="str">
        <f>IFERROR(INDEX([1]公示!$A$13:$M$1012, MATCH("追加"&amp;H690,[1]公示!$Q$13:$Q$1012,0), 3),"")</f>
        <v/>
      </c>
      <c r="B690" s="17" t="str">
        <f>IFERROR(VLOOKUP(A690,[1]公示!$C$13:$M$1012,2,FALSE),"")</f>
        <v/>
      </c>
      <c r="C690" s="17" t="str">
        <f>IFERROR(VLOOKUP(A690,[1]公示!$C$13:$M$1012,3,FALSE),"")</f>
        <v/>
      </c>
      <c r="D690" s="17" t="str">
        <f>IFERROR(VLOOKUP(A690,[1]公示!$C$13:$M$1012,4,FALSE),"")</f>
        <v/>
      </c>
      <c r="E690" s="17" t="str">
        <f>IFERROR(VLOOKUP(A690,[1]公示!$C$13:$M$1012,5,FALSE),"")</f>
        <v/>
      </c>
      <c r="F690" s="17" t="str">
        <f>IFERROR(VLOOKUP(A690,[1]公示!$C$13:$M$1012,6,FALSE),"")</f>
        <v/>
      </c>
      <c r="G690" s="17" t="str">
        <f>IFERROR(VLOOKUP(A690,[1]公示!$C$13:$M$1012,8,FALSE),"")</f>
        <v/>
      </c>
      <c r="H690" s="18" t="str">
        <f t="shared" si="10"/>
        <v/>
      </c>
    </row>
    <row r="691" spans="1:8" ht="42" customHeight="1" x14ac:dyDescent="0.45">
      <c r="A691" s="16" t="str">
        <f>IFERROR(INDEX([1]公示!$A$13:$M$1012, MATCH("追加"&amp;H691,[1]公示!$Q$13:$Q$1012,0), 3),"")</f>
        <v/>
      </c>
      <c r="B691" s="17" t="str">
        <f>IFERROR(VLOOKUP(A691,[1]公示!$C$13:$M$1012,2,FALSE),"")</f>
        <v/>
      </c>
      <c r="C691" s="17" t="str">
        <f>IFERROR(VLOOKUP(A691,[1]公示!$C$13:$M$1012,3,FALSE),"")</f>
        <v/>
      </c>
      <c r="D691" s="17" t="str">
        <f>IFERROR(VLOOKUP(A691,[1]公示!$C$13:$M$1012,4,FALSE),"")</f>
        <v/>
      </c>
      <c r="E691" s="17" t="str">
        <f>IFERROR(VLOOKUP(A691,[1]公示!$C$13:$M$1012,5,FALSE),"")</f>
        <v/>
      </c>
      <c r="F691" s="17" t="str">
        <f>IFERROR(VLOOKUP(A691,[1]公示!$C$13:$M$1012,6,FALSE),"")</f>
        <v/>
      </c>
      <c r="G691" s="17" t="str">
        <f>IFERROR(VLOOKUP(A691,[1]公示!$C$13:$M$1012,8,FALSE),"")</f>
        <v/>
      </c>
      <c r="H691" s="18" t="str">
        <f t="shared" si="10"/>
        <v/>
      </c>
    </row>
    <row r="692" spans="1:8" ht="42" customHeight="1" x14ac:dyDescent="0.45">
      <c r="A692" s="16" t="str">
        <f>IFERROR(INDEX([1]公示!$A$13:$M$1012, MATCH("追加"&amp;H692,[1]公示!$Q$13:$Q$1012,0), 3),"")</f>
        <v/>
      </c>
      <c r="B692" s="17" t="str">
        <f>IFERROR(VLOOKUP(A692,[1]公示!$C$13:$M$1012,2,FALSE),"")</f>
        <v/>
      </c>
      <c r="C692" s="17" t="str">
        <f>IFERROR(VLOOKUP(A692,[1]公示!$C$13:$M$1012,3,FALSE),"")</f>
        <v/>
      </c>
      <c r="D692" s="17" t="str">
        <f>IFERROR(VLOOKUP(A692,[1]公示!$C$13:$M$1012,4,FALSE),"")</f>
        <v/>
      </c>
      <c r="E692" s="17" t="str">
        <f>IFERROR(VLOOKUP(A692,[1]公示!$C$13:$M$1012,5,FALSE),"")</f>
        <v/>
      </c>
      <c r="F692" s="17" t="str">
        <f>IFERROR(VLOOKUP(A692,[1]公示!$C$13:$M$1012,6,FALSE),"")</f>
        <v/>
      </c>
      <c r="G692" s="17" t="str">
        <f>IFERROR(VLOOKUP(A692,[1]公示!$C$13:$M$1012,8,FALSE),"")</f>
        <v/>
      </c>
      <c r="H692" s="18" t="str">
        <f t="shared" si="10"/>
        <v/>
      </c>
    </row>
    <row r="693" spans="1:8" ht="42" customHeight="1" x14ac:dyDescent="0.45">
      <c r="A693" s="16" t="str">
        <f>IFERROR(INDEX([1]公示!$A$13:$M$1012, MATCH("追加"&amp;H693,[1]公示!$Q$13:$Q$1012,0), 3),"")</f>
        <v/>
      </c>
      <c r="B693" s="17" t="str">
        <f>IFERROR(VLOOKUP(A693,[1]公示!$C$13:$M$1012,2,FALSE),"")</f>
        <v/>
      </c>
      <c r="C693" s="17" t="str">
        <f>IFERROR(VLOOKUP(A693,[1]公示!$C$13:$M$1012,3,FALSE),"")</f>
        <v/>
      </c>
      <c r="D693" s="17" t="str">
        <f>IFERROR(VLOOKUP(A693,[1]公示!$C$13:$M$1012,4,FALSE),"")</f>
        <v/>
      </c>
      <c r="E693" s="17" t="str">
        <f>IFERROR(VLOOKUP(A693,[1]公示!$C$13:$M$1012,5,FALSE),"")</f>
        <v/>
      </c>
      <c r="F693" s="17" t="str">
        <f>IFERROR(VLOOKUP(A693,[1]公示!$C$13:$M$1012,6,FALSE),"")</f>
        <v/>
      </c>
      <c r="G693" s="17" t="str">
        <f>IFERROR(VLOOKUP(A693,[1]公示!$C$13:$M$1012,8,FALSE),"")</f>
        <v/>
      </c>
      <c r="H693" s="18" t="str">
        <f t="shared" si="10"/>
        <v/>
      </c>
    </row>
    <row r="694" spans="1:8" ht="42" customHeight="1" x14ac:dyDescent="0.45">
      <c r="A694" s="16" t="str">
        <f>IFERROR(INDEX([1]公示!$A$13:$M$1012, MATCH("追加"&amp;H694,[1]公示!$Q$13:$Q$1012,0), 3),"")</f>
        <v/>
      </c>
      <c r="B694" s="17" t="str">
        <f>IFERROR(VLOOKUP(A694,[1]公示!$C$13:$M$1012,2,FALSE),"")</f>
        <v/>
      </c>
      <c r="C694" s="17" t="str">
        <f>IFERROR(VLOOKUP(A694,[1]公示!$C$13:$M$1012,3,FALSE),"")</f>
        <v/>
      </c>
      <c r="D694" s="17" t="str">
        <f>IFERROR(VLOOKUP(A694,[1]公示!$C$13:$M$1012,4,FALSE),"")</f>
        <v/>
      </c>
      <c r="E694" s="17" t="str">
        <f>IFERROR(VLOOKUP(A694,[1]公示!$C$13:$M$1012,5,FALSE),"")</f>
        <v/>
      </c>
      <c r="F694" s="17" t="str">
        <f>IFERROR(VLOOKUP(A694,[1]公示!$C$13:$M$1012,6,FALSE),"")</f>
        <v/>
      </c>
      <c r="G694" s="17" t="str">
        <f>IFERROR(VLOOKUP(A694,[1]公示!$C$13:$M$1012,8,FALSE),"")</f>
        <v/>
      </c>
      <c r="H694" s="18" t="str">
        <f t="shared" si="10"/>
        <v/>
      </c>
    </row>
    <row r="695" spans="1:8" ht="42" customHeight="1" x14ac:dyDescent="0.45">
      <c r="A695" s="16" t="str">
        <f>IFERROR(INDEX([1]公示!$A$13:$M$1012, MATCH("追加"&amp;H695,[1]公示!$Q$13:$Q$1012,0), 3),"")</f>
        <v/>
      </c>
      <c r="B695" s="17" t="str">
        <f>IFERROR(VLOOKUP(A695,[1]公示!$C$13:$M$1012,2,FALSE),"")</f>
        <v/>
      </c>
      <c r="C695" s="17" t="str">
        <f>IFERROR(VLOOKUP(A695,[1]公示!$C$13:$M$1012,3,FALSE),"")</f>
        <v/>
      </c>
      <c r="D695" s="17" t="str">
        <f>IFERROR(VLOOKUP(A695,[1]公示!$C$13:$M$1012,4,FALSE),"")</f>
        <v/>
      </c>
      <c r="E695" s="17" t="str">
        <f>IFERROR(VLOOKUP(A695,[1]公示!$C$13:$M$1012,5,FALSE),"")</f>
        <v/>
      </c>
      <c r="F695" s="17" t="str">
        <f>IFERROR(VLOOKUP(A695,[1]公示!$C$13:$M$1012,6,FALSE),"")</f>
        <v/>
      </c>
      <c r="G695" s="17" t="str">
        <f>IFERROR(VLOOKUP(A695,[1]公示!$C$13:$M$1012,8,FALSE),"")</f>
        <v/>
      </c>
      <c r="H695" s="18" t="str">
        <f t="shared" si="10"/>
        <v/>
      </c>
    </row>
    <row r="696" spans="1:8" ht="42" customHeight="1" x14ac:dyDescent="0.45">
      <c r="A696" s="16" t="str">
        <f>IFERROR(INDEX([1]公示!$A$13:$M$1012, MATCH("追加"&amp;H696,[1]公示!$Q$13:$Q$1012,0), 3),"")</f>
        <v/>
      </c>
      <c r="B696" s="17" t="str">
        <f>IFERROR(VLOOKUP(A696,[1]公示!$C$13:$M$1012,2,FALSE),"")</f>
        <v/>
      </c>
      <c r="C696" s="17" t="str">
        <f>IFERROR(VLOOKUP(A696,[1]公示!$C$13:$M$1012,3,FALSE),"")</f>
        <v/>
      </c>
      <c r="D696" s="17" t="str">
        <f>IFERROR(VLOOKUP(A696,[1]公示!$C$13:$M$1012,4,FALSE),"")</f>
        <v/>
      </c>
      <c r="E696" s="17" t="str">
        <f>IFERROR(VLOOKUP(A696,[1]公示!$C$13:$M$1012,5,FALSE),"")</f>
        <v/>
      </c>
      <c r="F696" s="17" t="str">
        <f>IFERROR(VLOOKUP(A696,[1]公示!$C$13:$M$1012,6,FALSE),"")</f>
        <v/>
      </c>
      <c r="G696" s="17" t="str">
        <f>IFERROR(VLOOKUP(A696,[1]公示!$C$13:$M$1012,8,FALSE),"")</f>
        <v/>
      </c>
      <c r="H696" s="18" t="str">
        <f t="shared" si="10"/>
        <v/>
      </c>
    </row>
    <row r="697" spans="1:8" ht="42" customHeight="1" x14ac:dyDescent="0.45">
      <c r="A697" s="16" t="str">
        <f>IFERROR(INDEX([1]公示!$A$13:$M$1012, MATCH("追加"&amp;H697,[1]公示!$Q$13:$Q$1012,0), 3),"")</f>
        <v/>
      </c>
      <c r="B697" s="17" t="str">
        <f>IFERROR(VLOOKUP(A697,[1]公示!$C$13:$M$1012,2,FALSE),"")</f>
        <v/>
      </c>
      <c r="C697" s="17" t="str">
        <f>IFERROR(VLOOKUP(A697,[1]公示!$C$13:$M$1012,3,FALSE),"")</f>
        <v/>
      </c>
      <c r="D697" s="17" t="str">
        <f>IFERROR(VLOOKUP(A697,[1]公示!$C$13:$M$1012,4,FALSE),"")</f>
        <v/>
      </c>
      <c r="E697" s="17" t="str">
        <f>IFERROR(VLOOKUP(A697,[1]公示!$C$13:$M$1012,5,FALSE),"")</f>
        <v/>
      </c>
      <c r="F697" s="17" t="str">
        <f>IFERROR(VLOOKUP(A697,[1]公示!$C$13:$M$1012,6,FALSE),"")</f>
        <v/>
      </c>
      <c r="G697" s="17" t="str">
        <f>IFERROR(VLOOKUP(A697,[1]公示!$C$13:$M$1012,8,FALSE),"")</f>
        <v/>
      </c>
      <c r="H697" s="18" t="str">
        <f t="shared" si="10"/>
        <v/>
      </c>
    </row>
    <row r="698" spans="1:8" ht="42" customHeight="1" x14ac:dyDescent="0.45">
      <c r="A698" s="16" t="str">
        <f>IFERROR(INDEX([1]公示!$A$13:$M$1012, MATCH("追加"&amp;H698,[1]公示!$Q$13:$Q$1012,0), 3),"")</f>
        <v/>
      </c>
      <c r="B698" s="17" t="str">
        <f>IFERROR(VLOOKUP(A698,[1]公示!$C$13:$M$1012,2,FALSE),"")</f>
        <v/>
      </c>
      <c r="C698" s="17" t="str">
        <f>IFERROR(VLOOKUP(A698,[1]公示!$C$13:$M$1012,3,FALSE),"")</f>
        <v/>
      </c>
      <c r="D698" s="17" t="str">
        <f>IFERROR(VLOOKUP(A698,[1]公示!$C$13:$M$1012,4,FALSE),"")</f>
        <v/>
      </c>
      <c r="E698" s="17" t="str">
        <f>IFERROR(VLOOKUP(A698,[1]公示!$C$13:$M$1012,5,FALSE),"")</f>
        <v/>
      </c>
      <c r="F698" s="17" t="str">
        <f>IFERROR(VLOOKUP(A698,[1]公示!$C$13:$M$1012,6,FALSE),"")</f>
        <v/>
      </c>
      <c r="G698" s="17" t="str">
        <f>IFERROR(VLOOKUP(A698,[1]公示!$C$13:$M$1012,8,FALSE),"")</f>
        <v/>
      </c>
      <c r="H698" s="18" t="str">
        <f t="shared" si="10"/>
        <v/>
      </c>
    </row>
    <row r="699" spans="1:8" ht="42" customHeight="1" x14ac:dyDescent="0.45">
      <c r="A699" s="16" t="str">
        <f>IFERROR(INDEX([1]公示!$A$13:$M$1012, MATCH("追加"&amp;H699,[1]公示!$Q$13:$Q$1012,0), 3),"")</f>
        <v/>
      </c>
      <c r="B699" s="17" t="str">
        <f>IFERROR(VLOOKUP(A699,[1]公示!$C$13:$M$1012,2,FALSE),"")</f>
        <v/>
      </c>
      <c r="C699" s="17" t="str">
        <f>IFERROR(VLOOKUP(A699,[1]公示!$C$13:$M$1012,3,FALSE),"")</f>
        <v/>
      </c>
      <c r="D699" s="17" t="str">
        <f>IFERROR(VLOOKUP(A699,[1]公示!$C$13:$M$1012,4,FALSE),"")</f>
        <v/>
      </c>
      <c r="E699" s="17" t="str">
        <f>IFERROR(VLOOKUP(A699,[1]公示!$C$13:$M$1012,5,FALSE),"")</f>
        <v/>
      </c>
      <c r="F699" s="17" t="str">
        <f>IFERROR(VLOOKUP(A699,[1]公示!$C$13:$M$1012,6,FALSE),"")</f>
        <v/>
      </c>
      <c r="G699" s="17" t="str">
        <f>IFERROR(VLOOKUP(A699,[1]公示!$C$13:$M$1012,8,FALSE),"")</f>
        <v/>
      </c>
      <c r="H699" s="18" t="str">
        <f t="shared" si="10"/>
        <v/>
      </c>
    </row>
    <row r="700" spans="1:8" ht="42" customHeight="1" x14ac:dyDescent="0.45">
      <c r="A700" s="16" t="str">
        <f>IFERROR(INDEX([1]公示!$A$13:$M$1012, MATCH("追加"&amp;H700,[1]公示!$Q$13:$Q$1012,0), 3),"")</f>
        <v/>
      </c>
      <c r="B700" s="17" t="str">
        <f>IFERROR(VLOOKUP(A700,[1]公示!$C$13:$M$1012,2,FALSE),"")</f>
        <v/>
      </c>
      <c r="C700" s="17" t="str">
        <f>IFERROR(VLOOKUP(A700,[1]公示!$C$13:$M$1012,3,FALSE),"")</f>
        <v/>
      </c>
      <c r="D700" s="17" t="str">
        <f>IFERROR(VLOOKUP(A700,[1]公示!$C$13:$M$1012,4,FALSE),"")</f>
        <v/>
      </c>
      <c r="E700" s="17" t="str">
        <f>IFERROR(VLOOKUP(A700,[1]公示!$C$13:$M$1012,5,FALSE),"")</f>
        <v/>
      </c>
      <c r="F700" s="17" t="str">
        <f>IFERROR(VLOOKUP(A700,[1]公示!$C$13:$M$1012,6,FALSE),"")</f>
        <v/>
      </c>
      <c r="G700" s="17" t="str">
        <f>IFERROR(VLOOKUP(A700,[1]公示!$C$13:$M$1012,8,FALSE),"")</f>
        <v/>
      </c>
      <c r="H700" s="18" t="str">
        <f t="shared" si="10"/>
        <v/>
      </c>
    </row>
    <row r="701" spans="1:8" ht="42" customHeight="1" x14ac:dyDescent="0.45">
      <c r="A701" s="16" t="str">
        <f>IFERROR(INDEX([1]公示!$A$13:$M$1012, MATCH("追加"&amp;H701,[1]公示!$Q$13:$Q$1012,0), 3),"")</f>
        <v/>
      </c>
      <c r="B701" s="17" t="str">
        <f>IFERROR(VLOOKUP(A701,[1]公示!$C$13:$M$1012,2,FALSE),"")</f>
        <v/>
      </c>
      <c r="C701" s="17" t="str">
        <f>IFERROR(VLOOKUP(A701,[1]公示!$C$13:$M$1012,3,FALSE),"")</f>
        <v/>
      </c>
      <c r="D701" s="17" t="str">
        <f>IFERROR(VLOOKUP(A701,[1]公示!$C$13:$M$1012,4,FALSE),"")</f>
        <v/>
      </c>
      <c r="E701" s="17" t="str">
        <f>IFERROR(VLOOKUP(A701,[1]公示!$C$13:$M$1012,5,FALSE),"")</f>
        <v/>
      </c>
      <c r="F701" s="17" t="str">
        <f>IFERROR(VLOOKUP(A701,[1]公示!$C$13:$M$1012,6,FALSE),"")</f>
        <v/>
      </c>
      <c r="G701" s="17" t="str">
        <f>IFERROR(VLOOKUP(A701,[1]公示!$C$13:$M$1012,8,FALSE),"")</f>
        <v/>
      </c>
      <c r="H701" s="18" t="str">
        <f t="shared" si="10"/>
        <v/>
      </c>
    </row>
    <row r="702" spans="1:8" ht="42" customHeight="1" x14ac:dyDescent="0.45">
      <c r="A702" s="16" t="str">
        <f>IFERROR(INDEX([1]公示!$A$13:$M$1012, MATCH("追加"&amp;H702,[1]公示!$Q$13:$Q$1012,0), 3),"")</f>
        <v/>
      </c>
      <c r="B702" s="17" t="str">
        <f>IFERROR(VLOOKUP(A702,[1]公示!$C$13:$M$1012,2,FALSE),"")</f>
        <v/>
      </c>
      <c r="C702" s="17" t="str">
        <f>IFERROR(VLOOKUP(A702,[1]公示!$C$13:$M$1012,3,FALSE),"")</f>
        <v/>
      </c>
      <c r="D702" s="17" t="str">
        <f>IFERROR(VLOOKUP(A702,[1]公示!$C$13:$M$1012,4,FALSE),"")</f>
        <v/>
      </c>
      <c r="E702" s="17" t="str">
        <f>IFERROR(VLOOKUP(A702,[1]公示!$C$13:$M$1012,5,FALSE),"")</f>
        <v/>
      </c>
      <c r="F702" s="17" t="str">
        <f>IFERROR(VLOOKUP(A702,[1]公示!$C$13:$M$1012,6,FALSE),"")</f>
        <v/>
      </c>
      <c r="G702" s="17" t="str">
        <f>IFERROR(VLOOKUP(A702,[1]公示!$C$13:$M$1012,8,FALSE),"")</f>
        <v/>
      </c>
      <c r="H702" s="18" t="str">
        <f t="shared" si="10"/>
        <v/>
      </c>
    </row>
    <row r="703" spans="1:8" ht="42" customHeight="1" x14ac:dyDescent="0.45">
      <c r="A703" s="16" t="str">
        <f>IFERROR(INDEX([1]公示!$A$13:$M$1012, MATCH("追加"&amp;H703,[1]公示!$Q$13:$Q$1012,0), 3),"")</f>
        <v/>
      </c>
      <c r="B703" s="17" t="str">
        <f>IFERROR(VLOOKUP(A703,[1]公示!$C$13:$M$1012,2,FALSE),"")</f>
        <v/>
      </c>
      <c r="C703" s="17" t="str">
        <f>IFERROR(VLOOKUP(A703,[1]公示!$C$13:$M$1012,3,FALSE),"")</f>
        <v/>
      </c>
      <c r="D703" s="17" t="str">
        <f>IFERROR(VLOOKUP(A703,[1]公示!$C$13:$M$1012,4,FALSE),"")</f>
        <v/>
      </c>
      <c r="E703" s="17" t="str">
        <f>IFERROR(VLOOKUP(A703,[1]公示!$C$13:$M$1012,5,FALSE),"")</f>
        <v/>
      </c>
      <c r="F703" s="17" t="str">
        <f>IFERROR(VLOOKUP(A703,[1]公示!$C$13:$M$1012,6,FALSE),"")</f>
        <v/>
      </c>
      <c r="G703" s="17" t="str">
        <f>IFERROR(VLOOKUP(A703,[1]公示!$C$13:$M$1012,8,FALSE),"")</f>
        <v/>
      </c>
      <c r="H703" s="18" t="str">
        <f t="shared" si="10"/>
        <v/>
      </c>
    </row>
    <row r="704" spans="1:8" ht="42" customHeight="1" x14ac:dyDescent="0.45">
      <c r="A704" s="16" t="str">
        <f>IFERROR(INDEX([1]公示!$A$13:$M$1012, MATCH("追加"&amp;H704,[1]公示!$Q$13:$Q$1012,0), 3),"")</f>
        <v/>
      </c>
      <c r="B704" s="17" t="str">
        <f>IFERROR(VLOOKUP(A704,[1]公示!$C$13:$M$1012,2,FALSE),"")</f>
        <v/>
      </c>
      <c r="C704" s="17" t="str">
        <f>IFERROR(VLOOKUP(A704,[1]公示!$C$13:$M$1012,3,FALSE),"")</f>
        <v/>
      </c>
      <c r="D704" s="17" t="str">
        <f>IFERROR(VLOOKUP(A704,[1]公示!$C$13:$M$1012,4,FALSE),"")</f>
        <v/>
      </c>
      <c r="E704" s="17" t="str">
        <f>IFERROR(VLOOKUP(A704,[1]公示!$C$13:$M$1012,5,FALSE),"")</f>
        <v/>
      </c>
      <c r="F704" s="17" t="str">
        <f>IFERROR(VLOOKUP(A704,[1]公示!$C$13:$M$1012,6,FALSE),"")</f>
        <v/>
      </c>
      <c r="G704" s="17" t="str">
        <f>IFERROR(VLOOKUP(A704,[1]公示!$C$13:$M$1012,8,FALSE),"")</f>
        <v/>
      </c>
      <c r="H704" s="18" t="str">
        <f t="shared" si="10"/>
        <v/>
      </c>
    </row>
    <row r="705" spans="1:8" ht="42" customHeight="1" x14ac:dyDescent="0.45">
      <c r="A705" s="16" t="str">
        <f>IFERROR(INDEX([1]公示!$A$13:$M$1012, MATCH("追加"&amp;H705,[1]公示!$Q$13:$Q$1012,0), 3),"")</f>
        <v/>
      </c>
      <c r="B705" s="17" t="str">
        <f>IFERROR(VLOOKUP(A705,[1]公示!$C$13:$M$1012,2,FALSE),"")</f>
        <v/>
      </c>
      <c r="C705" s="17" t="str">
        <f>IFERROR(VLOOKUP(A705,[1]公示!$C$13:$M$1012,3,FALSE),"")</f>
        <v/>
      </c>
      <c r="D705" s="17" t="str">
        <f>IFERROR(VLOOKUP(A705,[1]公示!$C$13:$M$1012,4,FALSE),"")</f>
        <v/>
      </c>
      <c r="E705" s="17" t="str">
        <f>IFERROR(VLOOKUP(A705,[1]公示!$C$13:$M$1012,5,FALSE),"")</f>
        <v/>
      </c>
      <c r="F705" s="17" t="str">
        <f>IFERROR(VLOOKUP(A705,[1]公示!$C$13:$M$1012,6,FALSE),"")</f>
        <v/>
      </c>
      <c r="G705" s="17" t="str">
        <f>IFERROR(VLOOKUP(A705,[1]公示!$C$13:$M$1012,8,FALSE),"")</f>
        <v/>
      </c>
      <c r="H705" s="18" t="str">
        <f t="shared" si="10"/>
        <v/>
      </c>
    </row>
    <row r="706" spans="1:8" ht="42" customHeight="1" x14ac:dyDescent="0.45">
      <c r="A706" s="16" t="str">
        <f>IFERROR(INDEX([1]公示!$A$13:$M$1012, MATCH("追加"&amp;H706,[1]公示!$Q$13:$Q$1012,0), 3),"")</f>
        <v/>
      </c>
      <c r="B706" s="17" t="str">
        <f>IFERROR(VLOOKUP(A706,[1]公示!$C$13:$M$1012,2,FALSE),"")</f>
        <v/>
      </c>
      <c r="C706" s="17" t="str">
        <f>IFERROR(VLOOKUP(A706,[1]公示!$C$13:$M$1012,3,FALSE),"")</f>
        <v/>
      </c>
      <c r="D706" s="17" t="str">
        <f>IFERROR(VLOOKUP(A706,[1]公示!$C$13:$M$1012,4,FALSE),"")</f>
        <v/>
      </c>
      <c r="E706" s="17" t="str">
        <f>IFERROR(VLOOKUP(A706,[1]公示!$C$13:$M$1012,5,FALSE),"")</f>
        <v/>
      </c>
      <c r="F706" s="17" t="str">
        <f>IFERROR(VLOOKUP(A706,[1]公示!$C$13:$M$1012,6,FALSE),"")</f>
        <v/>
      </c>
      <c r="G706" s="17" t="str">
        <f>IFERROR(VLOOKUP(A706,[1]公示!$C$13:$M$1012,8,FALSE),"")</f>
        <v/>
      </c>
      <c r="H706" s="18" t="str">
        <f t="shared" si="10"/>
        <v/>
      </c>
    </row>
    <row r="707" spans="1:8" ht="42" customHeight="1" x14ac:dyDescent="0.45">
      <c r="A707" s="16" t="str">
        <f>IFERROR(INDEX([1]公示!$A$13:$M$1012, MATCH("追加"&amp;H707,[1]公示!$Q$13:$Q$1012,0), 3),"")</f>
        <v/>
      </c>
      <c r="B707" s="17" t="str">
        <f>IFERROR(VLOOKUP(A707,[1]公示!$C$13:$M$1012,2,FALSE),"")</f>
        <v/>
      </c>
      <c r="C707" s="17" t="str">
        <f>IFERROR(VLOOKUP(A707,[1]公示!$C$13:$M$1012,3,FALSE),"")</f>
        <v/>
      </c>
      <c r="D707" s="17" t="str">
        <f>IFERROR(VLOOKUP(A707,[1]公示!$C$13:$M$1012,4,FALSE),"")</f>
        <v/>
      </c>
      <c r="E707" s="17" t="str">
        <f>IFERROR(VLOOKUP(A707,[1]公示!$C$13:$M$1012,5,FALSE),"")</f>
        <v/>
      </c>
      <c r="F707" s="17" t="str">
        <f>IFERROR(VLOOKUP(A707,[1]公示!$C$13:$M$1012,6,FALSE),"")</f>
        <v/>
      </c>
      <c r="G707" s="17" t="str">
        <f>IFERROR(VLOOKUP(A707,[1]公示!$C$13:$M$1012,8,FALSE),"")</f>
        <v/>
      </c>
      <c r="H707" s="18" t="str">
        <f t="shared" si="10"/>
        <v/>
      </c>
    </row>
    <row r="708" spans="1:8" ht="42" customHeight="1" x14ac:dyDescent="0.45">
      <c r="A708" s="16" t="str">
        <f>IFERROR(INDEX([1]公示!$A$13:$M$1012, MATCH("追加"&amp;H708,[1]公示!$Q$13:$Q$1012,0), 3),"")</f>
        <v/>
      </c>
      <c r="B708" s="17" t="str">
        <f>IFERROR(VLOOKUP(A708,[1]公示!$C$13:$M$1012,2,FALSE),"")</f>
        <v/>
      </c>
      <c r="C708" s="17" t="str">
        <f>IFERROR(VLOOKUP(A708,[1]公示!$C$13:$M$1012,3,FALSE),"")</f>
        <v/>
      </c>
      <c r="D708" s="17" t="str">
        <f>IFERROR(VLOOKUP(A708,[1]公示!$C$13:$M$1012,4,FALSE),"")</f>
        <v/>
      </c>
      <c r="E708" s="17" t="str">
        <f>IFERROR(VLOOKUP(A708,[1]公示!$C$13:$M$1012,5,FALSE),"")</f>
        <v/>
      </c>
      <c r="F708" s="17" t="str">
        <f>IFERROR(VLOOKUP(A708,[1]公示!$C$13:$M$1012,6,FALSE),"")</f>
        <v/>
      </c>
      <c r="G708" s="17" t="str">
        <f>IFERROR(VLOOKUP(A708,[1]公示!$C$13:$M$1012,8,FALSE),"")</f>
        <v/>
      </c>
      <c r="H708" s="18" t="str">
        <f t="shared" si="10"/>
        <v/>
      </c>
    </row>
    <row r="709" spans="1:8" ht="42" customHeight="1" x14ac:dyDescent="0.45">
      <c r="A709" s="16" t="str">
        <f>IFERROR(INDEX([1]公示!$A$13:$M$1012, MATCH("追加"&amp;H709,[1]公示!$Q$13:$Q$1012,0), 3),"")</f>
        <v/>
      </c>
      <c r="B709" s="17" t="str">
        <f>IFERROR(VLOOKUP(A709,[1]公示!$C$13:$M$1012,2,FALSE),"")</f>
        <v/>
      </c>
      <c r="C709" s="17" t="str">
        <f>IFERROR(VLOOKUP(A709,[1]公示!$C$13:$M$1012,3,FALSE),"")</f>
        <v/>
      </c>
      <c r="D709" s="17" t="str">
        <f>IFERROR(VLOOKUP(A709,[1]公示!$C$13:$M$1012,4,FALSE),"")</f>
        <v/>
      </c>
      <c r="E709" s="17" t="str">
        <f>IFERROR(VLOOKUP(A709,[1]公示!$C$13:$M$1012,5,FALSE),"")</f>
        <v/>
      </c>
      <c r="F709" s="17" t="str">
        <f>IFERROR(VLOOKUP(A709,[1]公示!$C$13:$M$1012,6,FALSE),"")</f>
        <v/>
      </c>
      <c r="G709" s="17" t="str">
        <f>IFERROR(VLOOKUP(A709,[1]公示!$C$13:$M$1012,8,FALSE),"")</f>
        <v/>
      </c>
      <c r="H709" s="18" t="str">
        <f t="shared" si="10"/>
        <v/>
      </c>
    </row>
    <row r="710" spans="1:8" ht="42" customHeight="1" x14ac:dyDescent="0.45">
      <c r="A710" s="16" t="str">
        <f>IFERROR(INDEX([1]公示!$A$13:$M$1012, MATCH("追加"&amp;H710,[1]公示!$Q$13:$Q$1012,0), 3),"")</f>
        <v/>
      </c>
      <c r="B710" s="17" t="str">
        <f>IFERROR(VLOOKUP(A710,[1]公示!$C$13:$M$1012,2,FALSE),"")</f>
        <v/>
      </c>
      <c r="C710" s="17" t="str">
        <f>IFERROR(VLOOKUP(A710,[1]公示!$C$13:$M$1012,3,FALSE),"")</f>
        <v/>
      </c>
      <c r="D710" s="17" t="str">
        <f>IFERROR(VLOOKUP(A710,[1]公示!$C$13:$M$1012,4,FALSE),"")</f>
        <v/>
      </c>
      <c r="E710" s="17" t="str">
        <f>IFERROR(VLOOKUP(A710,[1]公示!$C$13:$M$1012,5,FALSE),"")</f>
        <v/>
      </c>
      <c r="F710" s="17" t="str">
        <f>IFERROR(VLOOKUP(A710,[1]公示!$C$13:$M$1012,6,FALSE),"")</f>
        <v/>
      </c>
      <c r="G710" s="17" t="str">
        <f>IFERROR(VLOOKUP(A710,[1]公示!$C$13:$M$1012,8,FALSE),"")</f>
        <v/>
      </c>
      <c r="H710" s="18" t="str">
        <f t="shared" si="10"/>
        <v/>
      </c>
    </row>
    <row r="711" spans="1:8" ht="42" customHeight="1" x14ac:dyDescent="0.45">
      <c r="A711" s="16" t="str">
        <f>IFERROR(INDEX([1]公示!$A$13:$M$1012, MATCH("追加"&amp;H711,[1]公示!$Q$13:$Q$1012,0), 3),"")</f>
        <v/>
      </c>
      <c r="B711" s="17" t="str">
        <f>IFERROR(VLOOKUP(A711,[1]公示!$C$13:$M$1012,2,FALSE),"")</f>
        <v/>
      </c>
      <c r="C711" s="17" t="str">
        <f>IFERROR(VLOOKUP(A711,[1]公示!$C$13:$M$1012,3,FALSE),"")</f>
        <v/>
      </c>
      <c r="D711" s="17" t="str">
        <f>IFERROR(VLOOKUP(A711,[1]公示!$C$13:$M$1012,4,FALSE),"")</f>
        <v/>
      </c>
      <c r="E711" s="17" t="str">
        <f>IFERROR(VLOOKUP(A711,[1]公示!$C$13:$M$1012,5,FALSE),"")</f>
        <v/>
      </c>
      <c r="F711" s="17" t="str">
        <f>IFERROR(VLOOKUP(A711,[1]公示!$C$13:$M$1012,6,FALSE),"")</f>
        <v/>
      </c>
      <c r="G711" s="17" t="str">
        <f>IFERROR(VLOOKUP(A711,[1]公示!$C$13:$M$1012,8,FALSE),"")</f>
        <v/>
      </c>
      <c r="H711" s="18" t="str">
        <f t="shared" si="10"/>
        <v/>
      </c>
    </row>
    <row r="712" spans="1:8" ht="42" customHeight="1" x14ac:dyDescent="0.45">
      <c r="A712" s="16" t="str">
        <f>IFERROR(INDEX([1]公示!$A$13:$M$1012, MATCH("追加"&amp;H712,[1]公示!$Q$13:$Q$1012,0), 3),"")</f>
        <v/>
      </c>
      <c r="B712" s="17" t="str">
        <f>IFERROR(VLOOKUP(A712,[1]公示!$C$13:$M$1012,2,FALSE),"")</f>
        <v/>
      </c>
      <c r="C712" s="17" t="str">
        <f>IFERROR(VLOOKUP(A712,[1]公示!$C$13:$M$1012,3,FALSE),"")</f>
        <v/>
      </c>
      <c r="D712" s="17" t="str">
        <f>IFERROR(VLOOKUP(A712,[1]公示!$C$13:$M$1012,4,FALSE),"")</f>
        <v/>
      </c>
      <c r="E712" s="17" t="str">
        <f>IFERROR(VLOOKUP(A712,[1]公示!$C$13:$M$1012,5,FALSE),"")</f>
        <v/>
      </c>
      <c r="F712" s="17" t="str">
        <f>IFERROR(VLOOKUP(A712,[1]公示!$C$13:$M$1012,6,FALSE),"")</f>
        <v/>
      </c>
      <c r="G712" s="17" t="str">
        <f>IFERROR(VLOOKUP(A712,[1]公示!$C$13:$M$1012,8,FALSE),"")</f>
        <v/>
      </c>
      <c r="H712" s="18" t="str">
        <f t="shared" si="10"/>
        <v/>
      </c>
    </row>
    <row r="713" spans="1:8" ht="42" customHeight="1" x14ac:dyDescent="0.45">
      <c r="A713" s="16" t="str">
        <f>IFERROR(INDEX([1]公示!$A$13:$M$1012, MATCH("追加"&amp;H713,[1]公示!$Q$13:$Q$1012,0), 3),"")</f>
        <v/>
      </c>
      <c r="B713" s="17" t="str">
        <f>IFERROR(VLOOKUP(A713,[1]公示!$C$13:$M$1012,2,FALSE),"")</f>
        <v/>
      </c>
      <c r="C713" s="17" t="str">
        <f>IFERROR(VLOOKUP(A713,[1]公示!$C$13:$M$1012,3,FALSE),"")</f>
        <v/>
      </c>
      <c r="D713" s="17" t="str">
        <f>IFERROR(VLOOKUP(A713,[1]公示!$C$13:$M$1012,4,FALSE),"")</f>
        <v/>
      </c>
      <c r="E713" s="17" t="str">
        <f>IFERROR(VLOOKUP(A713,[1]公示!$C$13:$M$1012,5,FALSE),"")</f>
        <v/>
      </c>
      <c r="F713" s="17" t="str">
        <f>IFERROR(VLOOKUP(A713,[1]公示!$C$13:$M$1012,6,FALSE),"")</f>
        <v/>
      </c>
      <c r="G713" s="17" t="str">
        <f>IFERROR(VLOOKUP(A713,[1]公示!$C$13:$M$1012,8,FALSE),"")</f>
        <v/>
      </c>
      <c r="H713" s="18" t="str">
        <f t="shared" ref="H713:H776" si="11">IFERROR(IF(H712-1&gt;0,H712-1,""),"")</f>
        <v/>
      </c>
    </row>
    <row r="714" spans="1:8" ht="42" customHeight="1" x14ac:dyDescent="0.45">
      <c r="A714" s="16" t="str">
        <f>IFERROR(INDEX([1]公示!$A$13:$M$1012, MATCH("追加"&amp;H714,[1]公示!$Q$13:$Q$1012,0), 3),"")</f>
        <v/>
      </c>
      <c r="B714" s="17" t="str">
        <f>IFERROR(VLOOKUP(A714,[1]公示!$C$13:$M$1012,2,FALSE),"")</f>
        <v/>
      </c>
      <c r="C714" s="17" t="str">
        <f>IFERROR(VLOOKUP(A714,[1]公示!$C$13:$M$1012,3,FALSE),"")</f>
        <v/>
      </c>
      <c r="D714" s="17" t="str">
        <f>IFERROR(VLOOKUP(A714,[1]公示!$C$13:$M$1012,4,FALSE),"")</f>
        <v/>
      </c>
      <c r="E714" s="17" t="str">
        <f>IFERROR(VLOOKUP(A714,[1]公示!$C$13:$M$1012,5,FALSE),"")</f>
        <v/>
      </c>
      <c r="F714" s="17" t="str">
        <f>IFERROR(VLOOKUP(A714,[1]公示!$C$13:$M$1012,6,FALSE),"")</f>
        <v/>
      </c>
      <c r="G714" s="17" t="str">
        <f>IFERROR(VLOOKUP(A714,[1]公示!$C$13:$M$1012,8,FALSE),"")</f>
        <v/>
      </c>
      <c r="H714" s="18" t="str">
        <f t="shared" si="11"/>
        <v/>
      </c>
    </row>
    <row r="715" spans="1:8" ht="42" customHeight="1" x14ac:dyDescent="0.45">
      <c r="A715" s="16" t="str">
        <f>IFERROR(INDEX([1]公示!$A$13:$M$1012, MATCH("追加"&amp;H715,[1]公示!$Q$13:$Q$1012,0), 3),"")</f>
        <v/>
      </c>
      <c r="B715" s="17" t="str">
        <f>IFERROR(VLOOKUP(A715,[1]公示!$C$13:$M$1012,2,FALSE),"")</f>
        <v/>
      </c>
      <c r="C715" s="17" t="str">
        <f>IFERROR(VLOOKUP(A715,[1]公示!$C$13:$M$1012,3,FALSE),"")</f>
        <v/>
      </c>
      <c r="D715" s="17" t="str">
        <f>IFERROR(VLOOKUP(A715,[1]公示!$C$13:$M$1012,4,FALSE),"")</f>
        <v/>
      </c>
      <c r="E715" s="17" t="str">
        <f>IFERROR(VLOOKUP(A715,[1]公示!$C$13:$M$1012,5,FALSE),"")</f>
        <v/>
      </c>
      <c r="F715" s="17" t="str">
        <f>IFERROR(VLOOKUP(A715,[1]公示!$C$13:$M$1012,6,FALSE),"")</f>
        <v/>
      </c>
      <c r="G715" s="17" t="str">
        <f>IFERROR(VLOOKUP(A715,[1]公示!$C$13:$M$1012,8,FALSE),"")</f>
        <v/>
      </c>
      <c r="H715" s="18" t="str">
        <f t="shared" si="11"/>
        <v/>
      </c>
    </row>
    <row r="716" spans="1:8" ht="42" customHeight="1" x14ac:dyDescent="0.45">
      <c r="A716" s="16" t="str">
        <f>IFERROR(INDEX([1]公示!$A$13:$M$1012, MATCH("追加"&amp;H716,[1]公示!$Q$13:$Q$1012,0), 3),"")</f>
        <v/>
      </c>
      <c r="B716" s="17" t="str">
        <f>IFERROR(VLOOKUP(A716,[1]公示!$C$13:$M$1012,2,FALSE),"")</f>
        <v/>
      </c>
      <c r="C716" s="17" t="str">
        <f>IFERROR(VLOOKUP(A716,[1]公示!$C$13:$M$1012,3,FALSE),"")</f>
        <v/>
      </c>
      <c r="D716" s="17" t="str">
        <f>IFERROR(VLOOKUP(A716,[1]公示!$C$13:$M$1012,4,FALSE),"")</f>
        <v/>
      </c>
      <c r="E716" s="17" t="str">
        <f>IFERROR(VLOOKUP(A716,[1]公示!$C$13:$M$1012,5,FALSE),"")</f>
        <v/>
      </c>
      <c r="F716" s="17" t="str">
        <f>IFERROR(VLOOKUP(A716,[1]公示!$C$13:$M$1012,6,FALSE),"")</f>
        <v/>
      </c>
      <c r="G716" s="17" t="str">
        <f>IFERROR(VLOOKUP(A716,[1]公示!$C$13:$M$1012,8,FALSE),"")</f>
        <v/>
      </c>
      <c r="H716" s="18" t="str">
        <f t="shared" si="11"/>
        <v/>
      </c>
    </row>
    <row r="717" spans="1:8" ht="42" customHeight="1" x14ac:dyDescent="0.45">
      <c r="A717" s="16" t="str">
        <f>IFERROR(INDEX([1]公示!$A$13:$M$1012, MATCH("追加"&amp;H717,[1]公示!$Q$13:$Q$1012,0), 3),"")</f>
        <v/>
      </c>
      <c r="B717" s="17" t="str">
        <f>IFERROR(VLOOKUP(A717,[1]公示!$C$13:$M$1012,2,FALSE),"")</f>
        <v/>
      </c>
      <c r="C717" s="17" t="str">
        <f>IFERROR(VLOOKUP(A717,[1]公示!$C$13:$M$1012,3,FALSE),"")</f>
        <v/>
      </c>
      <c r="D717" s="17" t="str">
        <f>IFERROR(VLOOKUP(A717,[1]公示!$C$13:$M$1012,4,FALSE),"")</f>
        <v/>
      </c>
      <c r="E717" s="17" t="str">
        <f>IFERROR(VLOOKUP(A717,[1]公示!$C$13:$M$1012,5,FALSE),"")</f>
        <v/>
      </c>
      <c r="F717" s="17" t="str">
        <f>IFERROR(VLOOKUP(A717,[1]公示!$C$13:$M$1012,6,FALSE),"")</f>
        <v/>
      </c>
      <c r="G717" s="17" t="str">
        <f>IFERROR(VLOOKUP(A717,[1]公示!$C$13:$M$1012,8,FALSE),"")</f>
        <v/>
      </c>
      <c r="H717" s="18" t="str">
        <f t="shared" si="11"/>
        <v/>
      </c>
    </row>
    <row r="718" spans="1:8" ht="42" customHeight="1" x14ac:dyDescent="0.45">
      <c r="A718" s="16" t="str">
        <f>IFERROR(INDEX([1]公示!$A$13:$M$1012, MATCH("追加"&amp;H718,[1]公示!$Q$13:$Q$1012,0), 3),"")</f>
        <v/>
      </c>
      <c r="B718" s="17" t="str">
        <f>IFERROR(VLOOKUP(A718,[1]公示!$C$13:$M$1012,2,FALSE),"")</f>
        <v/>
      </c>
      <c r="C718" s="17" t="str">
        <f>IFERROR(VLOOKUP(A718,[1]公示!$C$13:$M$1012,3,FALSE),"")</f>
        <v/>
      </c>
      <c r="D718" s="17" t="str">
        <f>IFERROR(VLOOKUP(A718,[1]公示!$C$13:$M$1012,4,FALSE),"")</f>
        <v/>
      </c>
      <c r="E718" s="17" t="str">
        <f>IFERROR(VLOOKUP(A718,[1]公示!$C$13:$M$1012,5,FALSE),"")</f>
        <v/>
      </c>
      <c r="F718" s="17" t="str">
        <f>IFERROR(VLOOKUP(A718,[1]公示!$C$13:$M$1012,6,FALSE),"")</f>
        <v/>
      </c>
      <c r="G718" s="17" t="str">
        <f>IFERROR(VLOOKUP(A718,[1]公示!$C$13:$M$1012,8,FALSE),"")</f>
        <v/>
      </c>
      <c r="H718" s="18" t="str">
        <f t="shared" si="11"/>
        <v/>
      </c>
    </row>
    <row r="719" spans="1:8" ht="42" customHeight="1" x14ac:dyDescent="0.45">
      <c r="A719" s="16" t="str">
        <f>IFERROR(INDEX([1]公示!$A$13:$M$1012, MATCH("追加"&amp;H719,[1]公示!$Q$13:$Q$1012,0), 3),"")</f>
        <v/>
      </c>
      <c r="B719" s="17" t="str">
        <f>IFERROR(VLOOKUP(A719,[1]公示!$C$13:$M$1012,2,FALSE),"")</f>
        <v/>
      </c>
      <c r="C719" s="17" t="str">
        <f>IFERROR(VLOOKUP(A719,[1]公示!$C$13:$M$1012,3,FALSE),"")</f>
        <v/>
      </c>
      <c r="D719" s="17" t="str">
        <f>IFERROR(VLOOKUP(A719,[1]公示!$C$13:$M$1012,4,FALSE),"")</f>
        <v/>
      </c>
      <c r="E719" s="17" t="str">
        <f>IFERROR(VLOOKUP(A719,[1]公示!$C$13:$M$1012,5,FALSE),"")</f>
        <v/>
      </c>
      <c r="F719" s="17" t="str">
        <f>IFERROR(VLOOKUP(A719,[1]公示!$C$13:$M$1012,6,FALSE),"")</f>
        <v/>
      </c>
      <c r="G719" s="17" t="str">
        <f>IFERROR(VLOOKUP(A719,[1]公示!$C$13:$M$1012,8,FALSE),"")</f>
        <v/>
      </c>
      <c r="H719" s="18" t="str">
        <f t="shared" si="11"/>
        <v/>
      </c>
    </row>
    <row r="720" spans="1:8" ht="42" customHeight="1" x14ac:dyDescent="0.45">
      <c r="A720" s="16" t="str">
        <f>IFERROR(INDEX([1]公示!$A$13:$M$1012, MATCH("追加"&amp;H720,[1]公示!$Q$13:$Q$1012,0), 3),"")</f>
        <v/>
      </c>
      <c r="B720" s="17" t="str">
        <f>IFERROR(VLOOKUP(A720,[1]公示!$C$13:$M$1012,2,FALSE),"")</f>
        <v/>
      </c>
      <c r="C720" s="17" t="str">
        <f>IFERROR(VLOOKUP(A720,[1]公示!$C$13:$M$1012,3,FALSE),"")</f>
        <v/>
      </c>
      <c r="D720" s="17" t="str">
        <f>IFERROR(VLOOKUP(A720,[1]公示!$C$13:$M$1012,4,FALSE),"")</f>
        <v/>
      </c>
      <c r="E720" s="17" t="str">
        <f>IFERROR(VLOOKUP(A720,[1]公示!$C$13:$M$1012,5,FALSE),"")</f>
        <v/>
      </c>
      <c r="F720" s="17" t="str">
        <f>IFERROR(VLOOKUP(A720,[1]公示!$C$13:$M$1012,6,FALSE),"")</f>
        <v/>
      </c>
      <c r="G720" s="17" t="str">
        <f>IFERROR(VLOOKUP(A720,[1]公示!$C$13:$M$1012,8,FALSE),"")</f>
        <v/>
      </c>
      <c r="H720" s="18" t="str">
        <f t="shared" si="11"/>
        <v/>
      </c>
    </row>
    <row r="721" spans="1:8" ht="42" customHeight="1" x14ac:dyDescent="0.45">
      <c r="A721" s="16" t="str">
        <f>IFERROR(INDEX([1]公示!$A$13:$M$1012, MATCH("追加"&amp;H721,[1]公示!$Q$13:$Q$1012,0), 3),"")</f>
        <v/>
      </c>
      <c r="B721" s="17" t="str">
        <f>IFERROR(VLOOKUP(A721,[1]公示!$C$13:$M$1012,2,FALSE),"")</f>
        <v/>
      </c>
      <c r="C721" s="17" t="str">
        <f>IFERROR(VLOOKUP(A721,[1]公示!$C$13:$M$1012,3,FALSE),"")</f>
        <v/>
      </c>
      <c r="D721" s="17" t="str">
        <f>IFERROR(VLOOKUP(A721,[1]公示!$C$13:$M$1012,4,FALSE),"")</f>
        <v/>
      </c>
      <c r="E721" s="17" t="str">
        <f>IFERROR(VLOOKUP(A721,[1]公示!$C$13:$M$1012,5,FALSE),"")</f>
        <v/>
      </c>
      <c r="F721" s="17" t="str">
        <f>IFERROR(VLOOKUP(A721,[1]公示!$C$13:$M$1012,6,FALSE),"")</f>
        <v/>
      </c>
      <c r="G721" s="17" t="str">
        <f>IFERROR(VLOOKUP(A721,[1]公示!$C$13:$M$1012,8,FALSE),"")</f>
        <v/>
      </c>
      <c r="H721" s="18" t="str">
        <f t="shared" si="11"/>
        <v/>
      </c>
    </row>
    <row r="722" spans="1:8" ht="42" customHeight="1" x14ac:dyDescent="0.45">
      <c r="A722" s="16" t="str">
        <f>IFERROR(INDEX([1]公示!$A$13:$M$1012, MATCH("追加"&amp;H722,[1]公示!$Q$13:$Q$1012,0), 3),"")</f>
        <v/>
      </c>
      <c r="B722" s="17" t="str">
        <f>IFERROR(VLOOKUP(A722,[1]公示!$C$13:$M$1012,2,FALSE),"")</f>
        <v/>
      </c>
      <c r="C722" s="17" t="str">
        <f>IFERROR(VLOOKUP(A722,[1]公示!$C$13:$M$1012,3,FALSE),"")</f>
        <v/>
      </c>
      <c r="D722" s="17" t="str">
        <f>IFERROR(VLOOKUP(A722,[1]公示!$C$13:$M$1012,4,FALSE),"")</f>
        <v/>
      </c>
      <c r="E722" s="17" t="str">
        <f>IFERROR(VLOOKUP(A722,[1]公示!$C$13:$M$1012,5,FALSE),"")</f>
        <v/>
      </c>
      <c r="F722" s="17" t="str">
        <f>IFERROR(VLOOKUP(A722,[1]公示!$C$13:$M$1012,6,FALSE),"")</f>
        <v/>
      </c>
      <c r="G722" s="17" t="str">
        <f>IFERROR(VLOOKUP(A722,[1]公示!$C$13:$M$1012,8,FALSE),"")</f>
        <v/>
      </c>
      <c r="H722" s="18" t="str">
        <f t="shared" si="11"/>
        <v/>
      </c>
    </row>
    <row r="723" spans="1:8" ht="42" customHeight="1" x14ac:dyDescent="0.45">
      <c r="A723" s="16" t="str">
        <f>IFERROR(INDEX([1]公示!$A$13:$M$1012, MATCH("追加"&amp;H723,[1]公示!$Q$13:$Q$1012,0), 3),"")</f>
        <v/>
      </c>
      <c r="B723" s="17" t="str">
        <f>IFERROR(VLOOKUP(A723,[1]公示!$C$13:$M$1012,2,FALSE),"")</f>
        <v/>
      </c>
      <c r="C723" s="17" t="str">
        <f>IFERROR(VLOOKUP(A723,[1]公示!$C$13:$M$1012,3,FALSE),"")</f>
        <v/>
      </c>
      <c r="D723" s="17" t="str">
        <f>IFERROR(VLOOKUP(A723,[1]公示!$C$13:$M$1012,4,FALSE),"")</f>
        <v/>
      </c>
      <c r="E723" s="17" t="str">
        <f>IFERROR(VLOOKUP(A723,[1]公示!$C$13:$M$1012,5,FALSE),"")</f>
        <v/>
      </c>
      <c r="F723" s="17" t="str">
        <f>IFERROR(VLOOKUP(A723,[1]公示!$C$13:$M$1012,6,FALSE),"")</f>
        <v/>
      </c>
      <c r="G723" s="17" t="str">
        <f>IFERROR(VLOOKUP(A723,[1]公示!$C$13:$M$1012,8,FALSE),"")</f>
        <v/>
      </c>
      <c r="H723" s="18" t="str">
        <f t="shared" si="11"/>
        <v/>
      </c>
    </row>
    <row r="724" spans="1:8" ht="42" customHeight="1" x14ac:dyDescent="0.45">
      <c r="A724" s="16" t="str">
        <f>IFERROR(INDEX([1]公示!$A$13:$M$1012, MATCH("追加"&amp;H724,[1]公示!$Q$13:$Q$1012,0), 3),"")</f>
        <v/>
      </c>
      <c r="B724" s="17" t="str">
        <f>IFERROR(VLOOKUP(A724,[1]公示!$C$13:$M$1012,2,FALSE),"")</f>
        <v/>
      </c>
      <c r="C724" s="17" t="str">
        <f>IFERROR(VLOOKUP(A724,[1]公示!$C$13:$M$1012,3,FALSE),"")</f>
        <v/>
      </c>
      <c r="D724" s="17" t="str">
        <f>IFERROR(VLOOKUP(A724,[1]公示!$C$13:$M$1012,4,FALSE),"")</f>
        <v/>
      </c>
      <c r="E724" s="17" t="str">
        <f>IFERROR(VLOOKUP(A724,[1]公示!$C$13:$M$1012,5,FALSE),"")</f>
        <v/>
      </c>
      <c r="F724" s="17" t="str">
        <f>IFERROR(VLOOKUP(A724,[1]公示!$C$13:$M$1012,6,FALSE),"")</f>
        <v/>
      </c>
      <c r="G724" s="17" t="str">
        <f>IFERROR(VLOOKUP(A724,[1]公示!$C$13:$M$1012,8,FALSE),"")</f>
        <v/>
      </c>
      <c r="H724" s="18" t="str">
        <f t="shared" si="11"/>
        <v/>
      </c>
    </row>
    <row r="725" spans="1:8" ht="42" customHeight="1" x14ac:dyDescent="0.45">
      <c r="A725" s="16" t="str">
        <f>IFERROR(INDEX([1]公示!$A$13:$M$1012, MATCH("追加"&amp;H725,[1]公示!$Q$13:$Q$1012,0), 3),"")</f>
        <v/>
      </c>
      <c r="B725" s="17" t="str">
        <f>IFERROR(VLOOKUP(A725,[1]公示!$C$13:$M$1012,2,FALSE),"")</f>
        <v/>
      </c>
      <c r="C725" s="17" t="str">
        <f>IFERROR(VLOOKUP(A725,[1]公示!$C$13:$M$1012,3,FALSE),"")</f>
        <v/>
      </c>
      <c r="D725" s="17" t="str">
        <f>IFERROR(VLOOKUP(A725,[1]公示!$C$13:$M$1012,4,FALSE),"")</f>
        <v/>
      </c>
      <c r="E725" s="17" t="str">
        <f>IFERROR(VLOOKUP(A725,[1]公示!$C$13:$M$1012,5,FALSE),"")</f>
        <v/>
      </c>
      <c r="F725" s="17" t="str">
        <f>IFERROR(VLOOKUP(A725,[1]公示!$C$13:$M$1012,6,FALSE),"")</f>
        <v/>
      </c>
      <c r="G725" s="17" t="str">
        <f>IFERROR(VLOOKUP(A725,[1]公示!$C$13:$M$1012,8,FALSE),"")</f>
        <v/>
      </c>
      <c r="H725" s="18" t="str">
        <f t="shared" si="11"/>
        <v/>
      </c>
    </row>
    <row r="726" spans="1:8" ht="42" customHeight="1" x14ac:dyDescent="0.45">
      <c r="A726" s="16" t="str">
        <f>IFERROR(INDEX([1]公示!$A$13:$M$1012, MATCH("追加"&amp;H726,[1]公示!$Q$13:$Q$1012,0), 3),"")</f>
        <v/>
      </c>
      <c r="B726" s="17" t="str">
        <f>IFERROR(VLOOKUP(A726,[1]公示!$C$13:$M$1012,2,FALSE),"")</f>
        <v/>
      </c>
      <c r="C726" s="17" t="str">
        <f>IFERROR(VLOOKUP(A726,[1]公示!$C$13:$M$1012,3,FALSE),"")</f>
        <v/>
      </c>
      <c r="D726" s="17" t="str">
        <f>IFERROR(VLOOKUP(A726,[1]公示!$C$13:$M$1012,4,FALSE),"")</f>
        <v/>
      </c>
      <c r="E726" s="17" t="str">
        <f>IFERROR(VLOOKUP(A726,[1]公示!$C$13:$M$1012,5,FALSE),"")</f>
        <v/>
      </c>
      <c r="F726" s="17" t="str">
        <f>IFERROR(VLOOKUP(A726,[1]公示!$C$13:$M$1012,6,FALSE),"")</f>
        <v/>
      </c>
      <c r="G726" s="17" t="str">
        <f>IFERROR(VLOOKUP(A726,[1]公示!$C$13:$M$1012,8,FALSE),"")</f>
        <v/>
      </c>
      <c r="H726" s="18" t="str">
        <f t="shared" si="11"/>
        <v/>
      </c>
    </row>
    <row r="727" spans="1:8" ht="42" customHeight="1" x14ac:dyDescent="0.45">
      <c r="A727" s="16" t="str">
        <f>IFERROR(INDEX([1]公示!$A$13:$M$1012, MATCH("追加"&amp;H727,[1]公示!$Q$13:$Q$1012,0), 3),"")</f>
        <v/>
      </c>
      <c r="B727" s="17" t="str">
        <f>IFERROR(VLOOKUP(A727,[1]公示!$C$13:$M$1012,2,FALSE),"")</f>
        <v/>
      </c>
      <c r="C727" s="17" t="str">
        <f>IFERROR(VLOOKUP(A727,[1]公示!$C$13:$M$1012,3,FALSE),"")</f>
        <v/>
      </c>
      <c r="D727" s="17" t="str">
        <f>IFERROR(VLOOKUP(A727,[1]公示!$C$13:$M$1012,4,FALSE),"")</f>
        <v/>
      </c>
      <c r="E727" s="17" t="str">
        <f>IFERROR(VLOOKUP(A727,[1]公示!$C$13:$M$1012,5,FALSE),"")</f>
        <v/>
      </c>
      <c r="F727" s="17" t="str">
        <f>IFERROR(VLOOKUP(A727,[1]公示!$C$13:$M$1012,6,FALSE),"")</f>
        <v/>
      </c>
      <c r="G727" s="17" t="str">
        <f>IFERROR(VLOOKUP(A727,[1]公示!$C$13:$M$1012,8,FALSE),"")</f>
        <v/>
      </c>
      <c r="H727" s="18" t="str">
        <f t="shared" si="11"/>
        <v/>
      </c>
    </row>
    <row r="728" spans="1:8" ht="42" customHeight="1" x14ac:dyDescent="0.45">
      <c r="A728" s="16" t="str">
        <f>IFERROR(INDEX([1]公示!$A$13:$M$1012, MATCH("追加"&amp;H728,[1]公示!$Q$13:$Q$1012,0), 3),"")</f>
        <v/>
      </c>
      <c r="B728" s="17" t="str">
        <f>IFERROR(VLOOKUP(A728,[1]公示!$C$13:$M$1012,2,FALSE),"")</f>
        <v/>
      </c>
      <c r="C728" s="17" t="str">
        <f>IFERROR(VLOOKUP(A728,[1]公示!$C$13:$M$1012,3,FALSE),"")</f>
        <v/>
      </c>
      <c r="D728" s="17" t="str">
        <f>IFERROR(VLOOKUP(A728,[1]公示!$C$13:$M$1012,4,FALSE),"")</f>
        <v/>
      </c>
      <c r="E728" s="17" t="str">
        <f>IFERROR(VLOOKUP(A728,[1]公示!$C$13:$M$1012,5,FALSE),"")</f>
        <v/>
      </c>
      <c r="F728" s="17" t="str">
        <f>IFERROR(VLOOKUP(A728,[1]公示!$C$13:$M$1012,6,FALSE),"")</f>
        <v/>
      </c>
      <c r="G728" s="17" t="str">
        <f>IFERROR(VLOOKUP(A728,[1]公示!$C$13:$M$1012,8,FALSE),"")</f>
        <v/>
      </c>
      <c r="H728" s="18" t="str">
        <f t="shared" si="11"/>
        <v/>
      </c>
    </row>
    <row r="729" spans="1:8" ht="42" customHeight="1" x14ac:dyDescent="0.45">
      <c r="A729" s="16" t="str">
        <f>IFERROR(INDEX([1]公示!$A$13:$M$1012, MATCH("追加"&amp;H729,[1]公示!$Q$13:$Q$1012,0), 3),"")</f>
        <v/>
      </c>
      <c r="B729" s="17" t="str">
        <f>IFERROR(VLOOKUP(A729,[1]公示!$C$13:$M$1012,2,FALSE),"")</f>
        <v/>
      </c>
      <c r="C729" s="17" t="str">
        <f>IFERROR(VLOOKUP(A729,[1]公示!$C$13:$M$1012,3,FALSE),"")</f>
        <v/>
      </c>
      <c r="D729" s="17" t="str">
        <f>IFERROR(VLOOKUP(A729,[1]公示!$C$13:$M$1012,4,FALSE),"")</f>
        <v/>
      </c>
      <c r="E729" s="17" t="str">
        <f>IFERROR(VLOOKUP(A729,[1]公示!$C$13:$M$1012,5,FALSE),"")</f>
        <v/>
      </c>
      <c r="F729" s="17" t="str">
        <f>IFERROR(VLOOKUP(A729,[1]公示!$C$13:$M$1012,6,FALSE),"")</f>
        <v/>
      </c>
      <c r="G729" s="17" t="str">
        <f>IFERROR(VLOOKUP(A729,[1]公示!$C$13:$M$1012,8,FALSE),"")</f>
        <v/>
      </c>
      <c r="H729" s="18" t="str">
        <f t="shared" si="11"/>
        <v/>
      </c>
    </row>
    <row r="730" spans="1:8" ht="42" customHeight="1" x14ac:dyDescent="0.45">
      <c r="A730" s="16" t="str">
        <f>IFERROR(INDEX([1]公示!$A$13:$M$1012, MATCH("追加"&amp;H730,[1]公示!$Q$13:$Q$1012,0), 3),"")</f>
        <v/>
      </c>
      <c r="B730" s="17" t="str">
        <f>IFERROR(VLOOKUP(A730,[1]公示!$C$13:$M$1012,2,FALSE),"")</f>
        <v/>
      </c>
      <c r="C730" s="17" t="str">
        <f>IFERROR(VLOOKUP(A730,[1]公示!$C$13:$M$1012,3,FALSE),"")</f>
        <v/>
      </c>
      <c r="D730" s="17" t="str">
        <f>IFERROR(VLOOKUP(A730,[1]公示!$C$13:$M$1012,4,FALSE),"")</f>
        <v/>
      </c>
      <c r="E730" s="17" t="str">
        <f>IFERROR(VLOOKUP(A730,[1]公示!$C$13:$M$1012,5,FALSE),"")</f>
        <v/>
      </c>
      <c r="F730" s="17" t="str">
        <f>IFERROR(VLOOKUP(A730,[1]公示!$C$13:$M$1012,6,FALSE),"")</f>
        <v/>
      </c>
      <c r="G730" s="17" t="str">
        <f>IFERROR(VLOOKUP(A730,[1]公示!$C$13:$M$1012,8,FALSE),"")</f>
        <v/>
      </c>
      <c r="H730" s="18" t="str">
        <f t="shared" si="11"/>
        <v/>
      </c>
    </row>
    <row r="731" spans="1:8" ht="42" customHeight="1" x14ac:dyDescent="0.45">
      <c r="A731" s="16" t="str">
        <f>IFERROR(INDEX([1]公示!$A$13:$M$1012, MATCH("追加"&amp;H731,[1]公示!$Q$13:$Q$1012,0), 3),"")</f>
        <v/>
      </c>
      <c r="B731" s="17" t="str">
        <f>IFERROR(VLOOKUP(A731,[1]公示!$C$13:$M$1012,2,FALSE),"")</f>
        <v/>
      </c>
      <c r="C731" s="17" t="str">
        <f>IFERROR(VLOOKUP(A731,[1]公示!$C$13:$M$1012,3,FALSE),"")</f>
        <v/>
      </c>
      <c r="D731" s="17" t="str">
        <f>IFERROR(VLOOKUP(A731,[1]公示!$C$13:$M$1012,4,FALSE),"")</f>
        <v/>
      </c>
      <c r="E731" s="17" t="str">
        <f>IFERROR(VLOOKUP(A731,[1]公示!$C$13:$M$1012,5,FALSE),"")</f>
        <v/>
      </c>
      <c r="F731" s="17" t="str">
        <f>IFERROR(VLOOKUP(A731,[1]公示!$C$13:$M$1012,6,FALSE),"")</f>
        <v/>
      </c>
      <c r="G731" s="17" t="str">
        <f>IFERROR(VLOOKUP(A731,[1]公示!$C$13:$M$1012,8,FALSE),"")</f>
        <v/>
      </c>
      <c r="H731" s="18" t="str">
        <f t="shared" si="11"/>
        <v/>
      </c>
    </row>
    <row r="732" spans="1:8" ht="42" customHeight="1" x14ac:dyDescent="0.45">
      <c r="A732" s="16" t="str">
        <f>IFERROR(INDEX([1]公示!$A$13:$M$1012, MATCH("追加"&amp;H732,[1]公示!$Q$13:$Q$1012,0), 3),"")</f>
        <v/>
      </c>
      <c r="B732" s="17" t="str">
        <f>IFERROR(VLOOKUP(A732,[1]公示!$C$13:$M$1012,2,FALSE),"")</f>
        <v/>
      </c>
      <c r="C732" s="17" t="str">
        <f>IFERROR(VLOOKUP(A732,[1]公示!$C$13:$M$1012,3,FALSE),"")</f>
        <v/>
      </c>
      <c r="D732" s="17" t="str">
        <f>IFERROR(VLOOKUP(A732,[1]公示!$C$13:$M$1012,4,FALSE),"")</f>
        <v/>
      </c>
      <c r="E732" s="17" t="str">
        <f>IFERROR(VLOOKUP(A732,[1]公示!$C$13:$M$1012,5,FALSE),"")</f>
        <v/>
      </c>
      <c r="F732" s="17" t="str">
        <f>IFERROR(VLOOKUP(A732,[1]公示!$C$13:$M$1012,6,FALSE),"")</f>
        <v/>
      </c>
      <c r="G732" s="17" t="str">
        <f>IFERROR(VLOOKUP(A732,[1]公示!$C$13:$M$1012,8,FALSE),"")</f>
        <v/>
      </c>
      <c r="H732" s="18" t="str">
        <f t="shared" si="11"/>
        <v/>
      </c>
    </row>
    <row r="733" spans="1:8" ht="42" customHeight="1" x14ac:dyDescent="0.45">
      <c r="A733" s="16" t="str">
        <f>IFERROR(INDEX([1]公示!$A$13:$M$1012, MATCH("追加"&amp;H733,[1]公示!$Q$13:$Q$1012,0), 3),"")</f>
        <v/>
      </c>
      <c r="B733" s="17" t="str">
        <f>IFERROR(VLOOKUP(A733,[1]公示!$C$13:$M$1012,2,FALSE),"")</f>
        <v/>
      </c>
      <c r="C733" s="17" t="str">
        <f>IFERROR(VLOOKUP(A733,[1]公示!$C$13:$M$1012,3,FALSE),"")</f>
        <v/>
      </c>
      <c r="D733" s="17" t="str">
        <f>IFERROR(VLOOKUP(A733,[1]公示!$C$13:$M$1012,4,FALSE),"")</f>
        <v/>
      </c>
      <c r="E733" s="17" t="str">
        <f>IFERROR(VLOOKUP(A733,[1]公示!$C$13:$M$1012,5,FALSE),"")</f>
        <v/>
      </c>
      <c r="F733" s="17" t="str">
        <f>IFERROR(VLOOKUP(A733,[1]公示!$C$13:$M$1012,6,FALSE),"")</f>
        <v/>
      </c>
      <c r="G733" s="17" t="str">
        <f>IFERROR(VLOOKUP(A733,[1]公示!$C$13:$M$1012,8,FALSE),"")</f>
        <v/>
      </c>
      <c r="H733" s="18" t="str">
        <f t="shared" si="11"/>
        <v/>
      </c>
    </row>
    <row r="734" spans="1:8" ht="42" customHeight="1" x14ac:dyDescent="0.45">
      <c r="A734" s="16" t="str">
        <f>IFERROR(INDEX([1]公示!$A$13:$M$1012, MATCH("追加"&amp;H734,[1]公示!$Q$13:$Q$1012,0), 3),"")</f>
        <v/>
      </c>
      <c r="B734" s="17" t="str">
        <f>IFERROR(VLOOKUP(A734,[1]公示!$C$13:$M$1012,2,FALSE),"")</f>
        <v/>
      </c>
      <c r="C734" s="17" t="str">
        <f>IFERROR(VLOOKUP(A734,[1]公示!$C$13:$M$1012,3,FALSE),"")</f>
        <v/>
      </c>
      <c r="D734" s="17" t="str">
        <f>IFERROR(VLOOKUP(A734,[1]公示!$C$13:$M$1012,4,FALSE),"")</f>
        <v/>
      </c>
      <c r="E734" s="17" t="str">
        <f>IFERROR(VLOOKUP(A734,[1]公示!$C$13:$M$1012,5,FALSE),"")</f>
        <v/>
      </c>
      <c r="F734" s="17" t="str">
        <f>IFERROR(VLOOKUP(A734,[1]公示!$C$13:$M$1012,6,FALSE),"")</f>
        <v/>
      </c>
      <c r="G734" s="17" t="str">
        <f>IFERROR(VLOOKUP(A734,[1]公示!$C$13:$M$1012,8,FALSE),"")</f>
        <v/>
      </c>
      <c r="H734" s="18" t="str">
        <f t="shared" si="11"/>
        <v/>
      </c>
    </row>
    <row r="735" spans="1:8" ht="42" customHeight="1" x14ac:dyDescent="0.45">
      <c r="A735" s="16" t="str">
        <f>IFERROR(INDEX([1]公示!$A$13:$M$1012, MATCH("追加"&amp;H735,[1]公示!$Q$13:$Q$1012,0), 3),"")</f>
        <v/>
      </c>
      <c r="B735" s="17" t="str">
        <f>IFERROR(VLOOKUP(A735,[1]公示!$C$13:$M$1012,2,FALSE),"")</f>
        <v/>
      </c>
      <c r="C735" s="17" t="str">
        <f>IFERROR(VLOOKUP(A735,[1]公示!$C$13:$M$1012,3,FALSE),"")</f>
        <v/>
      </c>
      <c r="D735" s="17" t="str">
        <f>IFERROR(VLOOKUP(A735,[1]公示!$C$13:$M$1012,4,FALSE),"")</f>
        <v/>
      </c>
      <c r="E735" s="17" t="str">
        <f>IFERROR(VLOOKUP(A735,[1]公示!$C$13:$M$1012,5,FALSE),"")</f>
        <v/>
      </c>
      <c r="F735" s="17" t="str">
        <f>IFERROR(VLOOKUP(A735,[1]公示!$C$13:$M$1012,6,FALSE),"")</f>
        <v/>
      </c>
      <c r="G735" s="17" t="str">
        <f>IFERROR(VLOOKUP(A735,[1]公示!$C$13:$M$1012,8,FALSE),"")</f>
        <v/>
      </c>
      <c r="H735" s="18" t="str">
        <f t="shared" si="11"/>
        <v/>
      </c>
    </row>
    <row r="736" spans="1:8" ht="42" customHeight="1" x14ac:dyDescent="0.45">
      <c r="A736" s="16" t="str">
        <f>IFERROR(INDEX([1]公示!$A$13:$M$1012, MATCH("追加"&amp;H736,[1]公示!$Q$13:$Q$1012,0), 3),"")</f>
        <v/>
      </c>
      <c r="B736" s="17" t="str">
        <f>IFERROR(VLOOKUP(A736,[1]公示!$C$13:$M$1012,2,FALSE),"")</f>
        <v/>
      </c>
      <c r="C736" s="17" t="str">
        <f>IFERROR(VLOOKUP(A736,[1]公示!$C$13:$M$1012,3,FALSE),"")</f>
        <v/>
      </c>
      <c r="D736" s="17" t="str">
        <f>IFERROR(VLOOKUP(A736,[1]公示!$C$13:$M$1012,4,FALSE),"")</f>
        <v/>
      </c>
      <c r="E736" s="17" t="str">
        <f>IFERROR(VLOOKUP(A736,[1]公示!$C$13:$M$1012,5,FALSE),"")</f>
        <v/>
      </c>
      <c r="F736" s="17" t="str">
        <f>IFERROR(VLOOKUP(A736,[1]公示!$C$13:$M$1012,6,FALSE),"")</f>
        <v/>
      </c>
      <c r="G736" s="17" t="str">
        <f>IFERROR(VLOOKUP(A736,[1]公示!$C$13:$M$1012,8,FALSE),"")</f>
        <v/>
      </c>
      <c r="H736" s="18" t="str">
        <f t="shared" si="11"/>
        <v/>
      </c>
    </row>
    <row r="737" spans="1:8" ht="42" customHeight="1" x14ac:dyDescent="0.45">
      <c r="A737" s="16" t="str">
        <f>IFERROR(INDEX([1]公示!$A$13:$M$1012, MATCH("追加"&amp;H737,[1]公示!$Q$13:$Q$1012,0), 3),"")</f>
        <v/>
      </c>
      <c r="B737" s="17" t="str">
        <f>IFERROR(VLOOKUP(A737,[1]公示!$C$13:$M$1012,2,FALSE),"")</f>
        <v/>
      </c>
      <c r="C737" s="17" t="str">
        <f>IFERROR(VLOOKUP(A737,[1]公示!$C$13:$M$1012,3,FALSE),"")</f>
        <v/>
      </c>
      <c r="D737" s="17" t="str">
        <f>IFERROR(VLOOKUP(A737,[1]公示!$C$13:$M$1012,4,FALSE),"")</f>
        <v/>
      </c>
      <c r="E737" s="17" t="str">
        <f>IFERROR(VLOOKUP(A737,[1]公示!$C$13:$M$1012,5,FALSE),"")</f>
        <v/>
      </c>
      <c r="F737" s="17" t="str">
        <f>IFERROR(VLOOKUP(A737,[1]公示!$C$13:$M$1012,6,FALSE),"")</f>
        <v/>
      </c>
      <c r="G737" s="17" t="str">
        <f>IFERROR(VLOOKUP(A737,[1]公示!$C$13:$M$1012,8,FALSE),"")</f>
        <v/>
      </c>
      <c r="H737" s="18" t="str">
        <f t="shared" si="11"/>
        <v/>
      </c>
    </row>
    <row r="738" spans="1:8" ht="42" customHeight="1" x14ac:dyDescent="0.45">
      <c r="A738" s="16" t="str">
        <f>IFERROR(INDEX([1]公示!$A$13:$M$1012, MATCH("追加"&amp;H738,[1]公示!$Q$13:$Q$1012,0), 3),"")</f>
        <v/>
      </c>
      <c r="B738" s="17" t="str">
        <f>IFERROR(VLOOKUP(A738,[1]公示!$C$13:$M$1012,2,FALSE),"")</f>
        <v/>
      </c>
      <c r="C738" s="17" t="str">
        <f>IFERROR(VLOOKUP(A738,[1]公示!$C$13:$M$1012,3,FALSE),"")</f>
        <v/>
      </c>
      <c r="D738" s="17" t="str">
        <f>IFERROR(VLOOKUP(A738,[1]公示!$C$13:$M$1012,4,FALSE),"")</f>
        <v/>
      </c>
      <c r="E738" s="17" t="str">
        <f>IFERROR(VLOOKUP(A738,[1]公示!$C$13:$M$1012,5,FALSE),"")</f>
        <v/>
      </c>
      <c r="F738" s="17" t="str">
        <f>IFERROR(VLOOKUP(A738,[1]公示!$C$13:$M$1012,6,FALSE),"")</f>
        <v/>
      </c>
      <c r="G738" s="17" t="str">
        <f>IFERROR(VLOOKUP(A738,[1]公示!$C$13:$M$1012,8,FALSE),"")</f>
        <v/>
      </c>
      <c r="H738" s="18" t="str">
        <f t="shared" si="11"/>
        <v/>
      </c>
    </row>
    <row r="739" spans="1:8" ht="42" customHeight="1" x14ac:dyDescent="0.45">
      <c r="A739" s="16" t="str">
        <f>IFERROR(INDEX([1]公示!$A$13:$M$1012, MATCH("追加"&amp;H739,[1]公示!$Q$13:$Q$1012,0), 3),"")</f>
        <v/>
      </c>
      <c r="B739" s="17" t="str">
        <f>IFERROR(VLOOKUP(A739,[1]公示!$C$13:$M$1012,2,FALSE),"")</f>
        <v/>
      </c>
      <c r="C739" s="17" t="str">
        <f>IFERROR(VLOOKUP(A739,[1]公示!$C$13:$M$1012,3,FALSE),"")</f>
        <v/>
      </c>
      <c r="D739" s="17" t="str">
        <f>IFERROR(VLOOKUP(A739,[1]公示!$C$13:$M$1012,4,FALSE),"")</f>
        <v/>
      </c>
      <c r="E739" s="17" t="str">
        <f>IFERROR(VLOOKUP(A739,[1]公示!$C$13:$M$1012,5,FALSE),"")</f>
        <v/>
      </c>
      <c r="F739" s="17" t="str">
        <f>IFERROR(VLOOKUP(A739,[1]公示!$C$13:$M$1012,6,FALSE),"")</f>
        <v/>
      </c>
      <c r="G739" s="17" t="str">
        <f>IFERROR(VLOOKUP(A739,[1]公示!$C$13:$M$1012,8,FALSE),"")</f>
        <v/>
      </c>
      <c r="H739" s="18" t="str">
        <f t="shared" si="11"/>
        <v/>
      </c>
    </row>
    <row r="740" spans="1:8" ht="42" customHeight="1" x14ac:dyDescent="0.45">
      <c r="A740" s="16" t="str">
        <f>IFERROR(INDEX([1]公示!$A$13:$M$1012, MATCH("追加"&amp;H740,[1]公示!$Q$13:$Q$1012,0), 3),"")</f>
        <v/>
      </c>
      <c r="B740" s="17" t="str">
        <f>IFERROR(VLOOKUP(A740,[1]公示!$C$13:$M$1012,2,FALSE),"")</f>
        <v/>
      </c>
      <c r="C740" s="17" t="str">
        <f>IFERROR(VLOOKUP(A740,[1]公示!$C$13:$M$1012,3,FALSE),"")</f>
        <v/>
      </c>
      <c r="D740" s="17" t="str">
        <f>IFERROR(VLOOKUP(A740,[1]公示!$C$13:$M$1012,4,FALSE),"")</f>
        <v/>
      </c>
      <c r="E740" s="17" t="str">
        <f>IFERROR(VLOOKUP(A740,[1]公示!$C$13:$M$1012,5,FALSE),"")</f>
        <v/>
      </c>
      <c r="F740" s="17" t="str">
        <f>IFERROR(VLOOKUP(A740,[1]公示!$C$13:$M$1012,6,FALSE),"")</f>
        <v/>
      </c>
      <c r="G740" s="17" t="str">
        <f>IFERROR(VLOOKUP(A740,[1]公示!$C$13:$M$1012,8,FALSE),"")</f>
        <v/>
      </c>
      <c r="H740" s="18" t="str">
        <f t="shared" si="11"/>
        <v/>
      </c>
    </row>
    <row r="741" spans="1:8" ht="42" customHeight="1" x14ac:dyDescent="0.45">
      <c r="A741" s="16" t="str">
        <f>IFERROR(INDEX([1]公示!$A$13:$M$1012, MATCH("追加"&amp;H741,[1]公示!$Q$13:$Q$1012,0), 3),"")</f>
        <v/>
      </c>
      <c r="B741" s="17" t="str">
        <f>IFERROR(VLOOKUP(A741,[1]公示!$C$13:$M$1012,2,FALSE),"")</f>
        <v/>
      </c>
      <c r="C741" s="17" t="str">
        <f>IFERROR(VLOOKUP(A741,[1]公示!$C$13:$M$1012,3,FALSE),"")</f>
        <v/>
      </c>
      <c r="D741" s="17" t="str">
        <f>IFERROR(VLOOKUP(A741,[1]公示!$C$13:$M$1012,4,FALSE),"")</f>
        <v/>
      </c>
      <c r="E741" s="17" t="str">
        <f>IFERROR(VLOOKUP(A741,[1]公示!$C$13:$M$1012,5,FALSE),"")</f>
        <v/>
      </c>
      <c r="F741" s="17" t="str">
        <f>IFERROR(VLOOKUP(A741,[1]公示!$C$13:$M$1012,6,FALSE),"")</f>
        <v/>
      </c>
      <c r="G741" s="17" t="str">
        <f>IFERROR(VLOOKUP(A741,[1]公示!$C$13:$M$1012,8,FALSE),"")</f>
        <v/>
      </c>
      <c r="H741" s="18" t="str">
        <f t="shared" si="11"/>
        <v/>
      </c>
    </row>
    <row r="742" spans="1:8" ht="42" customHeight="1" x14ac:dyDescent="0.45">
      <c r="A742" s="16" t="str">
        <f>IFERROR(INDEX([1]公示!$A$13:$M$1012, MATCH("追加"&amp;H742,[1]公示!$Q$13:$Q$1012,0), 3),"")</f>
        <v/>
      </c>
      <c r="B742" s="17" t="str">
        <f>IFERROR(VLOOKUP(A742,[1]公示!$C$13:$M$1012,2,FALSE),"")</f>
        <v/>
      </c>
      <c r="C742" s="17" t="str">
        <f>IFERROR(VLOOKUP(A742,[1]公示!$C$13:$M$1012,3,FALSE),"")</f>
        <v/>
      </c>
      <c r="D742" s="17" t="str">
        <f>IFERROR(VLOOKUP(A742,[1]公示!$C$13:$M$1012,4,FALSE),"")</f>
        <v/>
      </c>
      <c r="E742" s="17" t="str">
        <f>IFERROR(VLOOKUP(A742,[1]公示!$C$13:$M$1012,5,FALSE),"")</f>
        <v/>
      </c>
      <c r="F742" s="17" t="str">
        <f>IFERROR(VLOOKUP(A742,[1]公示!$C$13:$M$1012,6,FALSE),"")</f>
        <v/>
      </c>
      <c r="G742" s="17" t="str">
        <f>IFERROR(VLOOKUP(A742,[1]公示!$C$13:$M$1012,8,FALSE),"")</f>
        <v/>
      </c>
      <c r="H742" s="18" t="str">
        <f t="shared" si="11"/>
        <v/>
      </c>
    </row>
    <row r="743" spans="1:8" ht="42" customHeight="1" x14ac:dyDescent="0.45">
      <c r="A743" s="16" t="str">
        <f>IFERROR(INDEX([1]公示!$A$13:$M$1012, MATCH("追加"&amp;H743,[1]公示!$Q$13:$Q$1012,0), 3),"")</f>
        <v/>
      </c>
      <c r="B743" s="17" t="str">
        <f>IFERROR(VLOOKUP(A743,[1]公示!$C$13:$M$1012,2,FALSE),"")</f>
        <v/>
      </c>
      <c r="C743" s="17" t="str">
        <f>IFERROR(VLOOKUP(A743,[1]公示!$C$13:$M$1012,3,FALSE),"")</f>
        <v/>
      </c>
      <c r="D743" s="17" t="str">
        <f>IFERROR(VLOOKUP(A743,[1]公示!$C$13:$M$1012,4,FALSE),"")</f>
        <v/>
      </c>
      <c r="E743" s="17" t="str">
        <f>IFERROR(VLOOKUP(A743,[1]公示!$C$13:$M$1012,5,FALSE),"")</f>
        <v/>
      </c>
      <c r="F743" s="17" t="str">
        <f>IFERROR(VLOOKUP(A743,[1]公示!$C$13:$M$1012,6,FALSE),"")</f>
        <v/>
      </c>
      <c r="G743" s="17" t="str">
        <f>IFERROR(VLOOKUP(A743,[1]公示!$C$13:$M$1012,8,FALSE),"")</f>
        <v/>
      </c>
      <c r="H743" s="18" t="str">
        <f t="shared" si="11"/>
        <v/>
      </c>
    </row>
    <row r="744" spans="1:8" ht="42" customHeight="1" x14ac:dyDescent="0.45">
      <c r="A744" s="16" t="str">
        <f>IFERROR(INDEX([1]公示!$A$13:$M$1012, MATCH("追加"&amp;H744,[1]公示!$Q$13:$Q$1012,0), 3),"")</f>
        <v/>
      </c>
      <c r="B744" s="17" t="str">
        <f>IFERROR(VLOOKUP(A744,[1]公示!$C$13:$M$1012,2,FALSE),"")</f>
        <v/>
      </c>
      <c r="C744" s="17" t="str">
        <f>IFERROR(VLOOKUP(A744,[1]公示!$C$13:$M$1012,3,FALSE),"")</f>
        <v/>
      </c>
      <c r="D744" s="17" t="str">
        <f>IFERROR(VLOOKUP(A744,[1]公示!$C$13:$M$1012,4,FALSE),"")</f>
        <v/>
      </c>
      <c r="E744" s="17" t="str">
        <f>IFERROR(VLOOKUP(A744,[1]公示!$C$13:$M$1012,5,FALSE),"")</f>
        <v/>
      </c>
      <c r="F744" s="17" t="str">
        <f>IFERROR(VLOOKUP(A744,[1]公示!$C$13:$M$1012,6,FALSE),"")</f>
        <v/>
      </c>
      <c r="G744" s="17" t="str">
        <f>IFERROR(VLOOKUP(A744,[1]公示!$C$13:$M$1012,8,FALSE),"")</f>
        <v/>
      </c>
      <c r="H744" s="18" t="str">
        <f t="shared" si="11"/>
        <v/>
      </c>
    </row>
    <row r="745" spans="1:8" ht="42" customHeight="1" x14ac:dyDescent="0.45">
      <c r="A745" s="16" t="str">
        <f>IFERROR(INDEX([1]公示!$A$13:$M$1012, MATCH("追加"&amp;H745,[1]公示!$Q$13:$Q$1012,0), 3),"")</f>
        <v/>
      </c>
      <c r="B745" s="17" t="str">
        <f>IFERROR(VLOOKUP(A745,[1]公示!$C$13:$M$1012,2,FALSE),"")</f>
        <v/>
      </c>
      <c r="C745" s="17" t="str">
        <f>IFERROR(VLOOKUP(A745,[1]公示!$C$13:$M$1012,3,FALSE),"")</f>
        <v/>
      </c>
      <c r="D745" s="17" t="str">
        <f>IFERROR(VLOOKUP(A745,[1]公示!$C$13:$M$1012,4,FALSE),"")</f>
        <v/>
      </c>
      <c r="E745" s="17" t="str">
        <f>IFERROR(VLOOKUP(A745,[1]公示!$C$13:$M$1012,5,FALSE),"")</f>
        <v/>
      </c>
      <c r="F745" s="17" t="str">
        <f>IFERROR(VLOOKUP(A745,[1]公示!$C$13:$M$1012,6,FALSE),"")</f>
        <v/>
      </c>
      <c r="G745" s="17" t="str">
        <f>IFERROR(VLOOKUP(A745,[1]公示!$C$13:$M$1012,8,FALSE),"")</f>
        <v/>
      </c>
      <c r="H745" s="18" t="str">
        <f t="shared" si="11"/>
        <v/>
      </c>
    </row>
    <row r="746" spans="1:8" ht="42" customHeight="1" x14ac:dyDescent="0.45">
      <c r="A746" s="16" t="str">
        <f>IFERROR(INDEX([1]公示!$A$13:$M$1012, MATCH("追加"&amp;H746,[1]公示!$Q$13:$Q$1012,0), 3),"")</f>
        <v/>
      </c>
      <c r="B746" s="17" t="str">
        <f>IFERROR(VLOOKUP(A746,[1]公示!$C$13:$M$1012,2,FALSE),"")</f>
        <v/>
      </c>
      <c r="C746" s="17" t="str">
        <f>IFERROR(VLOOKUP(A746,[1]公示!$C$13:$M$1012,3,FALSE),"")</f>
        <v/>
      </c>
      <c r="D746" s="17" t="str">
        <f>IFERROR(VLOOKUP(A746,[1]公示!$C$13:$M$1012,4,FALSE),"")</f>
        <v/>
      </c>
      <c r="E746" s="17" t="str">
        <f>IFERROR(VLOOKUP(A746,[1]公示!$C$13:$M$1012,5,FALSE),"")</f>
        <v/>
      </c>
      <c r="F746" s="17" t="str">
        <f>IFERROR(VLOOKUP(A746,[1]公示!$C$13:$M$1012,6,FALSE),"")</f>
        <v/>
      </c>
      <c r="G746" s="17" t="str">
        <f>IFERROR(VLOOKUP(A746,[1]公示!$C$13:$M$1012,8,FALSE),"")</f>
        <v/>
      </c>
      <c r="H746" s="18" t="str">
        <f t="shared" si="11"/>
        <v/>
      </c>
    </row>
    <row r="747" spans="1:8" ht="42" customHeight="1" x14ac:dyDescent="0.45">
      <c r="A747" s="16" t="str">
        <f>IFERROR(INDEX([1]公示!$A$13:$M$1012, MATCH("追加"&amp;H747,[1]公示!$Q$13:$Q$1012,0), 3),"")</f>
        <v/>
      </c>
      <c r="B747" s="17" t="str">
        <f>IFERROR(VLOOKUP(A747,[1]公示!$C$13:$M$1012,2,FALSE),"")</f>
        <v/>
      </c>
      <c r="C747" s="17" t="str">
        <f>IFERROR(VLOOKUP(A747,[1]公示!$C$13:$M$1012,3,FALSE),"")</f>
        <v/>
      </c>
      <c r="D747" s="17" t="str">
        <f>IFERROR(VLOOKUP(A747,[1]公示!$C$13:$M$1012,4,FALSE),"")</f>
        <v/>
      </c>
      <c r="E747" s="17" t="str">
        <f>IFERROR(VLOOKUP(A747,[1]公示!$C$13:$M$1012,5,FALSE),"")</f>
        <v/>
      </c>
      <c r="F747" s="17" t="str">
        <f>IFERROR(VLOOKUP(A747,[1]公示!$C$13:$M$1012,6,FALSE),"")</f>
        <v/>
      </c>
      <c r="G747" s="17" t="str">
        <f>IFERROR(VLOOKUP(A747,[1]公示!$C$13:$M$1012,8,FALSE),"")</f>
        <v/>
      </c>
      <c r="H747" s="18" t="str">
        <f t="shared" si="11"/>
        <v/>
      </c>
    </row>
    <row r="748" spans="1:8" ht="42" customHeight="1" x14ac:dyDescent="0.45">
      <c r="A748" s="16" t="str">
        <f>IFERROR(INDEX([1]公示!$A$13:$M$1012, MATCH("追加"&amp;H748,[1]公示!$Q$13:$Q$1012,0), 3),"")</f>
        <v/>
      </c>
      <c r="B748" s="17" t="str">
        <f>IFERROR(VLOOKUP(A748,[1]公示!$C$13:$M$1012,2,FALSE),"")</f>
        <v/>
      </c>
      <c r="C748" s="17" t="str">
        <f>IFERROR(VLOOKUP(A748,[1]公示!$C$13:$M$1012,3,FALSE),"")</f>
        <v/>
      </c>
      <c r="D748" s="17" t="str">
        <f>IFERROR(VLOOKUP(A748,[1]公示!$C$13:$M$1012,4,FALSE),"")</f>
        <v/>
      </c>
      <c r="E748" s="17" t="str">
        <f>IFERROR(VLOOKUP(A748,[1]公示!$C$13:$M$1012,5,FALSE),"")</f>
        <v/>
      </c>
      <c r="F748" s="17" t="str">
        <f>IFERROR(VLOOKUP(A748,[1]公示!$C$13:$M$1012,6,FALSE),"")</f>
        <v/>
      </c>
      <c r="G748" s="17" t="str">
        <f>IFERROR(VLOOKUP(A748,[1]公示!$C$13:$M$1012,8,FALSE),"")</f>
        <v/>
      </c>
      <c r="H748" s="18" t="str">
        <f t="shared" si="11"/>
        <v/>
      </c>
    </row>
    <row r="749" spans="1:8" ht="42" customHeight="1" x14ac:dyDescent="0.45">
      <c r="A749" s="16" t="str">
        <f>IFERROR(INDEX([1]公示!$A$13:$M$1012, MATCH("追加"&amp;H749,[1]公示!$Q$13:$Q$1012,0), 3),"")</f>
        <v/>
      </c>
      <c r="B749" s="17" t="str">
        <f>IFERROR(VLOOKUP(A749,[1]公示!$C$13:$M$1012,2,FALSE),"")</f>
        <v/>
      </c>
      <c r="C749" s="17" t="str">
        <f>IFERROR(VLOOKUP(A749,[1]公示!$C$13:$M$1012,3,FALSE),"")</f>
        <v/>
      </c>
      <c r="D749" s="17" t="str">
        <f>IFERROR(VLOOKUP(A749,[1]公示!$C$13:$M$1012,4,FALSE),"")</f>
        <v/>
      </c>
      <c r="E749" s="17" t="str">
        <f>IFERROR(VLOOKUP(A749,[1]公示!$C$13:$M$1012,5,FALSE),"")</f>
        <v/>
      </c>
      <c r="F749" s="17" t="str">
        <f>IFERROR(VLOOKUP(A749,[1]公示!$C$13:$M$1012,6,FALSE),"")</f>
        <v/>
      </c>
      <c r="G749" s="17" t="str">
        <f>IFERROR(VLOOKUP(A749,[1]公示!$C$13:$M$1012,8,FALSE),"")</f>
        <v/>
      </c>
      <c r="H749" s="18" t="str">
        <f t="shared" si="11"/>
        <v/>
      </c>
    </row>
    <row r="750" spans="1:8" ht="42" customHeight="1" x14ac:dyDescent="0.45">
      <c r="A750" s="16" t="str">
        <f>IFERROR(INDEX([1]公示!$A$13:$M$1012, MATCH("追加"&amp;H750,[1]公示!$Q$13:$Q$1012,0), 3),"")</f>
        <v/>
      </c>
      <c r="B750" s="17" t="str">
        <f>IFERROR(VLOOKUP(A750,[1]公示!$C$13:$M$1012,2,FALSE),"")</f>
        <v/>
      </c>
      <c r="C750" s="17" t="str">
        <f>IFERROR(VLOOKUP(A750,[1]公示!$C$13:$M$1012,3,FALSE),"")</f>
        <v/>
      </c>
      <c r="D750" s="17" t="str">
        <f>IFERROR(VLOOKUP(A750,[1]公示!$C$13:$M$1012,4,FALSE),"")</f>
        <v/>
      </c>
      <c r="E750" s="17" t="str">
        <f>IFERROR(VLOOKUP(A750,[1]公示!$C$13:$M$1012,5,FALSE),"")</f>
        <v/>
      </c>
      <c r="F750" s="17" t="str">
        <f>IFERROR(VLOOKUP(A750,[1]公示!$C$13:$M$1012,6,FALSE),"")</f>
        <v/>
      </c>
      <c r="G750" s="17" t="str">
        <f>IFERROR(VLOOKUP(A750,[1]公示!$C$13:$M$1012,8,FALSE),"")</f>
        <v/>
      </c>
      <c r="H750" s="18" t="str">
        <f t="shared" si="11"/>
        <v/>
      </c>
    </row>
    <row r="751" spans="1:8" ht="42" customHeight="1" x14ac:dyDescent="0.45">
      <c r="A751" s="16" t="str">
        <f>IFERROR(INDEX([1]公示!$A$13:$M$1012, MATCH("追加"&amp;H751,[1]公示!$Q$13:$Q$1012,0), 3),"")</f>
        <v/>
      </c>
      <c r="B751" s="17" t="str">
        <f>IFERROR(VLOOKUP(A751,[1]公示!$C$13:$M$1012,2,FALSE),"")</f>
        <v/>
      </c>
      <c r="C751" s="17" t="str">
        <f>IFERROR(VLOOKUP(A751,[1]公示!$C$13:$M$1012,3,FALSE),"")</f>
        <v/>
      </c>
      <c r="D751" s="17" t="str">
        <f>IFERROR(VLOOKUP(A751,[1]公示!$C$13:$M$1012,4,FALSE),"")</f>
        <v/>
      </c>
      <c r="E751" s="17" t="str">
        <f>IFERROR(VLOOKUP(A751,[1]公示!$C$13:$M$1012,5,FALSE),"")</f>
        <v/>
      </c>
      <c r="F751" s="17" t="str">
        <f>IFERROR(VLOOKUP(A751,[1]公示!$C$13:$M$1012,6,FALSE),"")</f>
        <v/>
      </c>
      <c r="G751" s="17" t="str">
        <f>IFERROR(VLOOKUP(A751,[1]公示!$C$13:$M$1012,8,FALSE),"")</f>
        <v/>
      </c>
      <c r="H751" s="18" t="str">
        <f t="shared" si="11"/>
        <v/>
      </c>
    </row>
    <row r="752" spans="1:8" ht="42" customHeight="1" x14ac:dyDescent="0.45">
      <c r="A752" s="16" t="str">
        <f>IFERROR(INDEX([1]公示!$A$13:$M$1012, MATCH("追加"&amp;H752,[1]公示!$Q$13:$Q$1012,0), 3),"")</f>
        <v/>
      </c>
      <c r="B752" s="17" t="str">
        <f>IFERROR(VLOOKUP(A752,[1]公示!$C$13:$M$1012,2,FALSE),"")</f>
        <v/>
      </c>
      <c r="C752" s="17" t="str">
        <f>IFERROR(VLOOKUP(A752,[1]公示!$C$13:$M$1012,3,FALSE),"")</f>
        <v/>
      </c>
      <c r="D752" s="17" t="str">
        <f>IFERROR(VLOOKUP(A752,[1]公示!$C$13:$M$1012,4,FALSE),"")</f>
        <v/>
      </c>
      <c r="E752" s="17" t="str">
        <f>IFERROR(VLOOKUP(A752,[1]公示!$C$13:$M$1012,5,FALSE),"")</f>
        <v/>
      </c>
      <c r="F752" s="17" t="str">
        <f>IFERROR(VLOOKUP(A752,[1]公示!$C$13:$M$1012,6,FALSE),"")</f>
        <v/>
      </c>
      <c r="G752" s="17" t="str">
        <f>IFERROR(VLOOKUP(A752,[1]公示!$C$13:$M$1012,8,FALSE),"")</f>
        <v/>
      </c>
      <c r="H752" s="18" t="str">
        <f t="shared" si="11"/>
        <v/>
      </c>
    </row>
    <row r="753" spans="1:8" ht="42" customHeight="1" x14ac:dyDescent="0.45">
      <c r="A753" s="16" t="str">
        <f>IFERROR(INDEX([1]公示!$A$13:$M$1012, MATCH("追加"&amp;H753,[1]公示!$Q$13:$Q$1012,0), 3),"")</f>
        <v/>
      </c>
      <c r="B753" s="17" t="str">
        <f>IFERROR(VLOOKUP(A753,[1]公示!$C$13:$M$1012,2,FALSE),"")</f>
        <v/>
      </c>
      <c r="C753" s="17" t="str">
        <f>IFERROR(VLOOKUP(A753,[1]公示!$C$13:$M$1012,3,FALSE),"")</f>
        <v/>
      </c>
      <c r="D753" s="17" t="str">
        <f>IFERROR(VLOOKUP(A753,[1]公示!$C$13:$M$1012,4,FALSE),"")</f>
        <v/>
      </c>
      <c r="E753" s="17" t="str">
        <f>IFERROR(VLOOKUP(A753,[1]公示!$C$13:$M$1012,5,FALSE),"")</f>
        <v/>
      </c>
      <c r="F753" s="17" t="str">
        <f>IFERROR(VLOOKUP(A753,[1]公示!$C$13:$M$1012,6,FALSE),"")</f>
        <v/>
      </c>
      <c r="G753" s="17" t="str">
        <f>IFERROR(VLOOKUP(A753,[1]公示!$C$13:$M$1012,8,FALSE),"")</f>
        <v/>
      </c>
      <c r="H753" s="18" t="str">
        <f t="shared" si="11"/>
        <v/>
      </c>
    </row>
    <row r="754" spans="1:8" ht="42" customHeight="1" x14ac:dyDescent="0.45">
      <c r="A754" s="16" t="str">
        <f>IFERROR(INDEX([1]公示!$A$13:$M$1012, MATCH("追加"&amp;H754,[1]公示!$Q$13:$Q$1012,0), 3),"")</f>
        <v/>
      </c>
      <c r="B754" s="17" t="str">
        <f>IFERROR(VLOOKUP(A754,[1]公示!$C$13:$M$1012,2,FALSE),"")</f>
        <v/>
      </c>
      <c r="C754" s="17" t="str">
        <f>IFERROR(VLOOKUP(A754,[1]公示!$C$13:$M$1012,3,FALSE),"")</f>
        <v/>
      </c>
      <c r="D754" s="17" t="str">
        <f>IFERROR(VLOOKUP(A754,[1]公示!$C$13:$M$1012,4,FALSE),"")</f>
        <v/>
      </c>
      <c r="E754" s="17" t="str">
        <f>IFERROR(VLOOKUP(A754,[1]公示!$C$13:$M$1012,5,FALSE),"")</f>
        <v/>
      </c>
      <c r="F754" s="17" t="str">
        <f>IFERROR(VLOOKUP(A754,[1]公示!$C$13:$M$1012,6,FALSE),"")</f>
        <v/>
      </c>
      <c r="G754" s="17" t="str">
        <f>IFERROR(VLOOKUP(A754,[1]公示!$C$13:$M$1012,8,FALSE),"")</f>
        <v/>
      </c>
      <c r="H754" s="18" t="str">
        <f t="shared" si="11"/>
        <v/>
      </c>
    </row>
    <row r="755" spans="1:8" ht="42" customHeight="1" x14ac:dyDescent="0.45">
      <c r="A755" s="16" t="str">
        <f>IFERROR(INDEX([1]公示!$A$13:$M$1012, MATCH("追加"&amp;H755,[1]公示!$Q$13:$Q$1012,0), 3),"")</f>
        <v/>
      </c>
      <c r="B755" s="17" t="str">
        <f>IFERROR(VLOOKUP(A755,[1]公示!$C$13:$M$1012,2,FALSE),"")</f>
        <v/>
      </c>
      <c r="C755" s="17" t="str">
        <f>IFERROR(VLOOKUP(A755,[1]公示!$C$13:$M$1012,3,FALSE),"")</f>
        <v/>
      </c>
      <c r="D755" s="17" t="str">
        <f>IFERROR(VLOOKUP(A755,[1]公示!$C$13:$M$1012,4,FALSE),"")</f>
        <v/>
      </c>
      <c r="E755" s="17" t="str">
        <f>IFERROR(VLOOKUP(A755,[1]公示!$C$13:$M$1012,5,FALSE),"")</f>
        <v/>
      </c>
      <c r="F755" s="17" t="str">
        <f>IFERROR(VLOOKUP(A755,[1]公示!$C$13:$M$1012,6,FALSE),"")</f>
        <v/>
      </c>
      <c r="G755" s="17" t="str">
        <f>IFERROR(VLOOKUP(A755,[1]公示!$C$13:$M$1012,8,FALSE),"")</f>
        <v/>
      </c>
      <c r="H755" s="18" t="str">
        <f t="shared" si="11"/>
        <v/>
      </c>
    </row>
    <row r="756" spans="1:8" ht="42" customHeight="1" x14ac:dyDescent="0.45">
      <c r="A756" s="16" t="str">
        <f>IFERROR(INDEX([1]公示!$A$13:$M$1012, MATCH("追加"&amp;H756,[1]公示!$Q$13:$Q$1012,0), 3),"")</f>
        <v/>
      </c>
      <c r="B756" s="17" t="str">
        <f>IFERROR(VLOOKUP(A756,[1]公示!$C$13:$M$1012,2,FALSE),"")</f>
        <v/>
      </c>
      <c r="C756" s="17" t="str">
        <f>IFERROR(VLOOKUP(A756,[1]公示!$C$13:$M$1012,3,FALSE),"")</f>
        <v/>
      </c>
      <c r="D756" s="17" t="str">
        <f>IFERROR(VLOOKUP(A756,[1]公示!$C$13:$M$1012,4,FALSE),"")</f>
        <v/>
      </c>
      <c r="E756" s="17" t="str">
        <f>IFERROR(VLOOKUP(A756,[1]公示!$C$13:$M$1012,5,FALSE),"")</f>
        <v/>
      </c>
      <c r="F756" s="17" t="str">
        <f>IFERROR(VLOOKUP(A756,[1]公示!$C$13:$M$1012,6,FALSE),"")</f>
        <v/>
      </c>
      <c r="G756" s="17" t="str">
        <f>IFERROR(VLOOKUP(A756,[1]公示!$C$13:$M$1012,8,FALSE),"")</f>
        <v/>
      </c>
      <c r="H756" s="18" t="str">
        <f t="shared" si="11"/>
        <v/>
      </c>
    </row>
    <row r="757" spans="1:8" ht="42" customHeight="1" x14ac:dyDescent="0.45">
      <c r="A757" s="16" t="str">
        <f>IFERROR(INDEX([1]公示!$A$13:$M$1012, MATCH("追加"&amp;H757,[1]公示!$Q$13:$Q$1012,0), 3),"")</f>
        <v/>
      </c>
      <c r="B757" s="17" t="str">
        <f>IFERROR(VLOOKUP(A757,[1]公示!$C$13:$M$1012,2,FALSE),"")</f>
        <v/>
      </c>
      <c r="C757" s="17" t="str">
        <f>IFERROR(VLOOKUP(A757,[1]公示!$C$13:$M$1012,3,FALSE),"")</f>
        <v/>
      </c>
      <c r="D757" s="17" t="str">
        <f>IFERROR(VLOOKUP(A757,[1]公示!$C$13:$M$1012,4,FALSE),"")</f>
        <v/>
      </c>
      <c r="E757" s="17" t="str">
        <f>IFERROR(VLOOKUP(A757,[1]公示!$C$13:$M$1012,5,FALSE),"")</f>
        <v/>
      </c>
      <c r="F757" s="17" t="str">
        <f>IFERROR(VLOOKUP(A757,[1]公示!$C$13:$M$1012,6,FALSE),"")</f>
        <v/>
      </c>
      <c r="G757" s="17" t="str">
        <f>IFERROR(VLOOKUP(A757,[1]公示!$C$13:$M$1012,8,FALSE),"")</f>
        <v/>
      </c>
      <c r="H757" s="18" t="str">
        <f t="shared" si="11"/>
        <v/>
      </c>
    </row>
    <row r="758" spans="1:8" ht="42" customHeight="1" x14ac:dyDescent="0.45">
      <c r="A758" s="16" t="str">
        <f>IFERROR(INDEX([1]公示!$A$13:$M$1012, MATCH("追加"&amp;H758,[1]公示!$Q$13:$Q$1012,0), 3),"")</f>
        <v/>
      </c>
      <c r="B758" s="17" t="str">
        <f>IFERROR(VLOOKUP(A758,[1]公示!$C$13:$M$1012,2,FALSE),"")</f>
        <v/>
      </c>
      <c r="C758" s="17" t="str">
        <f>IFERROR(VLOOKUP(A758,[1]公示!$C$13:$M$1012,3,FALSE),"")</f>
        <v/>
      </c>
      <c r="D758" s="17" t="str">
        <f>IFERROR(VLOOKUP(A758,[1]公示!$C$13:$M$1012,4,FALSE),"")</f>
        <v/>
      </c>
      <c r="E758" s="17" t="str">
        <f>IFERROR(VLOOKUP(A758,[1]公示!$C$13:$M$1012,5,FALSE),"")</f>
        <v/>
      </c>
      <c r="F758" s="17" t="str">
        <f>IFERROR(VLOOKUP(A758,[1]公示!$C$13:$M$1012,6,FALSE),"")</f>
        <v/>
      </c>
      <c r="G758" s="17" t="str">
        <f>IFERROR(VLOOKUP(A758,[1]公示!$C$13:$M$1012,8,FALSE),"")</f>
        <v/>
      </c>
      <c r="H758" s="18" t="str">
        <f t="shared" si="11"/>
        <v/>
      </c>
    </row>
    <row r="759" spans="1:8" ht="42" customHeight="1" x14ac:dyDescent="0.45">
      <c r="A759" s="16" t="str">
        <f>IFERROR(INDEX([1]公示!$A$13:$M$1012, MATCH("追加"&amp;H759,[1]公示!$Q$13:$Q$1012,0), 3),"")</f>
        <v/>
      </c>
      <c r="B759" s="17" t="str">
        <f>IFERROR(VLOOKUP(A759,[1]公示!$C$13:$M$1012,2,FALSE),"")</f>
        <v/>
      </c>
      <c r="C759" s="17" t="str">
        <f>IFERROR(VLOOKUP(A759,[1]公示!$C$13:$M$1012,3,FALSE),"")</f>
        <v/>
      </c>
      <c r="D759" s="17" t="str">
        <f>IFERROR(VLOOKUP(A759,[1]公示!$C$13:$M$1012,4,FALSE),"")</f>
        <v/>
      </c>
      <c r="E759" s="17" t="str">
        <f>IFERROR(VLOOKUP(A759,[1]公示!$C$13:$M$1012,5,FALSE),"")</f>
        <v/>
      </c>
      <c r="F759" s="17" t="str">
        <f>IFERROR(VLOOKUP(A759,[1]公示!$C$13:$M$1012,6,FALSE),"")</f>
        <v/>
      </c>
      <c r="G759" s="17" t="str">
        <f>IFERROR(VLOOKUP(A759,[1]公示!$C$13:$M$1012,8,FALSE),"")</f>
        <v/>
      </c>
      <c r="H759" s="18" t="str">
        <f t="shared" si="11"/>
        <v/>
      </c>
    </row>
    <row r="760" spans="1:8" ht="42" customHeight="1" x14ac:dyDescent="0.45">
      <c r="A760" s="16" t="str">
        <f>IFERROR(INDEX([1]公示!$A$13:$M$1012, MATCH("追加"&amp;H760,[1]公示!$Q$13:$Q$1012,0), 3),"")</f>
        <v/>
      </c>
      <c r="B760" s="17" t="str">
        <f>IFERROR(VLOOKUP(A760,[1]公示!$C$13:$M$1012,2,FALSE),"")</f>
        <v/>
      </c>
      <c r="C760" s="17" t="str">
        <f>IFERROR(VLOOKUP(A760,[1]公示!$C$13:$M$1012,3,FALSE),"")</f>
        <v/>
      </c>
      <c r="D760" s="17" t="str">
        <f>IFERROR(VLOOKUP(A760,[1]公示!$C$13:$M$1012,4,FALSE),"")</f>
        <v/>
      </c>
      <c r="E760" s="17" t="str">
        <f>IFERROR(VLOOKUP(A760,[1]公示!$C$13:$M$1012,5,FALSE),"")</f>
        <v/>
      </c>
      <c r="F760" s="17" t="str">
        <f>IFERROR(VLOOKUP(A760,[1]公示!$C$13:$M$1012,6,FALSE),"")</f>
        <v/>
      </c>
      <c r="G760" s="17" t="str">
        <f>IFERROR(VLOOKUP(A760,[1]公示!$C$13:$M$1012,8,FALSE),"")</f>
        <v/>
      </c>
      <c r="H760" s="18" t="str">
        <f t="shared" si="11"/>
        <v/>
      </c>
    </row>
    <row r="761" spans="1:8" ht="42" customHeight="1" x14ac:dyDescent="0.45">
      <c r="A761" s="16" t="str">
        <f>IFERROR(INDEX([1]公示!$A$13:$M$1012, MATCH("追加"&amp;H761,[1]公示!$Q$13:$Q$1012,0), 3),"")</f>
        <v/>
      </c>
      <c r="B761" s="17" t="str">
        <f>IFERROR(VLOOKUP(A761,[1]公示!$C$13:$M$1012,2,FALSE),"")</f>
        <v/>
      </c>
      <c r="C761" s="17" t="str">
        <f>IFERROR(VLOOKUP(A761,[1]公示!$C$13:$M$1012,3,FALSE),"")</f>
        <v/>
      </c>
      <c r="D761" s="17" t="str">
        <f>IFERROR(VLOOKUP(A761,[1]公示!$C$13:$M$1012,4,FALSE),"")</f>
        <v/>
      </c>
      <c r="E761" s="17" t="str">
        <f>IFERROR(VLOOKUP(A761,[1]公示!$C$13:$M$1012,5,FALSE),"")</f>
        <v/>
      </c>
      <c r="F761" s="17" t="str">
        <f>IFERROR(VLOOKUP(A761,[1]公示!$C$13:$M$1012,6,FALSE),"")</f>
        <v/>
      </c>
      <c r="G761" s="17" t="str">
        <f>IFERROR(VLOOKUP(A761,[1]公示!$C$13:$M$1012,8,FALSE),"")</f>
        <v/>
      </c>
      <c r="H761" s="18" t="str">
        <f t="shared" si="11"/>
        <v/>
      </c>
    </row>
    <row r="762" spans="1:8" ht="42" customHeight="1" x14ac:dyDescent="0.45">
      <c r="A762" s="16" t="str">
        <f>IFERROR(INDEX([1]公示!$A$13:$M$1012, MATCH("追加"&amp;H762,[1]公示!$Q$13:$Q$1012,0), 3),"")</f>
        <v/>
      </c>
      <c r="B762" s="17" t="str">
        <f>IFERROR(VLOOKUP(A762,[1]公示!$C$13:$M$1012,2,FALSE),"")</f>
        <v/>
      </c>
      <c r="C762" s="17" t="str">
        <f>IFERROR(VLOOKUP(A762,[1]公示!$C$13:$M$1012,3,FALSE),"")</f>
        <v/>
      </c>
      <c r="D762" s="17" t="str">
        <f>IFERROR(VLOOKUP(A762,[1]公示!$C$13:$M$1012,4,FALSE),"")</f>
        <v/>
      </c>
      <c r="E762" s="17" t="str">
        <f>IFERROR(VLOOKUP(A762,[1]公示!$C$13:$M$1012,5,FALSE),"")</f>
        <v/>
      </c>
      <c r="F762" s="17" t="str">
        <f>IFERROR(VLOOKUP(A762,[1]公示!$C$13:$M$1012,6,FALSE),"")</f>
        <v/>
      </c>
      <c r="G762" s="17" t="str">
        <f>IFERROR(VLOOKUP(A762,[1]公示!$C$13:$M$1012,8,FALSE),"")</f>
        <v/>
      </c>
      <c r="H762" s="18" t="str">
        <f t="shared" si="11"/>
        <v/>
      </c>
    </row>
    <row r="763" spans="1:8" ht="42" customHeight="1" x14ac:dyDescent="0.45">
      <c r="A763" s="16" t="str">
        <f>IFERROR(INDEX([1]公示!$A$13:$M$1012, MATCH("追加"&amp;H763,[1]公示!$Q$13:$Q$1012,0), 3),"")</f>
        <v/>
      </c>
      <c r="B763" s="17" t="str">
        <f>IFERROR(VLOOKUP(A763,[1]公示!$C$13:$M$1012,2,FALSE),"")</f>
        <v/>
      </c>
      <c r="C763" s="17" t="str">
        <f>IFERROR(VLOOKUP(A763,[1]公示!$C$13:$M$1012,3,FALSE),"")</f>
        <v/>
      </c>
      <c r="D763" s="17" t="str">
        <f>IFERROR(VLOOKUP(A763,[1]公示!$C$13:$M$1012,4,FALSE),"")</f>
        <v/>
      </c>
      <c r="E763" s="17" t="str">
        <f>IFERROR(VLOOKUP(A763,[1]公示!$C$13:$M$1012,5,FALSE),"")</f>
        <v/>
      </c>
      <c r="F763" s="17" t="str">
        <f>IFERROR(VLOOKUP(A763,[1]公示!$C$13:$M$1012,6,FALSE),"")</f>
        <v/>
      </c>
      <c r="G763" s="17" t="str">
        <f>IFERROR(VLOOKUP(A763,[1]公示!$C$13:$M$1012,8,FALSE),"")</f>
        <v/>
      </c>
      <c r="H763" s="18" t="str">
        <f t="shared" si="11"/>
        <v/>
      </c>
    </row>
    <row r="764" spans="1:8" ht="42" customHeight="1" x14ac:dyDescent="0.45">
      <c r="A764" s="16" t="str">
        <f>IFERROR(INDEX([1]公示!$A$13:$M$1012, MATCH("追加"&amp;H764,[1]公示!$Q$13:$Q$1012,0), 3),"")</f>
        <v/>
      </c>
      <c r="B764" s="17" t="str">
        <f>IFERROR(VLOOKUP(A764,[1]公示!$C$13:$M$1012,2,FALSE),"")</f>
        <v/>
      </c>
      <c r="C764" s="17" t="str">
        <f>IFERROR(VLOOKUP(A764,[1]公示!$C$13:$M$1012,3,FALSE),"")</f>
        <v/>
      </c>
      <c r="D764" s="17" t="str">
        <f>IFERROR(VLOOKUP(A764,[1]公示!$C$13:$M$1012,4,FALSE),"")</f>
        <v/>
      </c>
      <c r="E764" s="17" t="str">
        <f>IFERROR(VLOOKUP(A764,[1]公示!$C$13:$M$1012,5,FALSE),"")</f>
        <v/>
      </c>
      <c r="F764" s="17" t="str">
        <f>IFERROR(VLOOKUP(A764,[1]公示!$C$13:$M$1012,6,FALSE),"")</f>
        <v/>
      </c>
      <c r="G764" s="17" t="str">
        <f>IFERROR(VLOOKUP(A764,[1]公示!$C$13:$M$1012,8,FALSE),"")</f>
        <v/>
      </c>
      <c r="H764" s="18" t="str">
        <f t="shared" si="11"/>
        <v/>
      </c>
    </row>
    <row r="765" spans="1:8" ht="42" customHeight="1" x14ac:dyDescent="0.45">
      <c r="A765" s="16" t="str">
        <f>IFERROR(INDEX([1]公示!$A$13:$M$1012, MATCH("追加"&amp;H765,[1]公示!$Q$13:$Q$1012,0), 3),"")</f>
        <v/>
      </c>
      <c r="B765" s="17" t="str">
        <f>IFERROR(VLOOKUP(A765,[1]公示!$C$13:$M$1012,2,FALSE),"")</f>
        <v/>
      </c>
      <c r="C765" s="17" t="str">
        <f>IFERROR(VLOOKUP(A765,[1]公示!$C$13:$M$1012,3,FALSE),"")</f>
        <v/>
      </c>
      <c r="D765" s="17" t="str">
        <f>IFERROR(VLOOKUP(A765,[1]公示!$C$13:$M$1012,4,FALSE),"")</f>
        <v/>
      </c>
      <c r="E765" s="17" t="str">
        <f>IFERROR(VLOOKUP(A765,[1]公示!$C$13:$M$1012,5,FALSE),"")</f>
        <v/>
      </c>
      <c r="F765" s="17" t="str">
        <f>IFERROR(VLOOKUP(A765,[1]公示!$C$13:$M$1012,6,FALSE),"")</f>
        <v/>
      </c>
      <c r="G765" s="17" t="str">
        <f>IFERROR(VLOOKUP(A765,[1]公示!$C$13:$M$1012,8,FALSE),"")</f>
        <v/>
      </c>
      <c r="H765" s="18" t="str">
        <f t="shared" si="11"/>
        <v/>
      </c>
    </row>
    <row r="766" spans="1:8" ht="42" customHeight="1" x14ac:dyDescent="0.45">
      <c r="A766" s="16" t="str">
        <f>IFERROR(INDEX([1]公示!$A$13:$M$1012, MATCH("追加"&amp;H766,[1]公示!$Q$13:$Q$1012,0), 3),"")</f>
        <v/>
      </c>
      <c r="B766" s="17" t="str">
        <f>IFERROR(VLOOKUP(A766,[1]公示!$C$13:$M$1012,2,FALSE),"")</f>
        <v/>
      </c>
      <c r="C766" s="17" t="str">
        <f>IFERROR(VLOOKUP(A766,[1]公示!$C$13:$M$1012,3,FALSE),"")</f>
        <v/>
      </c>
      <c r="D766" s="17" t="str">
        <f>IFERROR(VLOOKUP(A766,[1]公示!$C$13:$M$1012,4,FALSE),"")</f>
        <v/>
      </c>
      <c r="E766" s="17" t="str">
        <f>IFERROR(VLOOKUP(A766,[1]公示!$C$13:$M$1012,5,FALSE),"")</f>
        <v/>
      </c>
      <c r="F766" s="17" t="str">
        <f>IFERROR(VLOOKUP(A766,[1]公示!$C$13:$M$1012,6,FALSE),"")</f>
        <v/>
      </c>
      <c r="G766" s="17" t="str">
        <f>IFERROR(VLOOKUP(A766,[1]公示!$C$13:$M$1012,8,FALSE),"")</f>
        <v/>
      </c>
      <c r="H766" s="18" t="str">
        <f t="shared" si="11"/>
        <v/>
      </c>
    </row>
    <row r="767" spans="1:8" ht="42" customHeight="1" x14ac:dyDescent="0.45">
      <c r="A767" s="16" t="str">
        <f>IFERROR(INDEX([1]公示!$A$13:$M$1012, MATCH("追加"&amp;H767,[1]公示!$Q$13:$Q$1012,0), 3),"")</f>
        <v/>
      </c>
      <c r="B767" s="17" t="str">
        <f>IFERROR(VLOOKUP(A767,[1]公示!$C$13:$M$1012,2,FALSE),"")</f>
        <v/>
      </c>
      <c r="C767" s="17" t="str">
        <f>IFERROR(VLOOKUP(A767,[1]公示!$C$13:$M$1012,3,FALSE),"")</f>
        <v/>
      </c>
      <c r="D767" s="17" t="str">
        <f>IFERROR(VLOOKUP(A767,[1]公示!$C$13:$M$1012,4,FALSE),"")</f>
        <v/>
      </c>
      <c r="E767" s="17" t="str">
        <f>IFERROR(VLOOKUP(A767,[1]公示!$C$13:$M$1012,5,FALSE),"")</f>
        <v/>
      </c>
      <c r="F767" s="17" t="str">
        <f>IFERROR(VLOOKUP(A767,[1]公示!$C$13:$M$1012,6,FALSE),"")</f>
        <v/>
      </c>
      <c r="G767" s="17" t="str">
        <f>IFERROR(VLOOKUP(A767,[1]公示!$C$13:$M$1012,8,FALSE),"")</f>
        <v/>
      </c>
      <c r="H767" s="18" t="str">
        <f t="shared" si="11"/>
        <v/>
      </c>
    </row>
    <row r="768" spans="1:8" ht="42" customHeight="1" x14ac:dyDescent="0.45">
      <c r="A768" s="16" t="str">
        <f>IFERROR(INDEX([1]公示!$A$13:$M$1012, MATCH("追加"&amp;H768,[1]公示!$Q$13:$Q$1012,0), 3),"")</f>
        <v/>
      </c>
      <c r="B768" s="17" t="str">
        <f>IFERROR(VLOOKUP(A768,[1]公示!$C$13:$M$1012,2,FALSE),"")</f>
        <v/>
      </c>
      <c r="C768" s="17" t="str">
        <f>IFERROR(VLOOKUP(A768,[1]公示!$C$13:$M$1012,3,FALSE),"")</f>
        <v/>
      </c>
      <c r="D768" s="17" t="str">
        <f>IFERROR(VLOOKUP(A768,[1]公示!$C$13:$M$1012,4,FALSE),"")</f>
        <v/>
      </c>
      <c r="E768" s="17" t="str">
        <f>IFERROR(VLOOKUP(A768,[1]公示!$C$13:$M$1012,5,FALSE),"")</f>
        <v/>
      </c>
      <c r="F768" s="17" t="str">
        <f>IFERROR(VLOOKUP(A768,[1]公示!$C$13:$M$1012,6,FALSE),"")</f>
        <v/>
      </c>
      <c r="G768" s="17" t="str">
        <f>IFERROR(VLOOKUP(A768,[1]公示!$C$13:$M$1012,8,FALSE),"")</f>
        <v/>
      </c>
      <c r="H768" s="18" t="str">
        <f t="shared" si="11"/>
        <v/>
      </c>
    </row>
    <row r="769" spans="1:8" ht="42" customHeight="1" x14ac:dyDescent="0.45">
      <c r="A769" s="16" t="str">
        <f>IFERROR(INDEX([1]公示!$A$13:$M$1012, MATCH("追加"&amp;H769,[1]公示!$Q$13:$Q$1012,0), 3),"")</f>
        <v/>
      </c>
      <c r="B769" s="17" t="str">
        <f>IFERROR(VLOOKUP(A769,[1]公示!$C$13:$M$1012,2,FALSE),"")</f>
        <v/>
      </c>
      <c r="C769" s="17" t="str">
        <f>IFERROR(VLOOKUP(A769,[1]公示!$C$13:$M$1012,3,FALSE),"")</f>
        <v/>
      </c>
      <c r="D769" s="17" t="str">
        <f>IFERROR(VLOOKUP(A769,[1]公示!$C$13:$M$1012,4,FALSE),"")</f>
        <v/>
      </c>
      <c r="E769" s="17" t="str">
        <f>IFERROR(VLOOKUP(A769,[1]公示!$C$13:$M$1012,5,FALSE),"")</f>
        <v/>
      </c>
      <c r="F769" s="17" t="str">
        <f>IFERROR(VLOOKUP(A769,[1]公示!$C$13:$M$1012,6,FALSE),"")</f>
        <v/>
      </c>
      <c r="G769" s="17" t="str">
        <f>IFERROR(VLOOKUP(A769,[1]公示!$C$13:$M$1012,8,FALSE),"")</f>
        <v/>
      </c>
      <c r="H769" s="18" t="str">
        <f t="shared" si="11"/>
        <v/>
      </c>
    </row>
    <row r="770" spans="1:8" ht="42" customHeight="1" x14ac:dyDescent="0.45">
      <c r="A770" s="16" t="str">
        <f>IFERROR(INDEX([1]公示!$A$13:$M$1012, MATCH("追加"&amp;H770,[1]公示!$Q$13:$Q$1012,0), 3),"")</f>
        <v/>
      </c>
      <c r="B770" s="17" t="str">
        <f>IFERROR(VLOOKUP(A770,[1]公示!$C$13:$M$1012,2,FALSE),"")</f>
        <v/>
      </c>
      <c r="C770" s="17" t="str">
        <f>IFERROR(VLOOKUP(A770,[1]公示!$C$13:$M$1012,3,FALSE),"")</f>
        <v/>
      </c>
      <c r="D770" s="17" t="str">
        <f>IFERROR(VLOOKUP(A770,[1]公示!$C$13:$M$1012,4,FALSE),"")</f>
        <v/>
      </c>
      <c r="E770" s="17" t="str">
        <f>IFERROR(VLOOKUP(A770,[1]公示!$C$13:$M$1012,5,FALSE),"")</f>
        <v/>
      </c>
      <c r="F770" s="17" t="str">
        <f>IFERROR(VLOOKUP(A770,[1]公示!$C$13:$M$1012,6,FALSE),"")</f>
        <v/>
      </c>
      <c r="G770" s="17" t="str">
        <f>IFERROR(VLOOKUP(A770,[1]公示!$C$13:$M$1012,8,FALSE),"")</f>
        <v/>
      </c>
      <c r="H770" s="18" t="str">
        <f t="shared" si="11"/>
        <v/>
      </c>
    </row>
    <row r="771" spans="1:8" ht="42" customHeight="1" x14ac:dyDescent="0.45">
      <c r="A771" s="16" t="str">
        <f>IFERROR(INDEX([1]公示!$A$13:$M$1012, MATCH("追加"&amp;H771,[1]公示!$Q$13:$Q$1012,0), 3),"")</f>
        <v/>
      </c>
      <c r="B771" s="17" t="str">
        <f>IFERROR(VLOOKUP(A771,[1]公示!$C$13:$M$1012,2,FALSE),"")</f>
        <v/>
      </c>
      <c r="C771" s="17" t="str">
        <f>IFERROR(VLOOKUP(A771,[1]公示!$C$13:$M$1012,3,FALSE),"")</f>
        <v/>
      </c>
      <c r="D771" s="17" t="str">
        <f>IFERROR(VLOOKUP(A771,[1]公示!$C$13:$M$1012,4,FALSE),"")</f>
        <v/>
      </c>
      <c r="E771" s="17" t="str">
        <f>IFERROR(VLOOKUP(A771,[1]公示!$C$13:$M$1012,5,FALSE),"")</f>
        <v/>
      </c>
      <c r="F771" s="17" t="str">
        <f>IFERROR(VLOOKUP(A771,[1]公示!$C$13:$M$1012,6,FALSE),"")</f>
        <v/>
      </c>
      <c r="G771" s="17" t="str">
        <f>IFERROR(VLOOKUP(A771,[1]公示!$C$13:$M$1012,8,FALSE),"")</f>
        <v/>
      </c>
      <c r="H771" s="18" t="str">
        <f t="shared" si="11"/>
        <v/>
      </c>
    </row>
    <row r="772" spans="1:8" ht="42" customHeight="1" x14ac:dyDescent="0.45">
      <c r="A772" s="16" t="str">
        <f>IFERROR(INDEX([1]公示!$A$13:$M$1012, MATCH("追加"&amp;H772,[1]公示!$Q$13:$Q$1012,0), 3),"")</f>
        <v/>
      </c>
      <c r="B772" s="17" t="str">
        <f>IFERROR(VLOOKUP(A772,[1]公示!$C$13:$M$1012,2,FALSE),"")</f>
        <v/>
      </c>
      <c r="C772" s="17" t="str">
        <f>IFERROR(VLOOKUP(A772,[1]公示!$C$13:$M$1012,3,FALSE),"")</f>
        <v/>
      </c>
      <c r="D772" s="17" t="str">
        <f>IFERROR(VLOOKUP(A772,[1]公示!$C$13:$M$1012,4,FALSE),"")</f>
        <v/>
      </c>
      <c r="E772" s="17" t="str">
        <f>IFERROR(VLOOKUP(A772,[1]公示!$C$13:$M$1012,5,FALSE),"")</f>
        <v/>
      </c>
      <c r="F772" s="17" t="str">
        <f>IFERROR(VLOOKUP(A772,[1]公示!$C$13:$M$1012,6,FALSE),"")</f>
        <v/>
      </c>
      <c r="G772" s="17" t="str">
        <f>IFERROR(VLOOKUP(A772,[1]公示!$C$13:$M$1012,8,FALSE),"")</f>
        <v/>
      </c>
      <c r="H772" s="18" t="str">
        <f t="shared" si="11"/>
        <v/>
      </c>
    </row>
    <row r="773" spans="1:8" ht="42" customHeight="1" x14ac:dyDescent="0.45">
      <c r="A773" s="16" t="str">
        <f>IFERROR(INDEX([1]公示!$A$13:$M$1012, MATCH("追加"&amp;H773,[1]公示!$Q$13:$Q$1012,0), 3),"")</f>
        <v/>
      </c>
      <c r="B773" s="17" t="str">
        <f>IFERROR(VLOOKUP(A773,[1]公示!$C$13:$M$1012,2,FALSE),"")</f>
        <v/>
      </c>
      <c r="C773" s="17" t="str">
        <f>IFERROR(VLOOKUP(A773,[1]公示!$C$13:$M$1012,3,FALSE),"")</f>
        <v/>
      </c>
      <c r="D773" s="17" t="str">
        <f>IFERROR(VLOOKUP(A773,[1]公示!$C$13:$M$1012,4,FALSE),"")</f>
        <v/>
      </c>
      <c r="E773" s="17" t="str">
        <f>IFERROR(VLOOKUP(A773,[1]公示!$C$13:$M$1012,5,FALSE),"")</f>
        <v/>
      </c>
      <c r="F773" s="17" t="str">
        <f>IFERROR(VLOOKUP(A773,[1]公示!$C$13:$M$1012,6,FALSE),"")</f>
        <v/>
      </c>
      <c r="G773" s="17" t="str">
        <f>IFERROR(VLOOKUP(A773,[1]公示!$C$13:$M$1012,8,FALSE),"")</f>
        <v/>
      </c>
      <c r="H773" s="18" t="str">
        <f t="shared" si="11"/>
        <v/>
      </c>
    </row>
    <row r="774" spans="1:8" ht="42" customHeight="1" x14ac:dyDescent="0.45">
      <c r="A774" s="16" t="str">
        <f>IFERROR(INDEX([1]公示!$A$13:$M$1012, MATCH("追加"&amp;H774,[1]公示!$Q$13:$Q$1012,0), 3),"")</f>
        <v/>
      </c>
      <c r="B774" s="17" t="str">
        <f>IFERROR(VLOOKUP(A774,[1]公示!$C$13:$M$1012,2,FALSE),"")</f>
        <v/>
      </c>
      <c r="C774" s="17" t="str">
        <f>IFERROR(VLOOKUP(A774,[1]公示!$C$13:$M$1012,3,FALSE),"")</f>
        <v/>
      </c>
      <c r="D774" s="17" t="str">
        <f>IFERROR(VLOOKUP(A774,[1]公示!$C$13:$M$1012,4,FALSE),"")</f>
        <v/>
      </c>
      <c r="E774" s="17" t="str">
        <f>IFERROR(VLOOKUP(A774,[1]公示!$C$13:$M$1012,5,FALSE),"")</f>
        <v/>
      </c>
      <c r="F774" s="17" t="str">
        <f>IFERROR(VLOOKUP(A774,[1]公示!$C$13:$M$1012,6,FALSE),"")</f>
        <v/>
      </c>
      <c r="G774" s="17" t="str">
        <f>IFERROR(VLOOKUP(A774,[1]公示!$C$13:$M$1012,8,FALSE),"")</f>
        <v/>
      </c>
      <c r="H774" s="18" t="str">
        <f t="shared" si="11"/>
        <v/>
      </c>
    </row>
    <row r="775" spans="1:8" ht="42" customHeight="1" x14ac:dyDescent="0.45">
      <c r="A775" s="16" t="str">
        <f>IFERROR(INDEX([1]公示!$A$13:$M$1012, MATCH("追加"&amp;H775,[1]公示!$Q$13:$Q$1012,0), 3),"")</f>
        <v/>
      </c>
      <c r="B775" s="17" t="str">
        <f>IFERROR(VLOOKUP(A775,[1]公示!$C$13:$M$1012,2,FALSE),"")</f>
        <v/>
      </c>
      <c r="C775" s="17" t="str">
        <f>IFERROR(VLOOKUP(A775,[1]公示!$C$13:$M$1012,3,FALSE),"")</f>
        <v/>
      </c>
      <c r="D775" s="17" t="str">
        <f>IFERROR(VLOOKUP(A775,[1]公示!$C$13:$M$1012,4,FALSE),"")</f>
        <v/>
      </c>
      <c r="E775" s="17" t="str">
        <f>IFERROR(VLOOKUP(A775,[1]公示!$C$13:$M$1012,5,FALSE),"")</f>
        <v/>
      </c>
      <c r="F775" s="17" t="str">
        <f>IFERROR(VLOOKUP(A775,[1]公示!$C$13:$M$1012,6,FALSE),"")</f>
        <v/>
      </c>
      <c r="G775" s="17" t="str">
        <f>IFERROR(VLOOKUP(A775,[1]公示!$C$13:$M$1012,8,FALSE),"")</f>
        <v/>
      </c>
      <c r="H775" s="18" t="str">
        <f t="shared" si="11"/>
        <v/>
      </c>
    </row>
    <row r="776" spans="1:8" ht="42" customHeight="1" x14ac:dyDescent="0.45">
      <c r="A776" s="16" t="str">
        <f>IFERROR(INDEX([1]公示!$A$13:$M$1012, MATCH("追加"&amp;H776,[1]公示!$Q$13:$Q$1012,0), 3),"")</f>
        <v/>
      </c>
      <c r="B776" s="17" t="str">
        <f>IFERROR(VLOOKUP(A776,[1]公示!$C$13:$M$1012,2,FALSE),"")</f>
        <v/>
      </c>
      <c r="C776" s="17" t="str">
        <f>IFERROR(VLOOKUP(A776,[1]公示!$C$13:$M$1012,3,FALSE),"")</f>
        <v/>
      </c>
      <c r="D776" s="17" t="str">
        <f>IFERROR(VLOOKUP(A776,[1]公示!$C$13:$M$1012,4,FALSE),"")</f>
        <v/>
      </c>
      <c r="E776" s="17" t="str">
        <f>IFERROR(VLOOKUP(A776,[1]公示!$C$13:$M$1012,5,FALSE),"")</f>
        <v/>
      </c>
      <c r="F776" s="17" t="str">
        <f>IFERROR(VLOOKUP(A776,[1]公示!$C$13:$M$1012,6,FALSE),"")</f>
        <v/>
      </c>
      <c r="G776" s="17" t="str">
        <f>IFERROR(VLOOKUP(A776,[1]公示!$C$13:$M$1012,8,FALSE),"")</f>
        <v/>
      </c>
      <c r="H776" s="18" t="str">
        <f t="shared" si="11"/>
        <v/>
      </c>
    </row>
    <row r="777" spans="1:8" ht="42" customHeight="1" x14ac:dyDescent="0.45">
      <c r="A777" s="16" t="str">
        <f>IFERROR(INDEX([1]公示!$A$13:$M$1012, MATCH("追加"&amp;H777,[1]公示!$Q$13:$Q$1012,0), 3),"")</f>
        <v/>
      </c>
      <c r="B777" s="17" t="str">
        <f>IFERROR(VLOOKUP(A777,[1]公示!$C$13:$M$1012,2,FALSE),"")</f>
        <v/>
      </c>
      <c r="C777" s="17" t="str">
        <f>IFERROR(VLOOKUP(A777,[1]公示!$C$13:$M$1012,3,FALSE),"")</f>
        <v/>
      </c>
      <c r="D777" s="17" t="str">
        <f>IFERROR(VLOOKUP(A777,[1]公示!$C$13:$M$1012,4,FALSE),"")</f>
        <v/>
      </c>
      <c r="E777" s="17" t="str">
        <f>IFERROR(VLOOKUP(A777,[1]公示!$C$13:$M$1012,5,FALSE),"")</f>
        <v/>
      </c>
      <c r="F777" s="17" t="str">
        <f>IFERROR(VLOOKUP(A777,[1]公示!$C$13:$M$1012,6,FALSE),"")</f>
        <v/>
      </c>
      <c r="G777" s="17" t="str">
        <f>IFERROR(VLOOKUP(A777,[1]公示!$C$13:$M$1012,8,FALSE),"")</f>
        <v/>
      </c>
      <c r="H777" s="18" t="str">
        <f t="shared" ref="H777:H840" si="12">IFERROR(IF(H776-1&gt;0,H776-1,""),"")</f>
        <v/>
      </c>
    </row>
    <row r="778" spans="1:8" ht="42" customHeight="1" x14ac:dyDescent="0.45">
      <c r="A778" s="16" t="str">
        <f>IFERROR(INDEX([1]公示!$A$13:$M$1012, MATCH("追加"&amp;H778,[1]公示!$Q$13:$Q$1012,0), 3),"")</f>
        <v/>
      </c>
      <c r="B778" s="17" t="str">
        <f>IFERROR(VLOOKUP(A778,[1]公示!$C$13:$M$1012,2,FALSE),"")</f>
        <v/>
      </c>
      <c r="C778" s="17" t="str">
        <f>IFERROR(VLOOKUP(A778,[1]公示!$C$13:$M$1012,3,FALSE),"")</f>
        <v/>
      </c>
      <c r="D778" s="17" t="str">
        <f>IFERROR(VLOOKUP(A778,[1]公示!$C$13:$M$1012,4,FALSE),"")</f>
        <v/>
      </c>
      <c r="E778" s="17" t="str">
        <f>IFERROR(VLOOKUP(A778,[1]公示!$C$13:$M$1012,5,FALSE),"")</f>
        <v/>
      </c>
      <c r="F778" s="17" t="str">
        <f>IFERROR(VLOOKUP(A778,[1]公示!$C$13:$M$1012,6,FALSE),"")</f>
        <v/>
      </c>
      <c r="G778" s="17" t="str">
        <f>IFERROR(VLOOKUP(A778,[1]公示!$C$13:$M$1012,8,FALSE),"")</f>
        <v/>
      </c>
      <c r="H778" s="18" t="str">
        <f t="shared" si="12"/>
        <v/>
      </c>
    </row>
    <row r="779" spans="1:8" ht="42" customHeight="1" x14ac:dyDescent="0.45">
      <c r="A779" s="16" t="str">
        <f>IFERROR(INDEX([1]公示!$A$13:$M$1012, MATCH("追加"&amp;H779,[1]公示!$Q$13:$Q$1012,0), 3),"")</f>
        <v/>
      </c>
      <c r="B779" s="17" t="str">
        <f>IFERROR(VLOOKUP(A779,[1]公示!$C$13:$M$1012,2,FALSE),"")</f>
        <v/>
      </c>
      <c r="C779" s="17" t="str">
        <f>IFERROR(VLOOKUP(A779,[1]公示!$C$13:$M$1012,3,FALSE),"")</f>
        <v/>
      </c>
      <c r="D779" s="17" t="str">
        <f>IFERROR(VLOOKUP(A779,[1]公示!$C$13:$M$1012,4,FALSE),"")</f>
        <v/>
      </c>
      <c r="E779" s="17" t="str">
        <f>IFERROR(VLOOKUP(A779,[1]公示!$C$13:$M$1012,5,FALSE),"")</f>
        <v/>
      </c>
      <c r="F779" s="17" t="str">
        <f>IFERROR(VLOOKUP(A779,[1]公示!$C$13:$M$1012,6,FALSE),"")</f>
        <v/>
      </c>
      <c r="G779" s="17" t="str">
        <f>IFERROR(VLOOKUP(A779,[1]公示!$C$13:$M$1012,8,FALSE),"")</f>
        <v/>
      </c>
      <c r="H779" s="18" t="str">
        <f t="shared" si="12"/>
        <v/>
      </c>
    </row>
    <row r="780" spans="1:8" ht="42" customHeight="1" x14ac:dyDescent="0.45">
      <c r="A780" s="16" t="str">
        <f>IFERROR(INDEX([1]公示!$A$13:$M$1012, MATCH("追加"&amp;H780,[1]公示!$Q$13:$Q$1012,0), 3),"")</f>
        <v/>
      </c>
      <c r="B780" s="17" t="str">
        <f>IFERROR(VLOOKUP(A780,[1]公示!$C$13:$M$1012,2,FALSE),"")</f>
        <v/>
      </c>
      <c r="C780" s="17" t="str">
        <f>IFERROR(VLOOKUP(A780,[1]公示!$C$13:$M$1012,3,FALSE),"")</f>
        <v/>
      </c>
      <c r="D780" s="17" t="str">
        <f>IFERROR(VLOOKUP(A780,[1]公示!$C$13:$M$1012,4,FALSE),"")</f>
        <v/>
      </c>
      <c r="E780" s="17" t="str">
        <f>IFERROR(VLOOKUP(A780,[1]公示!$C$13:$M$1012,5,FALSE),"")</f>
        <v/>
      </c>
      <c r="F780" s="17" t="str">
        <f>IFERROR(VLOOKUP(A780,[1]公示!$C$13:$M$1012,6,FALSE),"")</f>
        <v/>
      </c>
      <c r="G780" s="17" t="str">
        <f>IFERROR(VLOOKUP(A780,[1]公示!$C$13:$M$1012,8,FALSE),"")</f>
        <v/>
      </c>
      <c r="H780" s="18" t="str">
        <f t="shared" si="12"/>
        <v/>
      </c>
    </row>
    <row r="781" spans="1:8" ht="42" customHeight="1" x14ac:dyDescent="0.45">
      <c r="A781" s="16" t="str">
        <f>IFERROR(INDEX([1]公示!$A$13:$M$1012, MATCH("追加"&amp;H781,[1]公示!$Q$13:$Q$1012,0), 3),"")</f>
        <v/>
      </c>
      <c r="B781" s="17" t="str">
        <f>IFERROR(VLOOKUP(A781,[1]公示!$C$13:$M$1012,2,FALSE),"")</f>
        <v/>
      </c>
      <c r="C781" s="17" t="str">
        <f>IFERROR(VLOOKUP(A781,[1]公示!$C$13:$M$1012,3,FALSE),"")</f>
        <v/>
      </c>
      <c r="D781" s="17" t="str">
        <f>IFERROR(VLOOKUP(A781,[1]公示!$C$13:$M$1012,4,FALSE),"")</f>
        <v/>
      </c>
      <c r="E781" s="17" t="str">
        <f>IFERROR(VLOOKUP(A781,[1]公示!$C$13:$M$1012,5,FALSE),"")</f>
        <v/>
      </c>
      <c r="F781" s="17" t="str">
        <f>IFERROR(VLOOKUP(A781,[1]公示!$C$13:$M$1012,6,FALSE),"")</f>
        <v/>
      </c>
      <c r="G781" s="17" t="str">
        <f>IFERROR(VLOOKUP(A781,[1]公示!$C$13:$M$1012,8,FALSE),"")</f>
        <v/>
      </c>
      <c r="H781" s="18" t="str">
        <f t="shared" si="12"/>
        <v/>
      </c>
    </row>
    <row r="782" spans="1:8" ht="42" customHeight="1" x14ac:dyDescent="0.45">
      <c r="A782" s="16" t="str">
        <f>IFERROR(INDEX([1]公示!$A$13:$M$1012, MATCH("追加"&amp;H782,[1]公示!$Q$13:$Q$1012,0), 3),"")</f>
        <v/>
      </c>
      <c r="B782" s="17" t="str">
        <f>IFERROR(VLOOKUP(A782,[1]公示!$C$13:$M$1012,2,FALSE),"")</f>
        <v/>
      </c>
      <c r="C782" s="17" t="str">
        <f>IFERROR(VLOOKUP(A782,[1]公示!$C$13:$M$1012,3,FALSE),"")</f>
        <v/>
      </c>
      <c r="D782" s="17" t="str">
        <f>IFERROR(VLOOKUP(A782,[1]公示!$C$13:$M$1012,4,FALSE),"")</f>
        <v/>
      </c>
      <c r="E782" s="17" t="str">
        <f>IFERROR(VLOOKUP(A782,[1]公示!$C$13:$M$1012,5,FALSE),"")</f>
        <v/>
      </c>
      <c r="F782" s="17" t="str">
        <f>IFERROR(VLOOKUP(A782,[1]公示!$C$13:$M$1012,6,FALSE),"")</f>
        <v/>
      </c>
      <c r="G782" s="17" t="str">
        <f>IFERROR(VLOOKUP(A782,[1]公示!$C$13:$M$1012,8,FALSE),"")</f>
        <v/>
      </c>
      <c r="H782" s="18" t="str">
        <f t="shared" si="12"/>
        <v/>
      </c>
    </row>
    <row r="783" spans="1:8" ht="42" customHeight="1" x14ac:dyDescent="0.45">
      <c r="A783" s="16" t="str">
        <f>IFERROR(INDEX([1]公示!$A$13:$M$1012, MATCH("追加"&amp;H783,[1]公示!$Q$13:$Q$1012,0), 3),"")</f>
        <v/>
      </c>
      <c r="B783" s="17" t="str">
        <f>IFERROR(VLOOKUP(A783,[1]公示!$C$13:$M$1012,2,FALSE),"")</f>
        <v/>
      </c>
      <c r="C783" s="17" t="str">
        <f>IFERROR(VLOOKUP(A783,[1]公示!$C$13:$M$1012,3,FALSE),"")</f>
        <v/>
      </c>
      <c r="D783" s="17" t="str">
        <f>IFERROR(VLOOKUP(A783,[1]公示!$C$13:$M$1012,4,FALSE),"")</f>
        <v/>
      </c>
      <c r="E783" s="17" t="str">
        <f>IFERROR(VLOOKUP(A783,[1]公示!$C$13:$M$1012,5,FALSE),"")</f>
        <v/>
      </c>
      <c r="F783" s="17" t="str">
        <f>IFERROR(VLOOKUP(A783,[1]公示!$C$13:$M$1012,6,FALSE),"")</f>
        <v/>
      </c>
      <c r="G783" s="17" t="str">
        <f>IFERROR(VLOOKUP(A783,[1]公示!$C$13:$M$1012,8,FALSE),"")</f>
        <v/>
      </c>
      <c r="H783" s="18" t="str">
        <f t="shared" si="12"/>
        <v/>
      </c>
    </row>
    <row r="784" spans="1:8" ht="42" customHeight="1" x14ac:dyDescent="0.45">
      <c r="A784" s="16" t="str">
        <f>IFERROR(INDEX([1]公示!$A$13:$M$1012, MATCH("追加"&amp;H784,[1]公示!$Q$13:$Q$1012,0), 3),"")</f>
        <v/>
      </c>
      <c r="B784" s="17" t="str">
        <f>IFERROR(VLOOKUP(A784,[1]公示!$C$13:$M$1012,2,FALSE),"")</f>
        <v/>
      </c>
      <c r="C784" s="17" t="str">
        <f>IFERROR(VLOOKUP(A784,[1]公示!$C$13:$M$1012,3,FALSE),"")</f>
        <v/>
      </c>
      <c r="D784" s="17" t="str">
        <f>IFERROR(VLOOKUP(A784,[1]公示!$C$13:$M$1012,4,FALSE),"")</f>
        <v/>
      </c>
      <c r="E784" s="17" t="str">
        <f>IFERROR(VLOOKUP(A784,[1]公示!$C$13:$M$1012,5,FALSE),"")</f>
        <v/>
      </c>
      <c r="F784" s="17" t="str">
        <f>IFERROR(VLOOKUP(A784,[1]公示!$C$13:$M$1012,6,FALSE),"")</f>
        <v/>
      </c>
      <c r="G784" s="17" t="str">
        <f>IFERROR(VLOOKUP(A784,[1]公示!$C$13:$M$1012,8,FALSE),"")</f>
        <v/>
      </c>
      <c r="H784" s="18" t="str">
        <f t="shared" si="12"/>
        <v/>
      </c>
    </row>
    <row r="785" spans="1:8" ht="42" customHeight="1" x14ac:dyDescent="0.45">
      <c r="A785" s="16" t="str">
        <f>IFERROR(INDEX([1]公示!$A$13:$M$1012, MATCH("追加"&amp;H785,[1]公示!$Q$13:$Q$1012,0), 3),"")</f>
        <v/>
      </c>
      <c r="B785" s="17" t="str">
        <f>IFERROR(VLOOKUP(A785,[1]公示!$C$13:$M$1012,2,FALSE),"")</f>
        <v/>
      </c>
      <c r="C785" s="17" t="str">
        <f>IFERROR(VLOOKUP(A785,[1]公示!$C$13:$M$1012,3,FALSE),"")</f>
        <v/>
      </c>
      <c r="D785" s="17" t="str">
        <f>IFERROR(VLOOKUP(A785,[1]公示!$C$13:$M$1012,4,FALSE),"")</f>
        <v/>
      </c>
      <c r="E785" s="17" t="str">
        <f>IFERROR(VLOOKUP(A785,[1]公示!$C$13:$M$1012,5,FALSE),"")</f>
        <v/>
      </c>
      <c r="F785" s="17" t="str">
        <f>IFERROR(VLOOKUP(A785,[1]公示!$C$13:$M$1012,6,FALSE),"")</f>
        <v/>
      </c>
      <c r="G785" s="17" t="str">
        <f>IFERROR(VLOOKUP(A785,[1]公示!$C$13:$M$1012,8,FALSE),"")</f>
        <v/>
      </c>
      <c r="H785" s="18" t="str">
        <f t="shared" si="12"/>
        <v/>
      </c>
    </row>
    <row r="786" spans="1:8" ht="42" customHeight="1" x14ac:dyDescent="0.45">
      <c r="A786" s="16" t="str">
        <f>IFERROR(INDEX([1]公示!$A$13:$M$1012, MATCH("追加"&amp;H786,[1]公示!$Q$13:$Q$1012,0), 3),"")</f>
        <v/>
      </c>
      <c r="B786" s="17" t="str">
        <f>IFERROR(VLOOKUP(A786,[1]公示!$C$13:$M$1012,2,FALSE),"")</f>
        <v/>
      </c>
      <c r="C786" s="17" t="str">
        <f>IFERROR(VLOOKUP(A786,[1]公示!$C$13:$M$1012,3,FALSE),"")</f>
        <v/>
      </c>
      <c r="D786" s="17" t="str">
        <f>IFERROR(VLOOKUP(A786,[1]公示!$C$13:$M$1012,4,FALSE),"")</f>
        <v/>
      </c>
      <c r="E786" s="17" t="str">
        <f>IFERROR(VLOOKUP(A786,[1]公示!$C$13:$M$1012,5,FALSE),"")</f>
        <v/>
      </c>
      <c r="F786" s="17" t="str">
        <f>IFERROR(VLOOKUP(A786,[1]公示!$C$13:$M$1012,6,FALSE),"")</f>
        <v/>
      </c>
      <c r="G786" s="17" t="str">
        <f>IFERROR(VLOOKUP(A786,[1]公示!$C$13:$M$1012,8,FALSE),"")</f>
        <v/>
      </c>
      <c r="H786" s="18" t="str">
        <f t="shared" si="12"/>
        <v/>
      </c>
    </row>
    <row r="787" spans="1:8" ht="42" customHeight="1" x14ac:dyDescent="0.45">
      <c r="A787" s="16" t="str">
        <f>IFERROR(INDEX([1]公示!$A$13:$M$1012, MATCH("追加"&amp;H787,[1]公示!$Q$13:$Q$1012,0), 3),"")</f>
        <v/>
      </c>
      <c r="B787" s="17" t="str">
        <f>IFERROR(VLOOKUP(A787,[1]公示!$C$13:$M$1012,2,FALSE),"")</f>
        <v/>
      </c>
      <c r="C787" s="17" t="str">
        <f>IFERROR(VLOOKUP(A787,[1]公示!$C$13:$M$1012,3,FALSE),"")</f>
        <v/>
      </c>
      <c r="D787" s="17" t="str">
        <f>IFERROR(VLOOKUP(A787,[1]公示!$C$13:$M$1012,4,FALSE),"")</f>
        <v/>
      </c>
      <c r="E787" s="17" t="str">
        <f>IFERROR(VLOOKUP(A787,[1]公示!$C$13:$M$1012,5,FALSE),"")</f>
        <v/>
      </c>
      <c r="F787" s="17" t="str">
        <f>IFERROR(VLOOKUP(A787,[1]公示!$C$13:$M$1012,6,FALSE),"")</f>
        <v/>
      </c>
      <c r="G787" s="17" t="str">
        <f>IFERROR(VLOOKUP(A787,[1]公示!$C$13:$M$1012,8,FALSE),"")</f>
        <v/>
      </c>
      <c r="H787" s="18" t="str">
        <f t="shared" si="12"/>
        <v/>
      </c>
    </row>
    <row r="788" spans="1:8" ht="42" customHeight="1" x14ac:dyDescent="0.45">
      <c r="A788" s="16" t="str">
        <f>IFERROR(INDEX([1]公示!$A$13:$M$1012, MATCH("追加"&amp;H788,[1]公示!$Q$13:$Q$1012,0), 3),"")</f>
        <v/>
      </c>
      <c r="B788" s="17" t="str">
        <f>IFERROR(VLOOKUP(A788,[1]公示!$C$13:$M$1012,2,FALSE),"")</f>
        <v/>
      </c>
      <c r="C788" s="17" t="str">
        <f>IFERROR(VLOOKUP(A788,[1]公示!$C$13:$M$1012,3,FALSE),"")</f>
        <v/>
      </c>
      <c r="D788" s="17" t="str">
        <f>IFERROR(VLOOKUP(A788,[1]公示!$C$13:$M$1012,4,FALSE),"")</f>
        <v/>
      </c>
      <c r="E788" s="17" t="str">
        <f>IFERROR(VLOOKUP(A788,[1]公示!$C$13:$M$1012,5,FALSE),"")</f>
        <v/>
      </c>
      <c r="F788" s="17" t="str">
        <f>IFERROR(VLOOKUP(A788,[1]公示!$C$13:$M$1012,6,FALSE),"")</f>
        <v/>
      </c>
      <c r="G788" s="17" t="str">
        <f>IFERROR(VLOOKUP(A788,[1]公示!$C$13:$M$1012,8,FALSE),"")</f>
        <v/>
      </c>
      <c r="H788" s="18" t="str">
        <f t="shared" si="12"/>
        <v/>
      </c>
    </row>
    <row r="789" spans="1:8" ht="42" customHeight="1" x14ac:dyDescent="0.45">
      <c r="A789" s="16" t="str">
        <f>IFERROR(INDEX([1]公示!$A$13:$M$1012, MATCH("追加"&amp;H789,[1]公示!$Q$13:$Q$1012,0), 3),"")</f>
        <v/>
      </c>
      <c r="B789" s="17" t="str">
        <f>IFERROR(VLOOKUP(A789,[1]公示!$C$13:$M$1012,2,FALSE),"")</f>
        <v/>
      </c>
      <c r="C789" s="17" t="str">
        <f>IFERROR(VLOOKUP(A789,[1]公示!$C$13:$M$1012,3,FALSE),"")</f>
        <v/>
      </c>
      <c r="D789" s="17" t="str">
        <f>IFERROR(VLOOKUP(A789,[1]公示!$C$13:$M$1012,4,FALSE),"")</f>
        <v/>
      </c>
      <c r="E789" s="17" t="str">
        <f>IFERROR(VLOOKUP(A789,[1]公示!$C$13:$M$1012,5,FALSE),"")</f>
        <v/>
      </c>
      <c r="F789" s="17" t="str">
        <f>IFERROR(VLOOKUP(A789,[1]公示!$C$13:$M$1012,6,FALSE),"")</f>
        <v/>
      </c>
      <c r="G789" s="17" t="str">
        <f>IFERROR(VLOOKUP(A789,[1]公示!$C$13:$M$1012,8,FALSE),"")</f>
        <v/>
      </c>
      <c r="H789" s="18" t="str">
        <f t="shared" si="12"/>
        <v/>
      </c>
    </row>
    <row r="790" spans="1:8" ht="42" customHeight="1" x14ac:dyDescent="0.45">
      <c r="A790" s="16" t="str">
        <f>IFERROR(INDEX([1]公示!$A$13:$M$1012, MATCH("追加"&amp;H790,[1]公示!$Q$13:$Q$1012,0), 3),"")</f>
        <v/>
      </c>
      <c r="B790" s="17" t="str">
        <f>IFERROR(VLOOKUP(A790,[1]公示!$C$13:$M$1012,2,FALSE),"")</f>
        <v/>
      </c>
      <c r="C790" s="17" t="str">
        <f>IFERROR(VLOOKUP(A790,[1]公示!$C$13:$M$1012,3,FALSE),"")</f>
        <v/>
      </c>
      <c r="D790" s="17" t="str">
        <f>IFERROR(VLOOKUP(A790,[1]公示!$C$13:$M$1012,4,FALSE),"")</f>
        <v/>
      </c>
      <c r="E790" s="17" t="str">
        <f>IFERROR(VLOOKUP(A790,[1]公示!$C$13:$M$1012,5,FALSE),"")</f>
        <v/>
      </c>
      <c r="F790" s="17" t="str">
        <f>IFERROR(VLOOKUP(A790,[1]公示!$C$13:$M$1012,6,FALSE),"")</f>
        <v/>
      </c>
      <c r="G790" s="17" t="str">
        <f>IFERROR(VLOOKUP(A790,[1]公示!$C$13:$M$1012,8,FALSE),"")</f>
        <v/>
      </c>
      <c r="H790" s="18" t="str">
        <f t="shared" si="12"/>
        <v/>
      </c>
    </row>
    <row r="791" spans="1:8" ht="42" customHeight="1" x14ac:dyDescent="0.45">
      <c r="A791" s="16" t="str">
        <f>IFERROR(INDEX([1]公示!$A$13:$M$1012, MATCH("追加"&amp;H791,[1]公示!$Q$13:$Q$1012,0), 3),"")</f>
        <v/>
      </c>
      <c r="B791" s="17" t="str">
        <f>IFERROR(VLOOKUP(A791,[1]公示!$C$13:$M$1012,2,FALSE),"")</f>
        <v/>
      </c>
      <c r="C791" s="17" t="str">
        <f>IFERROR(VLOOKUP(A791,[1]公示!$C$13:$M$1012,3,FALSE),"")</f>
        <v/>
      </c>
      <c r="D791" s="17" t="str">
        <f>IFERROR(VLOOKUP(A791,[1]公示!$C$13:$M$1012,4,FALSE),"")</f>
        <v/>
      </c>
      <c r="E791" s="17" t="str">
        <f>IFERROR(VLOOKUP(A791,[1]公示!$C$13:$M$1012,5,FALSE),"")</f>
        <v/>
      </c>
      <c r="F791" s="17" t="str">
        <f>IFERROR(VLOOKUP(A791,[1]公示!$C$13:$M$1012,6,FALSE),"")</f>
        <v/>
      </c>
      <c r="G791" s="17" t="str">
        <f>IFERROR(VLOOKUP(A791,[1]公示!$C$13:$M$1012,8,FALSE),"")</f>
        <v/>
      </c>
      <c r="H791" s="18" t="str">
        <f t="shared" si="12"/>
        <v/>
      </c>
    </row>
    <row r="792" spans="1:8" ht="42" customHeight="1" x14ac:dyDescent="0.45">
      <c r="A792" s="16" t="str">
        <f>IFERROR(INDEX([1]公示!$A$13:$M$1012, MATCH("追加"&amp;H792,[1]公示!$Q$13:$Q$1012,0), 3),"")</f>
        <v/>
      </c>
      <c r="B792" s="17" t="str">
        <f>IFERROR(VLOOKUP(A792,[1]公示!$C$13:$M$1012,2,FALSE),"")</f>
        <v/>
      </c>
      <c r="C792" s="17" t="str">
        <f>IFERROR(VLOOKUP(A792,[1]公示!$C$13:$M$1012,3,FALSE),"")</f>
        <v/>
      </c>
      <c r="D792" s="17" t="str">
        <f>IFERROR(VLOOKUP(A792,[1]公示!$C$13:$M$1012,4,FALSE),"")</f>
        <v/>
      </c>
      <c r="E792" s="17" t="str">
        <f>IFERROR(VLOOKUP(A792,[1]公示!$C$13:$M$1012,5,FALSE),"")</f>
        <v/>
      </c>
      <c r="F792" s="17" t="str">
        <f>IFERROR(VLOOKUP(A792,[1]公示!$C$13:$M$1012,6,FALSE),"")</f>
        <v/>
      </c>
      <c r="G792" s="17" t="str">
        <f>IFERROR(VLOOKUP(A792,[1]公示!$C$13:$M$1012,8,FALSE),"")</f>
        <v/>
      </c>
      <c r="H792" s="18" t="str">
        <f t="shared" si="12"/>
        <v/>
      </c>
    </row>
    <row r="793" spans="1:8" ht="42" customHeight="1" x14ac:dyDescent="0.45">
      <c r="A793" s="16" t="str">
        <f>IFERROR(INDEX([1]公示!$A$13:$M$1012, MATCH("追加"&amp;H793,[1]公示!$Q$13:$Q$1012,0), 3),"")</f>
        <v/>
      </c>
      <c r="B793" s="17" t="str">
        <f>IFERROR(VLOOKUP(A793,[1]公示!$C$13:$M$1012,2,FALSE),"")</f>
        <v/>
      </c>
      <c r="C793" s="17" t="str">
        <f>IFERROR(VLOOKUP(A793,[1]公示!$C$13:$M$1012,3,FALSE),"")</f>
        <v/>
      </c>
      <c r="D793" s="17" t="str">
        <f>IFERROR(VLOOKUP(A793,[1]公示!$C$13:$M$1012,4,FALSE),"")</f>
        <v/>
      </c>
      <c r="E793" s="17" t="str">
        <f>IFERROR(VLOOKUP(A793,[1]公示!$C$13:$M$1012,5,FALSE),"")</f>
        <v/>
      </c>
      <c r="F793" s="17" t="str">
        <f>IFERROR(VLOOKUP(A793,[1]公示!$C$13:$M$1012,6,FALSE),"")</f>
        <v/>
      </c>
      <c r="G793" s="17" t="str">
        <f>IFERROR(VLOOKUP(A793,[1]公示!$C$13:$M$1012,8,FALSE),"")</f>
        <v/>
      </c>
      <c r="H793" s="18" t="str">
        <f t="shared" si="12"/>
        <v/>
      </c>
    </row>
    <row r="794" spans="1:8" ht="42" customHeight="1" x14ac:dyDescent="0.45">
      <c r="A794" s="16" t="str">
        <f>IFERROR(INDEX([1]公示!$A$13:$M$1012, MATCH("追加"&amp;H794,[1]公示!$Q$13:$Q$1012,0), 3),"")</f>
        <v/>
      </c>
      <c r="B794" s="17" t="str">
        <f>IFERROR(VLOOKUP(A794,[1]公示!$C$13:$M$1012,2,FALSE),"")</f>
        <v/>
      </c>
      <c r="C794" s="17" t="str">
        <f>IFERROR(VLOOKUP(A794,[1]公示!$C$13:$M$1012,3,FALSE),"")</f>
        <v/>
      </c>
      <c r="D794" s="17" t="str">
        <f>IFERROR(VLOOKUP(A794,[1]公示!$C$13:$M$1012,4,FALSE),"")</f>
        <v/>
      </c>
      <c r="E794" s="17" t="str">
        <f>IFERROR(VLOOKUP(A794,[1]公示!$C$13:$M$1012,5,FALSE),"")</f>
        <v/>
      </c>
      <c r="F794" s="17" t="str">
        <f>IFERROR(VLOOKUP(A794,[1]公示!$C$13:$M$1012,6,FALSE),"")</f>
        <v/>
      </c>
      <c r="G794" s="17" t="str">
        <f>IFERROR(VLOOKUP(A794,[1]公示!$C$13:$M$1012,8,FALSE),"")</f>
        <v/>
      </c>
      <c r="H794" s="18" t="str">
        <f t="shared" si="12"/>
        <v/>
      </c>
    </row>
    <row r="795" spans="1:8" ht="42" customHeight="1" x14ac:dyDescent="0.45">
      <c r="A795" s="16" t="str">
        <f>IFERROR(INDEX([1]公示!$A$13:$M$1012, MATCH("追加"&amp;H795,[1]公示!$Q$13:$Q$1012,0), 3),"")</f>
        <v/>
      </c>
      <c r="B795" s="17" t="str">
        <f>IFERROR(VLOOKUP(A795,[1]公示!$C$13:$M$1012,2,FALSE),"")</f>
        <v/>
      </c>
      <c r="C795" s="17" t="str">
        <f>IFERROR(VLOOKUP(A795,[1]公示!$C$13:$M$1012,3,FALSE),"")</f>
        <v/>
      </c>
      <c r="D795" s="17" t="str">
        <f>IFERROR(VLOOKUP(A795,[1]公示!$C$13:$M$1012,4,FALSE),"")</f>
        <v/>
      </c>
      <c r="E795" s="17" t="str">
        <f>IFERROR(VLOOKUP(A795,[1]公示!$C$13:$M$1012,5,FALSE),"")</f>
        <v/>
      </c>
      <c r="F795" s="17" t="str">
        <f>IFERROR(VLOOKUP(A795,[1]公示!$C$13:$M$1012,6,FALSE),"")</f>
        <v/>
      </c>
      <c r="G795" s="17" t="str">
        <f>IFERROR(VLOOKUP(A795,[1]公示!$C$13:$M$1012,8,FALSE),"")</f>
        <v/>
      </c>
      <c r="H795" s="18" t="str">
        <f t="shared" si="12"/>
        <v/>
      </c>
    </row>
    <row r="796" spans="1:8" ht="42" customHeight="1" x14ac:dyDescent="0.45">
      <c r="A796" s="16" t="str">
        <f>IFERROR(INDEX([1]公示!$A$13:$M$1012, MATCH("追加"&amp;H796,[1]公示!$Q$13:$Q$1012,0), 3),"")</f>
        <v/>
      </c>
      <c r="B796" s="17" t="str">
        <f>IFERROR(VLOOKUP(A796,[1]公示!$C$13:$M$1012,2,FALSE),"")</f>
        <v/>
      </c>
      <c r="C796" s="17" t="str">
        <f>IFERROR(VLOOKUP(A796,[1]公示!$C$13:$M$1012,3,FALSE),"")</f>
        <v/>
      </c>
      <c r="D796" s="17" t="str">
        <f>IFERROR(VLOOKUP(A796,[1]公示!$C$13:$M$1012,4,FALSE),"")</f>
        <v/>
      </c>
      <c r="E796" s="17" t="str">
        <f>IFERROR(VLOOKUP(A796,[1]公示!$C$13:$M$1012,5,FALSE),"")</f>
        <v/>
      </c>
      <c r="F796" s="17" t="str">
        <f>IFERROR(VLOOKUP(A796,[1]公示!$C$13:$M$1012,6,FALSE),"")</f>
        <v/>
      </c>
      <c r="G796" s="17" t="str">
        <f>IFERROR(VLOOKUP(A796,[1]公示!$C$13:$M$1012,8,FALSE),"")</f>
        <v/>
      </c>
      <c r="H796" s="18" t="str">
        <f t="shared" si="12"/>
        <v/>
      </c>
    </row>
    <row r="797" spans="1:8" ht="42" customHeight="1" x14ac:dyDescent="0.45">
      <c r="A797" s="16" t="str">
        <f>IFERROR(INDEX([1]公示!$A$13:$M$1012, MATCH("追加"&amp;H797,[1]公示!$Q$13:$Q$1012,0), 3),"")</f>
        <v/>
      </c>
      <c r="B797" s="17" t="str">
        <f>IFERROR(VLOOKUP(A797,[1]公示!$C$13:$M$1012,2,FALSE),"")</f>
        <v/>
      </c>
      <c r="C797" s="17" t="str">
        <f>IFERROR(VLOOKUP(A797,[1]公示!$C$13:$M$1012,3,FALSE),"")</f>
        <v/>
      </c>
      <c r="D797" s="17" t="str">
        <f>IFERROR(VLOOKUP(A797,[1]公示!$C$13:$M$1012,4,FALSE),"")</f>
        <v/>
      </c>
      <c r="E797" s="17" t="str">
        <f>IFERROR(VLOOKUP(A797,[1]公示!$C$13:$M$1012,5,FALSE),"")</f>
        <v/>
      </c>
      <c r="F797" s="17" t="str">
        <f>IFERROR(VLOOKUP(A797,[1]公示!$C$13:$M$1012,6,FALSE),"")</f>
        <v/>
      </c>
      <c r="G797" s="17" t="str">
        <f>IFERROR(VLOOKUP(A797,[1]公示!$C$13:$M$1012,8,FALSE),"")</f>
        <v/>
      </c>
      <c r="H797" s="18" t="str">
        <f t="shared" si="12"/>
        <v/>
      </c>
    </row>
    <row r="798" spans="1:8" ht="42" customHeight="1" x14ac:dyDescent="0.45">
      <c r="A798" s="16" t="str">
        <f>IFERROR(INDEX([1]公示!$A$13:$M$1012, MATCH("追加"&amp;H798,[1]公示!$Q$13:$Q$1012,0), 3),"")</f>
        <v/>
      </c>
      <c r="B798" s="17" t="str">
        <f>IFERROR(VLOOKUP(A798,[1]公示!$C$13:$M$1012,2,FALSE),"")</f>
        <v/>
      </c>
      <c r="C798" s="17" t="str">
        <f>IFERROR(VLOOKUP(A798,[1]公示!$C$13:$M$1012,3,FALSE),"")</f>
        <v/>
      </c>
      <c r="D798" s="17" t="str">
        <f>IFERROR(VLOOKUP(A798,[1]公示!$C$13:$M$1012,4,FALSE),"")</f>
        <v/>
      </c>
      <c r="E798" s="17" t="str">
        <f>IFERROR(VLOOKUP(A798,[1]公示!$C$13:$M$1012,5,FALSE),"")</f>
        <v/>
      </c>
      <c r="F798" s="17" t="str">
        <f>IFERROR(VLOOKUP(A798,[1]公示!$C$13:$M$1012,6,FALSE),"")</f>
        <v/>
      </c>
      <c r="G798" s="17" t="str">
        <f>IFERROR(VLOOKUP(A798,[1]公示!$C$13:$M$1012,8,FALSE),"")</f>
        <v/>
      </c>
      <c r="H798" s="18" t="str">
        <f t="shared" si="12"/>
        <v/>
      </c>
    </row>
    <row r="799" spans="1:8" ht="42" customHeight="1" x14ac:dyDescent="0.45">
      <c r="A799" s="16" t="str">
        <f>IFERROR(INDEX([1]公示!$A$13:$M$1012, MATCH("追加"&amp;H799,[1]公示!$Q$13:$Q$1012,0), 3),"")</f>
        <v/>
      </c>
      <c r="B799" s="17" t="str">
        <f>IFERROR(VLOOKUP(A799,[1]公示!$C$13:$M$1012,2,FALSE),"")</f>
        <v/>
      </c>
      <c r="C799" s="17" t="str">
        <f>IFERROR(VLOOKUP(A799,[1]公示!$C$13:$M$1012,3,FALSE),"")</f>
        <v/>
      </c>
      <c r="D799" s="17" t="str">
        <f>IFERROR(VLOOKUP(A799,[1]公示!$C$13:$M$1012,4,FALSE),"")</f>
        <v/>
      </c>
      <c r="E799" s="17" t="str">
        <f>IFERROR(VLOOKUP(A799,[1]公示!$C$13:$M$1012,5,FALSE),"")</f>
        <v/>
      </c>
      <c r="F799" s="17" t="str">
        <f>IFERROR(VLOOKUP(A799,[1]公示!$C$13:$M$1012,6,FALSE),"")</f>
        <v/>
      </c>
      <c r="G799" s="17" t="str">
        <f>IFERROR(VLOOKUP(A799,[1]公示!$C$13:$M$1012,8,FALSE),"")</f>
        <v/>
      </c>
      <c r="H799" s="18" t="str">
        <f t="shared" si="12"/>
        <v/>
      </c>
    </row>
    <row r="800" spans="1:8" ht="42" customHeight="1" x14ac:dyDescent="0.45">
      <c r="A800" s="16" t="str">
        <f>IFERROR(INDEX([1]公示!$A$13:$M$1012, MATCH("追加"&amp;H800,[1]公示!$Q$13:$Q$1012,0), 3),"")</f>
        <v/>
      </c>
      <c r="B800" s="17" t="str">
        <f>IFERROR(VLOOKUP(A800,[1]公示!$C$13:$M$1012,2,FALSE),"")</f>
        <v/>
      </c>
      <c r="C800" s="17" t="str">
        <f>IFERROR(VLOOKUP(A800,[1]公示!$C$13:$M$1012,3,FALSE),"")</f>
        <v/>
      </c>
      <c r="D800" s="17" t="str">
        <f>IFERROR(VLOOKUP(A800,[1]公示!$C$13:$M$1012,4,FALSE),"")</f>
        <v/>
      </c>
      <c r="E800" s="17" t="str">
        <f>IFERROR(VLOOKUP(A800,[1]公示!$C$13:$M$1012,5,FALSE),"")</f>
        <v/>
      </c>
      <c r="F800" s="17" t="str">
        <f>IFERROR(VLOOKUP(A800,[1]公示!$C$13:$M$1012,6,FALSE),"")</f>
        <v/>
      </c>
      <c r="G800" s="17" t="str">
        <f>IFERROR(VLOOKUP(A800,[1]公示!$C$13:$M$1012,8,FALSE),"")</f>
        <v/>
      </c>
      <c r="H800" s="18" t="str">
        <f t="shared" si="12"/>
        <v/>
      </c>
    </row>
    <row r="801" spans="1:8" ht="42" customHeight="1" x14ac:dyDescent="0.45">
      <c r="A801" s="16" t="str">
        <f>IFERROR(INDEX([1]公示!$A$13:$M$1012, MATCH("追加"&amp;H801,[1]公示!$Q$13:$Q$1012,0), 3),"")</f>
        <v/>
      </c>
      <c r="B801" s="17" t="str">
        <f>IFERROR(VLOOKUP(A801,[1]公示!$C$13:$M$1012,2,FALSE),"")</f>
        <v/>
      </c>
      <c r="C801" s="17" t="str">
        <f>IFERROR(VLOOKUP(A801,[1]公示!$C$13:$M$1012,3,FALSE),"")</f>
        <v/>
      </c>
      <c r="D801" s="17" t="str">
        <f>IFERROR(VLOOKUP(A801,[1]公示!$C$13:$M$1012,4,FALSE),"")</f>
        <v/>
      </c>
      <c r="E801" s="17" t="str">
        <f>IFERROR(VLOOKUP(A801,[1]公示!$C$13:$M$1012,5,FALSE),"")</f>
        <v/>
      </c>
      <c r="F801" s="17" t="str">
        <f>IFERROR(VLOOKUP(A801,[1]公示!$C$13:$M$1012,6,FALSE),"")</f>
        <v/>
      </c>
      <c r="G801" s="17" t="str">
        <f>IFERROR(VLOOKUP(A801,[1]公示!$C$13:$M$1012,8,FALSE),"")</f>
        <v/>
      </c>
      <c r="H801" s="18" t="str">
        <f t="shared" si="12"/>
        <v/>
      </c>
    </row>
    <row r="802" spans="1:8" ht="42" customHeight="1" x14ac:dyDescent="0.45">
      <c r="A802" s="16" t="str">
        <f>IFERROR(INDEX([1]公示!$A$13:$M$1012, MATCH("追加"&amp;H802,[1]公示!$Q$13:$Q$1012,0), 3),"")</f>
        <v/>
      </c>
      <c r="B802" s="17" t="str">
        <f>IFERROR(VLOOKUP(A802,[1]公示!$C$13:$M$1012,2,FALSE),"")</f>
        <v/>
      </c>
      <c r="C802" s="17" t="str">
        <f>IFERROR(VLOOKUP(A802,[1]公示!$C$13:$M$1012,3,FALSE),"")</f>
        <v/>
      </c>
      <c r="D802" s="17" t="str">
        <f>IFERROR(VLOOKUP(A802,[1]公示!$C$13:$M$1012,4,FALSE),"")</f>
        <v/>
      </c>
      <c r="E802" s="17" t="str">
        <f>IFERROR(VLOOKUP(A802,[1]公示!$C$13:$M$1012,5,FALSE),"")</f>
        <v/>
      </c>
      <c r="F802" s="17" t="str">
        <f>IFERROR(VLOOKUP(A802,[1]公示!$C$13:$M$1012,6,FALSE),"")</f>
        <v/>
      </c>
      <c r="G802" s="17" t="str">
        <f>IFERROR(VLOOKUP(A802,[1]公示!$C$13:$M$1012,8,FALSE),"")</f>
        <v/>
      </c>
      <c r="H802" s="18" t="str">
        <f t="shared" si="12"/>
        <v/>
      </c>
    </row>
    <row r="803" spans="1:8" ht="42" customHeight="1" x14ac:dyDescent="0.45">
      <c r="A803" s="16" t="str">
        <f>IFERROR(INDEX([1]公示!$A$13:$M$1012, MATCH("追加"&amp;H803,[1]公示!$Q$13:$Q$1012,0), 3),"")</f>
        <v/>
      </c>
      <c r="B803" s="17" t="str">
        <f>IFERROR(VLOOKUP(A803,[1]公示!$C$13:$M$1012,2,FALSE),"")</f>
        <v/>
      </c>
      <c r="C803" s="17" t="str">
        <f>IFERROR(VLOOKUP(A803,[1]公示!$C$13:$M$1012,3,FALSE),"")</f>
        <v/>
      </c>
      <c r="D803" s="17" t="str">
        <f>IFERROR(VLOOKUP(A803,[1]公示!$C$13:$M$1012,4,FALSE),"")</f>
        <v/>
      </c>
      <c r="E803" s="17" t="str">
        <f>IFERROR(VLOOKUP(A803,[1]公示!$C$13:$M$1012,5,FALSE),"")</f>
        <v/>
      </c>
      <c r="F803" s="17" t="str">
        <f>IFERROR(VLOOKUP(A803,[1]公示!$C$13:$M$1012,6,FALSE),"")</f>
        <v/>
      </c>
      <c r="G803" s="17" t="str">
        <f>IFERROR(VLOOKUP(A803,[1]公示!$C$13:$M$1012,8,FALSE),"")</f>
        <v/>
      </c>
      <c r="H803" s="18" t="str">
        <f t="shared" si="12"/>
        <v/>
      </c>
    </row>
    <row r="804" spans="1:8" ht="42" customHeight="1" x14ac:dyDescent="0.45">
      <c r="A804" s="16" t="str">
        <f>IFERROR(INDEX([1]公示!$A$13:$M$1012, MATCH("追加"&amp;H804,[1]公示!$Q$13:$Q$1012,0), 3),"")</f>
        <v/>
      </c>
      <c r="B804" s="17" t="str">
        <f>IFERROR(VLOOKUP(A804,[1]公示!$C$13:$M$1012,2,FALSE),"")</f>
        <v/>
      </c>
      <c r="C804" s="17" t="str">
        <f>IFERROR(VLOOKUP(A804,[1]公示!$C$13:$M$1012,3,FALSE),"")</f>
        <v/>
      </c>
      <c r="D804" s="17" t="str">
        <f>IFERROR(VLOOKUP(A804,[1]公示!$C$13:$M$1012,4,FALSE),"")</f>
        <v/>
      </c>
      <c r="E804" s="17" t="str">
        <f>IFERROR(VLOOKUP(A804,[1]公示!$C$13:$M$1012,5,FALSE),"")</f>
        <v/>
      </c>
      <c r="F804" s="17" t="str">
        <f>IFERROR(VLOOKUP(A804,[1]公示!$C$13:$M$1012,6,FALSE),"")</f>
        <v/>
      </c>
      <c r="G804" s="17" t="str">
        <f>IFERROR(VLOOKUP(A804,[1]公示!$C$13:$M$1012,8,FALSE),"")</f>
        <v/>
      </c>
      <c r="H804" s="18" t="str">
        <f t="shared" si="12"/>
        <v/>
      </c>
    </row>
    <row r="805" spans="1:8" ht="42" customHeight="1" x14ac:dyDescent="0.45">
      <c r="A805" s="16" t="str">
        <f>IFERROR(INDEX([1]公示!$A$13:$M$1012, MATCH("追加"&amp;H805,[1]公示!$Q$13:$Q$1012,0), 3),"")</f>
        <v/>
      </c>
      <c r="B805" s="17" t="str">
        <f>IFERROR(VLOOKUP(A805,[1]公示!$C$13:$M$1012,2,FALSE),"")</f>
        <v/>
      </c>
      <c r="C805" s="17" t="str">
        <f>IFERROR(VLOOKUP(A805,[1]公示!$C$13:$M$1012,3,FALSE),"")</f>
        <v/>
      </c>
      <c r="D805" s="17" t="str">
        <f>IFERROR(VLOOKUP(A805,[1]公示!$C$13:$M$1012,4,FALSE),"")</f>
        <v/>
      </c>
      <c r="E805" s="17" t="str">
        <f>IFERROR(VLOOKUP(A805,[1]公示!$C$13:$M$1012,5,FALSE),"")</f>
        <v/>
      </c>
      <c r="F805" s="17" t="str">
        <f>IFERROR(VLOOKUP(A805,[1]公示!$C$13:$M$1012,6,FALSE),"")</f>
        <v/>
      </c>
      <c r="G805" s="17" t="str">
        <f>IFERROR(VLOOKUP(A805,[1]公示!$C$13:$M$1012,8,FALSE),"")</f>
        <v/>
      </c>
      <c r="H805" s="18" t="str">
        <f t="shared" si="12"/>
        <v/>
      </c>
    </row>
    <row r="806" spans="1:8" ht="42" customHeight="1" x14ac:dyDescent="0.45">
      <c r="A806" s="16" t="str">
        <f>IFERROR(INDEX([1]公示!$A$13:$M$1012, MATCH("追加"&amp;H806,[1]公示!$Q$13:$Q$1012,0), 3),"")</f>
        <v/>
      </c>
      <c r="B806" s="17" t="str">
        <f>IFERROR(VLOOKUP(A806,[1]公示!$C$13:$M$1012,2,FALSE),"")</f>
        <v/>
      </c>
      <c r="C806" s="17" t="str">
        <f>IFERROR(VLOOKUP(A806,[1]公示!$C$13:$M$1012,3,FALSE),"")</f>
        <v/>
      </c>
      <c r="D806" s="17" t="str">
        <f>IFERROR(VLOOKUP(A806,[1]公示!$C$13:$M$1012,4,FALSE),"")</f>
        <v/>
      </c>
      <c r="E806" s="17" t="str">
        <f>IFERROR(VLOOKUP(A806,[1]公示!$C$13:$M$1012,5,FALSE),"")</f>
        <v/>
      </c>
      <c r="F806" s="17" t="str">
        <f>IFERROR(VLOOKUP(A806,[1]公示!$C$13:$M$1012,6,FALSE),"")</f>
        <v/>
      </c>
      <c r="G806" s="17" t="str">
        <f>IFERROR(VLOOKUP(A806,[1]公示!$C$13:$M$1012,8,FALSE),"")</f>
        <v/>
      </c>
      <c r="H806" s="18" t="str">
        <f t="shared" si="12"/>
        <v/>
      </c>
    </row>
    <row r="807" spans="1:8" ht="42" customHeight="1" x14ac:dyDescent="0.45">
      <c r="A807" s="16" t="str">
        <f>IFERROR(INDEX([1]公示!$A$13:$M$1012, MATCH("追加"&amp;H807,[1]公示!$Q$13:$Q$1012,0), 3),"")</f>
        <v/>
      </c>
      <c r="B807" s="17" t="str">
        <f>IFERROR(VLOOKUP(A807,[1]公示!$C$13:$M$1012,2,FALSE),"")</f>
        <v/>
      </c>
      <c r="C807" s="17" t="str">
        <f>IFERROR(VLOOKUP(A807,[1]公示!$C$13:$M$1012,3,FALSE),"")</f>
        <v/>
      </c>
      <c r="D807" s="17" t="str">
        <f>IFERROR(VLOOKUP(A807,[1]公示!$C$13:$M$1012,4,FALSE),"")</f>
        <v/>
      </c>
      <c r="E807" s="17" t="str">
        <f>IFERROR(VLOOKUP(A807,[1]公示!$C$13:$M$1012,5,FALSE),"")</f>
        <v/>
      </c>
      <c r="F807" s="17" t="str">
        <f>IFERROR(VLOOKUP(A807,[1]公示!$C$13:$M$1012,6,FALSE),"")</f>
        <v/>
      </c>
      <c r="G807" s="17" t="str">
        <f>IFERROR(VLOOKUP(A807,[1]公示!$C$13:$M$1012,8,FALSE),"")</f>
        <v/>
      </c>
      <c r="H807" s="18" t="str">
        <f t="shared" si="12"/>
        <v/>
      </c>
    </row>
    <row r="808" spans="1:8" ht="42" customHeight="1" x14ac:dyDescent="0.45">
      <c r="A808" s="16" t="str">
        <f>IFERROR(INDEX([1]公示!$A$13:$M$1012, MATCH("追加"&amp;H808,[1]公示!$Q$13:$Q$1012,0), 3),"")</f>
        <v/>
      </c>
      <c r="B808" s="17" t="str">
        <f>IFERROR(VLOOKUP(A808,[1]公示!$C$13:$M$1012,2,FALSE),"")</f>
        <v/>
      </c>
      <c r="C808" s="17" t="str">
        <f>IFERROR(VLOOKUP(A808,[1]公示!$C$13:$M$1012,3,FALSE),"")</f>
        <v/>
      </c>
      <c r="D808" s="17" t="str">
        <f>IFERROR(VLOOKUP(A808,[1]公示!$C$13:$M$1012,4,FALSE),"")</f>
        <v/>
      </c>
      <c r="E808" s="17" t="str">
        <f>IFERROR(VLOOKUP(A808,[1]公示!$C$13:$M$1012,5,FALSE),"")</f>
        <v/>
      </c>
      <c r="F808" s="17" t="str">
        <f>IFERROR(VLOOKUP(A808,[1]公示!$C$13:$M$1012,6,FALSE),"")</f>
        <v/>
      </c>
      <c r="G808" s="17" t="str">
        <f>IFERROR(VLOOKUP(A808,[1]公示!$C$13:$M$1012,8,FALSE),"")</f>
        <v/>
      </c>
      <c r="H808" s="18" t="str">
        <f t="shared" si="12"/>
        <v/>
      </c>
    </row>
    <row r="809" spans="1:8" ht="42" customHeight="1" x14ac:dyDescent="0.45">
      <c r="A809" s="16" t="str">
        <f>IFERROR(INDEX([1]公示!$A$13:$M$1012, MATCH("追加"&amp;H809,[1]公示!$Q$13:$Q$1012,0), 3),"")</f>
        <v/>
      </c>
      <c r="B809" s="17" t="str">
        <f>IFERROR(VLOOKUP(A809,[1]公示!$C$13:$M$1012,2,FALSE),"")</f>
        <v/>
      </c>
      <c r="C809" s="17" t="str">
        <f>IFERROR(VLOOKUP(A809,[1]公示!$C$13:$M$1012,3,FALSE),"")</f>
        <v/>
      </c>
      <c r="D809" s="17" t="str">
        <f>IFERROR(VLOOKUP(A809,[1]公示!$C$13:$M$1012,4,FALSE),"")</f>
        <v/>
      </c>
      <c r="E809" s="17" t="str">
        <f>IFERROR(VLOOKUP(A809,[1]公示!$C$13:$M$1012,5,FALSE),"")</f>
        <v/>
      </c>
      <c r="F809" s="17" t="str">
        <f>IFERROR(VLOOKUP(A809,[1]公示!$C$13:$M$1012,6,FALSE),"")</f>
        <v/>
      </c>
      <c r="G809" s="17" t="str">
        <f>IFERROR(VLOOKUP(A809,[1]公示!$C$13:$M$1012,8,FALSE),"")</f>
        <v/>
      </c>
      <c r="H809" s="18" t="str">
        <f t="shared" si="12"/>
        <v/>
      </c>
    </row>
    <row r="810" spans="1:8" ht="42" customHeight="1" x14ac:dyDescent="0.45">
      <c r="A810" s="16" t="str">
        <f>IFERROR(INDEX([1]公示!$A$13:$M$1012, MATCH("追加"&amp;H810,[1]公示!$Q$13:$Q$1012,0), 3),"")</f>
        <v/>
      </c>
      <c r="B810" s="17" t="str">
        <f>IFERROR(VLOOKUP(A810,[1]公示!$C$13:$M$1012,2,FALSE),"")</f>
        <v/>
      </c>
      <c r="C810" s="17" t="str">
        <f>IFERROR(VLOOKUP(A810,[1]公示!$C$13:$M$1012,3,FALSE),"")</f>
        <v/>
      </c>
      <c r="D810" s="17" t="str">
        <f>IFERROR(VLOOKUP(A810,[1]公示!$C$13:$M$1012,4,FALSE),"")</f>
        <v/>
      </c>
      <c r="E810" s="17" t="str">
        <f>IFERROR(VLOOKUP(A810,[1]公示!$C$13:$M$1012,5,FALSE),"")</f>
        <v/>
      </c>
      <c r="F810" s="17" t="str">
        <f>IFERROR(VLOOKUP(A810,[1]公示!$C$13:$M$1012,6,FALSE),"")</f>
        <v/>
      </c>
      <c r="G810" s="17" t="str">
        <f>IFERROR(VLOOKUP(A810,[1]公示!$C$13:$M$1012,8,FALSE),"")</f>
        <v/>
      </c>
      <c r="H810" s="18" t="str">
        <f t="shared" si="12"/>
        <v/>
      </c>
    </row>
    <row r="811" spans="1:8" ht="42" customHeight="1" x14ac:dyDescent="0.45">
      <c r="A811" s="16" t="str">
        <f>IFERROR(INDEX([1]公示!$A$13:$M$1012, MATCH("追加"&amp;H811,[1]公示!$Q$13:$Q$1012,0), 3),"")</f>
        <v/>
      </c>
      <c r="B811" s="17" t="str">
        <f>IFERROR(VLOOKUP(A811,[1]公示!$C$13:$M$1012,2,FALSE),"")</f>
        <v/>
      </c>
      <c r="C811" s="17" t="str">
        <f>IFERROR(VLOOKUP(A811,[1]公示!$C$13:$M$1012,3,FALSE),"")</f>
        <v/>
      </c>
      <c r="D811" s="17" t="str">
        <f>IFERROR(VLOOKUP(A811,[1]公示!$C$13:$M$1012,4,FALSE),"")</f>
        <v/>
      </c>
      <c r="E811" s="17" t="str">
        <f>IFERROR(VLOOKUP(A811,[1]公示!$C$13:$M$1012,5,FALSE),"")</f>
        <v/>
      </c>
      <c r="F811" s="17" t="str">
        <f>IFERROR(VLOOKUP(A811,[1]公示!$C$13:$M$1012,6,FALSE),"")</f>
        <v/>
      </c>
      <c r="G811" s="17" t="str">
        <f>IFERROR(VLOOKUP(A811,[1]公示!$C$13:$M$1012,8,FALSE),"")</f>
        <v/>
      </c>
      <c r="H811" s="18" t="str">
        <f t="shared" si="12"/>
        <v/>
      </c>
    </row>
    <row r="812" spans="1:8" ht="42" customHeight="1" x14ac:dyDescent="0.45">
      <c r="A812" s="16" t="str">
        <f>IFERROR(INDEX([1]公示!$A$13:$M$1012, MATCH("追加"&amp;H812,[1]公示!$Q$13:$Q$1012,0), 3),"")</f>
        <v/>
      </c>
      <c r="B812" s="17" t="str">
        <f>IFERROR(VLOOKUP(A812,[1]公示!$C$13:$M$1012,2,FALSE),"")</f>
        <v/>
      </c>
      <c r="C812" s="17" t="str">
        <f>IFERROR(VLOOKUP(A812,[1]公示!$C$13:$M$1012,3,FALSE),"")</f>
        <v/>
      </c>
      <c r="D812" s="17" t="str">
        <f>IFERROR(VLOOKUP(A812,[1]公示!$C$13:$M$1012,4,FALSE),"")</f>
        <v/>
      </c>
      <c r="E812" s="17" t="str">
        <f>IFERROR(VLOOKUP(A812,[1]公示!$C$13:$M$1012,5,FALSE),"")</f>
        <v/>
      </c>
      <c r="F812" s="17" t="str">
        <f>IFERROR(VLOOKUP(A812,[1]公示!$C$13:$M$1012,6,FALSE),"")</f>
        <v/>
      </c>
      <c r="G812" s="17" t="str">
        <f>IFERROR(VLOOKUP(A812,[1]公示!$C$13:$M$1012,8,FALSE),"")</f>
        <v/>
      </c>
      <c r="H812" s="18" t="str">
        <f t="shared" si="12"/>
        <v/>
      </c>
    </row>
    <row r="813" spans="1:8" ht="42" customHeight="1" x14ac:dyDescent="0.45">
      <c r="A813" s="16" t="str">
        <f>IFERROR(INDEX([1]公示!$A$13:$M$1012, MATCH("追加"&amp;H813,[1]公示!$Q$13:$Q$1012,0), 3),"")</f>
        <v/>
      </c>
      <c r="B813" s="17" t="str">
        <f>IFERROR(VLOOKUP(A813,[1]公示!$C$13:$M$1012,2,FALSE),"")</f>
        <v/>
      </c>
      <c r="C813" s="17" t="str">
        <f>IFERROR(VLOOKUP(A813,[1]公示!$C$13:$M$1012,3,FALSE),"")</f>
        <v/>
      </c>
      <c r="D813" s="17" t="str">
        <f>IFERROR(VLOOKUP(A813,[1]公示!$C$13:$M$1012,4,FALSE),"")</f>
        <v/>
      </c>
      <c r="E813" s="17" t="str">
        <f>IFERROR(VLOOKUP(A813,[1]公示!$C$13:$M$1012,5,FALSE),"")</f>
        <v/>
      </c>
      <c r="F813" s="17" t="str">
        <f>IFERROR(VLOOKUP(A813,[1]公示!$C$13:$M$1012,6,FALSE),"")</f>
        <v/>
      </c>
      <c r="G813" s="17" t="str">
        <f>IFERROR(VLOOKUP(A813,[1]公示!$C$13:$M$1012,8,FALSE),"")</f>
        <v/>
      </c>
      <c r="H813" s="18" t="str">
        <f t="shared" si="12"/>
        <v/>
      </c>
    </row>
    <row r="814" spans="1:8" ht="42" customHeight="1" x14ac:dyDescent="0.45">
      <c r="A814" s="16" t="str">
        <f>IFERROR(INDEX([1]公示!$A$13:$M$1012, MATCH("追加"&amp;H814,[1]公示!$Q$13:$Q$1012,0), 3),"")</f>
        <v/>
      </c>
      <c r="B814" s="17" t="str">
        <f>IFERROR(VLOOKUP(A814,[1]公示!$C$13:$M$1012,2,FALSE),"")</f>
        <v/>
      </c>
      <c r="C814" s="17" t="str">
        <f>IFERROR(VLOOKUP(A814,[1]公示!$C$13:$M$1012,3,FALSE),"")</f>
        <v/>
      </c>
      <c r="D814" s="17" t="str">
        <f>IFERROR(VLOOKUP(A814,[1]公示!$C$13:$M$1012,4,FALSE),"")</f>
        <v/>
      </c>
      <c r="E814" s="17" t="str">
        <f>IFERROR(VLOOKUP(A814,[1]公示!$C$13:$M$1012,5,FALSE),"")</f>
        <v/>
      </c>
      <c r="F814" s="17" t="str">
        <f>IFERROR(VLOOKUP(A814,[1]公示!$C$13:$M$1012,6,FALSE),"")</f>
        <v/>
      </c>
      <c r="G814" s="17" t="str">
        <f>IFERROR(VLOOKUP(A814,[1]公示!$C$13:$M$1012,8,FALSE),"")</f>
        <v/>
      </c>
      <c r="H814" s="18" t="str">
        <f t="shared" si="12"/>
        <v/>
      </c>
    </row>
    <row r="815" spans="1:8" ht="42" customHeight="1" x14ac:dyDescent="0.45">
      <c r="A815" s="16" t="str">
        <f>IFERROR(INDEX([1]公示!$A$13:$M$1012, MATCH("追加"&amp;H815,[1]公示!$Q$13:$Q$1012,0), 3),"")</f>
        <v/>
      </c>
      <c r="B815" s="17" t="str">
        <f>IFERROR(VLOOKUP(A815,[1]公示!$C$13:$M$1012,2,FALSE),"")</f>
        <v/>
      </c>
      <c r="C815" s="17" t="str">
        <f>IFERROR(VLOOKUP(A815,[1]公示!$C$13:$M$1012,3,FALSE),"")</f>
        <v/>
      </c>
      <c r="D815" s="17" t="str">
        <f>IFERROR(VLOOKUP(A815,[1]公示!$C$13:$M$1012,4,FALSE),"")</f>
        <v/>
      </c>
      <c r="E815" s="17" t="str">
        <f>IFERROR(VLOOKUP(A815,[1]公示!$C$13:$M$1012,5,FALSE),"")</f>
        <v/>
      </c>
      <c r="F815" s="17" t="str">
        <f>IFERROR(VLOOKUP(A815,[1]公示!$C$13:$M$1012,6,FALSE),"")</f>
        <v/>
      </c>
      <c r="G815" s="17" t="str">
        <f>IFERROR(VLOOKUP(A815,[1]公示!$C$13:$M$1012,8,FALSE),"")</f>
        <v/>
      </c>
      <c r="H815" s="18" t="str">
        <f t="shared" si="12"/>
        <v/>
      </c>
    </row>
    <row r="816" spans="1:8" ht="42" customHeight="1" x14ac:dyDescent="0.45">
      <c r="A816" s="16" t="str">
        <f>IFERROR(INDEX([1]公示!$A$13:$M$1012, MATCH("追加"&amp;H816,[1]公示!$Q$13:$Q$1012,0), 3),"")</f>
        <v/>
      </c>
      <c r="B816" s="17" t="str">
        <f>IFERROR(VLOOKUP(A816,[1]公示!$C$13:$M$1012,2,FALSE),"")</f>
        <v/>
      </c>
      <c r="C816" s="17" t="str">
        <f>IFERROR(VLOOKUP(A816,[1]公示!$C$13:$M$1012,3,FALSE),"")</f>
        <v/>
      </c>
      <c r="D816" s="17" t="str">
        <f>IFERROR(VLOOKUP(A816,[1]公示!$C$13:$M$1012,4,FALSE),"")</f>
        <v/>
      </c>
      <c r="E816" s="17" t="str">
        <f>IFERROR(VLOOKUP(A816,[1]公示!$C$13:$M$1012,5,FALSE),"")</f>
        <v/>
      </c>
      <c r="F816" s="17" t="str">
        <f>IFERROR(VLOOKUP(A816,[1]公示!$C$13:$M$1012,6,FALSE),"")</f>
        <v/>
      </c>
      <c r="G816" s="17" t="str">
        <f>IFERROR(VLOOKUP(A816,[1]公示!$C$13:$M$1012,8,FALSE),"")</f>
        <v/>
      </c>
      <c r="H816" s="18" t="str">
        <f t="shared" si="12"/>
        <v/>
      </c>
    </row>
    <row r="817" spans="1:8" ht="42" customHeight="1" x14ac:dyDescent="0.45">
      <c r="A817" s="16" t="str">
        <f>IFERROR(INDEX([1]公示!$A$13:$M$1012, MATCH("追加"&amp;H817,[1]公示!$Q$13:$Q$1012,0), 3),"")</f>
        <v/>
      </c>
      <c r="B817" s="17" t="str">
        <f>IFERROR(VLOOKUP(A817,[1]公示!$C$13:$M$1012,2,FALSE),"")</f>
        <v/>
      </c>
      <c r="C817" s="17" t="str">
        <f>IFERROR(VLOOKUP(A817,[1]公示!$C$13:$M$1012,3,FALSE),"")</f>
        <v/>
      </c>
      <c r="D817" s="17" t="str">
        <f>IFERROR(VLOOKUP(A817,[1]公示!$C$13:$M$1012,4,FALSE),"")</f>
        <v/>
      </c>
      <c r="E817" s="17" t="str">
        <f>IFERROR(VLOOKUP(A817,[1]公示!$C$13:$M$1012,5,FALSE),"")</f>
        <v/>
      </c>
      <c r="F817" s="17" t="str">
        <f>IFERROR(VLOOKUP(A817,[1]公示!$C$13:$M$1012,6,FALSE),"")</f>
        <v/>
      </c>
      <c r="G817" s="17" t="str">
        <f>IFERROR(VLOOKUP(A817,[1]公示!$C$13:$M$1012,8,FALSE),"")</f>
        <v/>
      </c>
      <c r="H817" s="18" t="str">
        <f t="shared" si="12"/>
        <v/>
      </c>
    </row>
    <row r="818" spans="1:8" ht="42" customHeight="1" x14ac:dyDescent="0.45">
      <c r="A818" s="16" t="str">
        <f>IFERROR(INDEX([1]公示!$A$13:$M$1012, MATCH("追加"&amp;H818,[1]公示!$Q$13:$Q$1012,0), 3),"")</f>
        <v/>
      </c>
      <c r="B818" s="17" t="str">
        <f>IFERROR(VLOOKUP(A818,[1]公示!$C$13:$M$1012,2,FALSE),"")</f>
        <v/>
      </c>
      <c r="C818" s="17" t="str">
        <f>IFERROR(VLOOKUP(A818,[1]公示!$C$13:$M$1012,3,FALSE),"")</f>
        <v/>
      </c>
      <c r="D818" s="17" t="str">
        <f>IFERROR(VLOOKUP(A818,[1]公示!$C$13:$M$1012,4,FALSE),"")</f>
        <v/>
      </c>
      <c r="E818" s="17" t="str">
        <f>IFERROR(VLOOKUP(A818,[1]公示!$C$13:$M$1012,5,FALSE),"")</f>
        <v/>
      </c>
      <c r="F818" s="17" t="str">
        <f>IFERROR(VLOOKUP(A818,[1]公示!$C$13:$M$1012,6,FALSE),"")</f>
        <v/>
      </c>
      <c r="G818" s="17" t="str">
        <f>IFERROR(VLOOKUP(A818,[1]公示!$C$13:$M$1012,8,FALSE),"")</f>
        <v/>
      </c>
      <c r="H818" s="18" t="str">
        <f t="shared" si="12"/>
        <v/>
      </c>
    </row>
    <row r="819" spans="1:8" ht="42" customHeight="1" x14ac:dyDescent="0.45">
      <c r="A819" s="16" t="str">
        <f>IFERROR(INDEX([1]公示!$A$13:$M$1012, MATCH("追加"&amp;H819,[1]公示!$Q$13:$Q$1012,0), 3),"")</f>
        <v/>
      </c>
      <c r="B819" s="17" t="str">
        <f>IFERROR(VLOOKUP(A819,[1]公示!$C$13:$M$1012,2,FALSE),"")</f>
        <v/>
      </c>
      <c r="C819" s="17" t="str">
        <f>IFERROR(VLOOKUP(A819,[1]公示!$C$13:$M$1012,3,FALSE),"")</f>
        <v/>
      </c>
      <c r="D819" s="17" t="str">
        <f>IFERROR(VLOOKUP(A819,[1]公示!$C$13:$M$1012,4,FALSE),"")</f>
        <v/>
      </c>
      <c r="E819" s="17" t="str">
        <f>IFERROR(VLOOKUP(A819,[1]公示!$C$13:$M$1012,5,FALSE),"")</f>
        <v/>
      </c>
      <c r="F819" s="17" t="str">
        <f>IFERROR(VLOOKUP(A819,[1]公示!$C$13:$M$1012,6,FALSE),"")</f>
        <v/>
      </c>
      <c r="G819" s="17" t="str">
        <f>IFERROR(VLOOKUP(A819,[1]公示!$C$13:$M$1012,8,FALSE),"")</f>
        <v/>
      </c>
      <c r="H819" s="18" t="str">
        <f t="shared" si="12"/>
        <v/>
      </c>
    </row>
    <row r="820" spans="1:8" ht="42" customHeight="1" x14ac:dyDescent="0.45">
      <c r="A820" s="16" t="str">
        <f>IFERROR(INDEX([1]公示!$A$13:$M$1012, MATCH("追加"&amp;H820,[1]公示!$Q$13:$Q$1012,0), 3),"")</f>
        <v/>
      </c>
      <c r="B820" s="17" t="str">
        <f>IFERROR(VLOOKUP(A820,[1]公示!$C$13:$M$1012,2,FALSE),"")</f>
        <v/>
      </c>
      <c r="C820" s="17" t="str">
        <f>IFERROR(VLOOKUP(A820,[1]公示!$C$13:$M$1012,3,FALSE),"")</f>
        <v/>
      </c>
      <c r="D820" s="17" t="str">
        <f>IFERROR(VLOOKUP(A820,[1]公示!$C$13:$M$1012,4,FALSE),"")</f>
        <v/>
      </c>
      <c r="E820" s="17" t="str">
        <f>IFERROR(VLOOKUP(A820,[1]公示!$C$13:$M$1012,5,FALSE),"")</f>
        <v/>
      </c>
      <c r="F820" s="17" t="str">
        <f>IFERROR(VLOOKUP(A820,[1]公示!$C$13:$M$1012,6,FALSE),"")</f>
        <v/>
      </c>
      <c r="G820" s="17" t="str">
        <f>IFERROR(VLOOKUP(A820,[1]公示!$C$13:$M$1012,8,FALSE),"")</f>
        <v/>
      </c>
      <c r="H820" s="18" t="str">
        <f t="shared" si="12"/>
        <v/>
      </c>
    </row>
    <row r="821" spans="1:8" ht="42" customHeight="1" x14ac:dyDescent="0.45">
      <c r="A821" s="16" t="str">
        <f>IFERROR(INDEX([1]公示!$A$13:$M$1012, MATCH("追加"&amp;H821,[1]公示!$Q$13:$Q$1012,0), 3),"")</f>
        <v/>
      </c>
      <c r="B821" s="17" t="str">
        <f>IFERROR(VLOOKUP(A821,[1]公示!$C$13:$M$1012,2,FALSE),"")</f>
        <v/>
      </c>
      <c r="C821" s="17" t="str">
        <f>IFERROR(VLOOKUP(A821,[1]公示!$C$13:$M$1012,3,FALSE),"")</f>
        <v/>
      </c>
      <c r="D821" s="17" t="str">
        <f>IFERROR(VLOOKUP(A821,[1]公示!$C$13:$M$1012,4,FALSE),"")</f>
        <v/>
      </c>
      <c r="E821" s="17" t="str">
        <f>IFERROR(VLOOKUP(A821,[1]公示!$C$13:$M$1012,5,FALSE),"")</f>
        <v/>
      </c>
      <c r="F821" s="17" t="str">
        <f>IFERROR(VLOOKUP(A821,[1]公示!$C$13:$M$1012,6,FALSE),"")</f>
        <v/>
      </c>
      <c r="G821" s="17" t="str">
        <f>IFERROR(VLOOKUP(A821,[1]公示!$C$13:$M$1012,8,FALSE),"")</f>
        <v/>
      </c>
      <c r="H821" s="18" t="str">
        <f t="shared" si="12"/>
        <v/>
      </c>
    </row>
    <row r="822" spans="1:8" ht="42" customHeight="1" x14ac:dyDescent="0.45">
      <c r="A822" s="16" t="str">
        <f>IFERROR(INDEX([1]公示!$A$13:$M$1012, MATCH("追加"&amp;H822,[1]公示!$Q$13:$Q$1012,0), 3),"")</f>
        <v/>
      </c>
      <c r="B822" s="17" t="str">
        <f>IFERROR(VLOOKUP(A822,[1]公示!$C$13:$M$1012,2,FALSE),"")</f>
        <v/>
      </c>
      <c r="C822" s="17" t="str">
        <f>IFERROR(VLOOKUP(A822,[1]公示!$C$13:$M$1012,3,FALSE),"")</f>
        <v/>
      </c>
      <c r="D822" s="17" t="str">
        <f>IFERROR(VLOOKUP(A822,[1]公示!$C$13:$M$1012,4,FALSE),"")</f>
        <v/>
      </c>
      <c r="E822" s="17" t="str">
        <f>IFERROR(VLOOKUP(A822,[1]公示!$C$13:$M$1012,5,FALSE),"")</f>
        <v/>
      </c>
      <c r="F822" s="17" t="str">
        <f>IFERROR(VLOOKUP(A822,[1]公示!$C$13:$M$1012,6,FALSE),"")</f>
        <v/>
      </c>
      <c r="G822" s="17" t="str">
        <f>IFERROR(VLOOKUP(A822,[1]公示!$C$13:$M$1012,8,FALSE),"")</f>
        <v/>
      </c>
      <c r="H822" s="18" t="str">
        <f t="shared" si="12"/>
        <v/>
      </c>
    </row>
    <row r="823" spans="1:8" ht="42" customHeight="1" x14ac:dyDescent="0.45">
      <c r="A823" s="16" t="str">
        <f>IFERROR(INDEX([1]公示!$A$13:$M$1012, MATCH("追加"&amp;H823,[1]公示!$Q$13:$Q$1012,0), 3),"")</f>
        <v/>
      </c>
      <c r="B823" s="17" t="str">
        <f>IFERROR(VLOOKUP(A823,[1]公示!$C$13:$M$1012,2,FALSE),"")</f>
        <v/>
      </c>
      <c r="C823" s="17" t="str">
        <f>IFERROR(VLOOKUP(A823,[1]公示!$C$13:$M$1012,3,FALSE),"")</f>
        <v/>
      </c>
      <c r="D823" s="17" t="str">
        <f>IFERROR(VLOOKUP(A823,[1]公示!$C$13:$M$1012,4,FALSE),"")</f>
        <v/>
      </c>
      <c r="E823" s="17" t="str">
        <f>IFERROR(VLOOKUP(A823,[1]公示!$C$13:$M$1012,5,FALSE),"")</f>
        <v/>
      </c>
      <c r="F823" s="17" t="str">
        <f>IFERROR(VLOOKUP(A823,[1]公示!$C$13:$M$1012,6,FALSE),"")</f>
        <v/>
      </c>
      <c r="G823" s="17" t="str">
        <f>IFERROR(VLOOKUP(A823,[1]公示!$C$13:$M$1012,8,FALSE),"")</f>
        <v/>
      </c>
      <c r="H823" s="18" t="str">
        <f t="shared" si="12"/>
        <v/>
      </c>
    </row>
    <row r="824" spans="1:8" ht="42" customHeight="1" x14ac:dyDescent="0.45">
      <c r="A824" s="16" t="str">
        <f>IFERROR(INDEX([1]公示!$A$13:$M$1012, MATCH("追加"&amp;H824,[1]公示!$Q$13:$Q$1012,0), 3),"")</f>
        <v/>
      </c>
      <c r="B824" s="17" t="str">
        <f>IFERROR(VLOOKUP(A824,[1]公示!$C$13:$M$1012,2,FALSE),"")</f>
        <v/>
      </c>
      <c r="C824" s="17" t="str">
        <f>IFERROR(VLOOKUP(A824,[1]公示!$C$13:$M$1012,3,FALSE),"")</f>
        <v/>
      </c>
      <c r="D824" s="17" t="str">
        <f>IFERROR(VLOOKUP(A824,[1]公示!$C$13:$M$1012,4,FALSE),"")</f>
        <v/>
      </c>
      <c r="E824" s="17" t="str">
        <f>IFERROR(VLOOKUP(A824,[1]公示!$C$13:$M$1012,5,FALSE),"")</f>
        <v/>
      </c>
      <c r="F824" s="17" t="str">
        <f>IFERROR(VLOOKUP(A824,[1]公示!$C$13:$M$1012,6,FALSE),"")</f>
        <v/>
      </c>
      <c r="G824" s="17" t="str">
        <f>IFERROR(VLOOKUP(A824,[1]公示!$C$13:$M$1012,8,FALSE),"")</f>
        <v/>
      </c>
      <c r="H824" s="18" t="str">
        <f t="shared" si="12"/>
        <v/>
      </c>
    </row>
    <row r="825" spans="1:8" ht="42" customHeight="1" x14ac:dyDescent="0.45">
      <c r="A825" s="16" t="str">
        <f>IFERROR(INDEX([1]公示!$A$13:$M$1012, MATCH("追加"&amp;H825,[1]公示!$Q$13:$Q$1012,0), 3),"")</f>
        <v/>
      </c>
      <c r="B825" s="17" t="str">
        <f>IFERROR(VLOOKUP(A825,[1]公示!$C$13:$M$1012,2,FALSE),"")</f>
        <v/>
      </c>
      <c r="C825" s="17" t="str">
        <f>IFERROR(VLOOKUP(A825,[1]公示!$C$13:$M$1012,3,FALSE),"")</f>
        <v/>
      </c>
      <c r="D825" s="17" t="str">
        <f>IFERROR(VLOOKUP(A825,[1]公示!$C$13:$M$1012,4,FALSE),"")</f>
        <v/>
      </c>
      <c r="E825" s="17" t="str">
        <f>IFERROR(VLOOKUP(A825,[1]公示!$C$13:$M$1012,5,FALSE),"")</f>
        <v/>
      </c>
      <c r="F825" s="17" t="str">
        <f>IFERROR(VLOOKUP(A825,[1]公示!$C$13:$M$1012,6,FALSE),"")</f>
        <v/>
      </c>
      <c r="G825" s="17" t="str">
        <f>IFERROR(VLOOKUP(A825,[1]公示!$C$13:$M$1012,8,FALSE),"")</f>
        <v/>
      </c>
      <c r="H825" s="18" t="str">
        <f t="shared" si="12"/>
        <v/>
      </c>
    </row>
    <row r="826" spans="1:8" ht="42" customHeight="1" x14ac:dyDescent="0.45">
      <c r="A826" s="16" t="str">
        <f>IFERROR(INDEX([1]公示!$A$13:$M$1012, MATCH("追加"&amp;H826,[1]公示!$Q$13:$Q$1012,0), 3),"")</f>
        <v/>
      </c>
      <c r="B826" s="17" t="str">
        <f>IFERROR(VLOOKUP(A826,[1]公示!$C$13:$M$1012,2,FALSE),"")</f>
        <v/>
      </c>
      <c r="C826" s="17" t="str">
        <f>IFERROR(VLOOKUP(A826,[1]公示!$C$13:$M$1012,3,FALSE),"")</f>
        <v/>
      </c>
      <c r="D826" s="17" t="str">
        <f>IFERROR(VLOOKUP(A826,[1]公示!$C$13:$M$1012,4,FALSE),"")</f>
        <v/>
      </c>
      <c r="E826" s="17" t="str">
        <f>IFERROR(VLOOKUP(A826,[1]公示!$C$13:$M$1012,5,FALSE),"")</f>
        <v/>
      </c>
      <c r="F826" s="17" t="str">
        <f>IFERROR(VLOOKUP(A826,[1]公示!$C$13:$M$1012,6,FALSE),"")</f>
        <v/>
      </c>
      <c r="G826" s="17" t="str">
        <f>IFERROR(VLOOKUP(A826,[1]公示!$C$13:$M$1012,8,FALSE),"")</f>
        <v/>
      </c>
      <c r="H826" s="18" t="str">
        <f t="shared" si="12"/>
        <v/>
      </c>
    </row>
    <row r="827" spans="1:8" ht="42" customHeight="1" x14ac:dyDescent="0.45">
      <c r="A827" s="16" t="str">
        <f>IFERROR(INDEX([1]公示!$A$13:$M$1012, MATCH("追加"&amp;H827,[1]公示!$Q$13:$Q$1012,0), 3),"")</f>
        <v/>
      </c>
      <c r="B827" s="17" t="str">
        <f>IFERROR(VLOOKUP(A827,[1]公示!$C$13:$M$1012,2,FALSE),"")</f>
        <v/>
      </c>
      <c r="C827" s="17" t="str">
        <f>IFERROR(VLOOKUP(A827,[1]公示!$C$13:$M$1012,3,FALSE),"")</f>
        <v/>
      </c>
      <c r="D827" s="17" t="str">
        <f>IFERROR(VLOOKUP(A827,[1]公示!$C$13:$M$1012,4,FALSE),"")</f>
        <v/>
      </c>
      <c r="E827" s="17" t="str">
        <f>IFERROR(VLOOKUP(A827,[1]公示!$C$13:$M$1012,5,FALSE),"")</f>
        <v/>
      </c>
      <c r="F827" s="17" t="str">
        <f>IFERROR(VLOOKUP(A827,[1]公示!$C$13:$M$1012,6,FALSE),"")</f>
        <v/>
      </c>
      <c r="G827" s="17" t="str">
        <f>IFERROR(VLOOKUP(A827,[1]公示!$C$13:$M$1012,8,FALSE),"")</f>
        <v/>
      </c>
      <c r="H827" s="18" t="str">
        <f t="shared" si="12"/>
        <v/>
      </c>
    </row>
    <row r="828" spans="1:8" ht="42" customHeight="1" x14ac:dyDescent="0.45">
      <c r="A828" s="16" t="str">
        <f>IFERROR(INDEX([1]公示!$A$13:$M$1012, MATCH("追加"&amp;H828,[1]公示!$Q$13:$Q$1012,0), 3),"")</f>
        <v/>
      </c>
      <c r="B828" s="17" t="str">
        <f>IFERROR(VLOOKUP(A828,[1]公示!$C$13:$M$1012,2,FALSE),"")</f>
        <v/>
      </c>
      <c r="C828" s="17" t="str">
        <f>IFERROR(VLOOKUP(A828,[1]公示!$C$13:$M$1012,3,FALSE),"")</f>
        <v/>
      </c>
      <c r="D828" s="17" t="str">
        <f>IFERROR(VLOOKUP(A828,[1]公示!$C$13:$M$1012,4,FALSE),"")</f>
        <v/>
      </c>
      <c r="E828" s="17" t="str">
        <f>IFERROR(VLOOKUP(A828,[1]公示!$C$13:$M$1012,5,FALSE),"")</f>
        <v/>
      </c>
      <c r="F828" s="17" t="str">
        <f>IFERROR(VLOOKUP(A828,[1]公示!$C$13:$M$1012,6,FALSE),"")</f>
        <v/>
      </c>
      <c r="G828" s="17" t="str">
        <f>IFERROR(VLOOKUP(A828,[1]公示!$C$13:$M$1012,8,FALSE),"")</f>
        <v/>
      </c>
      <c r="H828" s="18" t="str">
        <f t="shared" si="12"/>
        <v/>
      </c>
    </row>
    <row r="829" spans="1:8" ht="42" customHeight="1" x14ac:dyDescent="0.45">
      <c r="A829" s="16" t="str">
        <f>IFERROR(INDEX([1]公示!$A$13:$M$1012, MATCH("追加"&amp;H829,[1]公示!$Q$13:$Q$1012,0), 3),"")</f>
        <v/>
      </c>
      <c r="B829" s="17" t="str">
        <f>IFERROR(VLOOKUP(A829,[1]公示!$C$13:$M$1012,2,FALSE),"")</f>
        <v/>
      </c>
      <c r="C829" s="17" t="str">
        <f>IFERROR(VLOOKUP(A829,[1]公示!$C$13:$M$1012,3,FALSE),"")</f>
        <v/>
      </c>
      <c r="D829" s="17" t="str">
        <f>IFERROR(VLOOKUP(A829,[1]公示!$C$13:$M$1012,4,FALSE),"")</f>
        <v/>
      </c>
      <c r="E829" s="17" t="str">
        <f>IFERROR(VLOOKUP(A829,[1]公示!$C$13:$M$1012,5,FALSE),"")</f>
        <v/>
      </c>
      <c r="F829" s="17" t="str">
        <f>IFERROR(VLOOKUP(A829,[1]公示!$C$13:$M$1012,6,FALSE),"")</f>
        <v/>
      </c>
      <c r="G829" s="17" t="str">
        <f>IFERROR(VLOOKUP(A829,[1]公示!$C$13:$M$1012,8,FALSE),"")</f>
        <v/>
      </c>
      <c r="H829" s="18" t="str">
        <f t="shared" si="12"/>
        <v/>
      </c>
    </row>
    <row r="830" spans="1:8" ht="42" customHeight="1" x14ac:dyDescent="0.45">
      <c r="A830" s="16" t="str">
        <f>IFERROR(INDEX([1]公示!$A$13:$M$1012, MATCH("追加"&amp;H830,[1]公示!$Q$13:$Q$1012,0), 3),"")</f>
        <v/>
      </c>
      <c r="B830" s="17" t="str">
        <f>IFERROR(VLOOKUP(A830,[1]公示!$C$13:$M$1012,2,FALSE),"")</f>
        <v/>
      </c>
      <c r="C830" s="17" t="str">
        <f>IFERROR(VLOOKUP(A830,[1]公示!$C$13:$M$1012,3,FALSE),"")</f>
        <v/>
      </c>
      <c r="D830" s="17" t="str">
        <f>IFERROR(VLOOKUP(A830,[1]公示!$C$13:$M$1012,4,FALSE),"")</f>
        <v/>
      </c>
      <c r="E830" s="17" t="str">
        <f>IFERROR(VLOOKUP(A830,[1]公示!$C$13:$M$1012,5,FALSE),"")</f>
        <v/>
      </c>
      <c r="F830" s="17" t="str">
        <f>IFERROR(VLOOKUP(A830,[1]公示!$C$13:$M$1012,6,FALSE),"")</f>
        <v/>
      </c>
      <c r="G830" s="17" t="str">
        <f>IFERROR(VLOOKUP(A830,[1]公示!$C$13:$M$1012,8,FALSE),"")</f>
        <v/>
      </c>
      <c r="H830" s="18" t="str">
        <f t="shared" si="12"/>
        <v/>
      </c>
    </row>
    <row r="831" spans="1:8" ht="42" customHeight="1" x14ac:dyDescent="0.45">
      <c r="A831" s="16" t="str">
        <f>IFERROR(INDEX([1]公示!$A$13:$M$1012, MATCH("追加"&amp;H831,[1]公示!$Q$13:$Q$1012,0), 3),"")</f>
        <v/>
      </c>
      <c r="B831" s="17" t="str">
        <f>IFERROR(VLOOKUP(A831,[1]公示!$C$13:$M$1012,2,FALSE),"")</f>
        <v/>
      </c>
      <c r="C831" s="17" t="str">
        <f>IFERROR(VLOOKUP(A831,[1]公示!$C$13:$M$1012,3,FALSE),"")</f>
        <v/>
      </c>
      <c r="D831" s="17" t="str">
        <f>IFERROR(VLOOKUP(A831,[1]公示!$C$13:$M$1012,4,FALSE),"")</f>
        <v/>
      </c>
      <c r="E831" s="17" t="str">
        <f>IFERROR(VLOOKUP(A831,[1]公示!$C$13:$M$1012,5,FALSE),"")</f>
        <v/>
      </c>
      <c r="F831" s="17" t="str">
        <f>IFERROR(VLOOKUP(A831,[1]公示!$C$13:$M$1012,6,FALSE),"")</f>
        <v/>
      </c>
      <c r="G831" s="17" t="str">
        <f>IFERROR(VLOOKUP(A831,[1]公示!$C$13:$M$1012,8,FALSE),"")</f>
        <v/>
      </c>
      <c r="H831" s="18" t="str">
        <f t="shared" si="12"/>
        <v/>
      </c>
    </row>
    <row r="832" spans="1:8" ht="42" customHeight="1" x14ac:dyDescent="0.45">
      <c r="A832" s="16" t="str">
        <f>IFERROR(INDEX([1]公示!$A$13:$M$1012, MATCH("追加"&amp;H832,[1]公示!$Q$13:$Q$1012,0), 3),"")</f>
        <v/>
      </c>
      <c r="B832" s="17" t="str">
        <f>IFERROR(VLOOKUP(A832,[1]公示!$C$13:$M$1012,2,FALSE),"")</f>
        <v/>
      </c>
      <c r="C832" s="17" t="str">
        <f>IFERROR(VLOOKUP(A832,[1]公示!$C$13:$M$1012,3,FALSE),"")</f>
        <v/>
      </c>
      <c r="D832" s="17" t="str">
        <f>IFERROR(VLOOKUP(A832,[1]公示!$C$13:$M$1012,4,FALSE),"")</f>
        <v/>
      </c>
      <c r="E832" s="17" t="str">
        <f>IFERROR(VLOOKUP(A832,[1]公示!$C$13:$M$1012,5,FALSE),"")</f>
        <v/>
      </c>
      <c r="F832" s="17" t="str">
        <f>IFERROR(VLOOKUP(A832,[1]公示!$C$13:$M$1012,6,FALSE),"")</f>
        <v/>
      </c>
      <c r="G832" s="17" t="str">
        <f>IFERROR(VLOOKUP(A832,[1]公示!$C$13:$M$1012,8,FALSE),"")</f>
        <v/>
      </c>
      <c r="H832" s="18" t="str">
        <f t="shared" si="12"/>
        <v/>
      </c>
    </row>
    <row r="833" spans="1:8" ht="42" customHeight="1" x14ac:dyDescent="0.45">
      <c r="A833" s="16" t="str">
        <f>IFERROR(INDEX([1]公示!$A$13:$M$1012, MATCH("追加"&amp;H833,[1]公示!$Q$13:$Q$1012,0), 3),"")</f>
        <v/>
      </c>
      <c r="B833" s="17" t="str">
        <f>IFERROR(VLOOKUP(A833,[1]公示!$C$13:$M$1012,2,FALSE),"")</f>
        <v/>
      </c>
      <c r="C833" s="17" t="str">
        <f>IFERROR(VLOOKUP(A833,[1]公示!$C$13:$M$1012,3,FALSE),"")</f>
        <v/>
      </c>
      <c r="D833" s="17" t="str">
        <f>IFERROR(VLOOKUP(A833,[1]公示!$C$13:$M$1012,4,FALSE),"")</f>
        <v/>
      </c>
      <c r="E833" s="17" t="str">
        <f>IFERROR(VLOOKUP(A833,[1]公示!$C$13:$M$1012,5,FALSE),"")</f>
        <v/>
      </c>
      <c r="F833" s="17" t="str">
        <f>IFERROR(VLOOKUP(A833,[1]公示!$C$13:$M$1012,6,FALSE),"")</f>
        <v/>
      </c>
      <c r="G833" s="17" t="str">
        <f>IFERROR(VLOOKUP(A833,[1]公示!$C$13:$M$1012,8,FALSE),"")</f>
        <v/>
      </c>
      <c r="H833" s="18" t="str">
        <f t="shared" si="12"/>
        <v/>
      </c>
    </row>
    <row r="834" spans="1:8" ht="42" customHeight="1" x14ac:dyDescent="0.45">
      <c r="A834" s="16" t="str">
        <f>IFERROR(INDEX([1]公示!$A$13:$M$1012, MATCH("追加"&amp;H834,[1]公示!$Q$13:$Q$1012,0), 3),"")</f>
        <v/>
      </c>
      <c r="B834" s="17" t="str">
        <f>IFERROR(VLOOKUP(A834,[1]公示!$C$13:$M$1012,2,FALSE),"")</f>
        <v/>
      </c>
      <c r="C834" s="17" t="str">
        <f>IFERROR(VLOOKUP(A834,[1]公示!$C$13:$M$1012,3,FALSE),"")</f>
        <v/>
      </c>
      <c r="D834" s="17" t="str">
        <f>IFERROR(VLOOKUP(A834,[1]公示!$C$13:$M$1012,4,FALSE),"")</f>
        <v/>
      </c>
      <c r="E834" s="17" t="str">
        <f>IFERROR(VLOOKUP(A834,[1]公示!$C$13:$M$1012,5,FALSE),"")</f>
        <v/>
      </c>
      <c r="F834" s="17" t="str">
        <f>IFERROR(VLOOKUP(A834,[1]公示!$C$13:$M$1012,6,FALSE),"")</f>
        <v/>
      </c>
      <c r="G834" s="17" t="str">
        <f>IFERROR(VLOOKUP(A834,[1]公示!$C$13:$M$1012,8,FALSE),"")</f>
        <v/>
      </c>
      <c r="H834" s="18" t="str">
        <f t="shared" si="12"/>
        <v/>
      </c>
    </row>
    <row r="835" spans="1:8" ht="42" customHeight="1" x14ac:dyDescent="0.45">
      <c r="A835" s="16" t="str">
        <f>IFERROR(INDEX([1]公示!$A$13:$M$1012, MATCH("追加"&amp;H835,[1]公示!$Q$13:$Q$1012,0), 3),"")</f>
        <v/>
      </c>
      <c r="B835" s="17" t="str">
        <f>IFERROR(VLOOKUP(A835,[1]公示!$C$13:$M$1012,2,FALSE),"")</f>
        <v/>
      </c>
      <c r="C835" s="17" t="str">
        <f>IFERROR(VLOOKUP(A835,[1]公示!$C$13:$M$1012,3,FALSE),"")</f>
        <v/>
      </c>
      <c r="D835" s="17" t="str">
        <f>IFERROR(VLOOKUP(A835,[1]公示!$C$13:$M$1012,4,FALSE),"")</f>
        <v/>
      </c>
      <c r="E835" s="17" t="str">
        <f>IFERROR(VLOOKUP(A835,[1]公示!$C$13:$M$1012,5,FALSE),"")</f>
        <v/>
      </c>
      <c r="F835" s="17" t="str">
        <f>IFERROR(VLOOKUP(A835,[1]公示!$C$13:$M$1012,6,FALSE),"")</f>
        <v/>
      </c>
      <c r="G835" s="17" t="str">
        <f>IFERROR(VLOOKUP(A835,[1]公示!$C$13:$M$1012,8,FALSE),"")</f>
        <v/>
      </c>
      <c r="H835" s="18" t="str">
        <f t="shared" si="12"/>
        <v/>
      </c>
    </row>
    <row r="836" spans="1:8" ht="42" customHeight="1" x14ac:dyDescent="0.45">
      <c r="A836" s="16" t="str">
        <f>IFERROR(INDEX([1]公示!$A$13:$M$1012, MATCH("追加"&amp;H836,[1]公示!$Q$13:$Q$1012,0), 3),"")</f>
        <v/>
      </c>
      <c r="B836" s="17" t="str">
        <f>IFERROR(VLOOKUP(A836,[1]公示!$C$13:$M$1012,2,FALSE),"")</f>
        <v/>
      </c>
      <c r="C836" s="17" t="str">
        <f>IFERROR(VLOOKUP(A836,[1]公示!$C$13:$M$1012,3,FALSE),"")</f>
        <v/>
      </c>
      <c r="D836" s="17" t="str">
        <f>IFERROR(VLOOKUP(A836,[1]公示!$C$13:$M$1012,4,FALSE),"")</f>
        <v/>
      </c>
      <c r="E836" s="17" t="str">
        <f>IFERROR(VLOOKUP(A836,[1]公示!$C$13:$M$1012,5,FALSE),"")</f>
        <v/>
      </c>
      <c r="F836" s="17" t="str">
        <f>IFERROR(VLOOKUP(A836,[1]公示!$C$13:$M$1012,6,FALSE),"")</f>
        <v/>
      </c>
      <c r="G836" s="17" t="str">
        <f>IFERROR(VLOOKUP(A836,[1]公示!$C$13:$M$1012,8,FALSE),"")</f>
        <v/>
      </c>
      <c r="H836" s="18" t="str">
        <f t="shared" si="12"/>
        <v/>
      </c>
    </row>
    <row r="837" spans="1:8" ht="42" customHeight="1" x14ac:dyDescent="0.45">
      <c r="A837" s="16" t="str">
        <f>IFERROR(INDEX([1]公示!$A$13:$M$1012, MATCH("追加"&amp;H837,[1]公示!$Q$13:$Q$1012,0), 3),"")</f>
        <v/>
      </c>
      <c r="B837" s="17" t="str">
        <f>IFERROR(VLOOKUP(A837,[1]公示!$C$13:$M$1012,2,FALSE),"")</f>
        <v/>
      </c>
      <c r="C837" s="17" t="str">
        <f>IFERROR(VLOOKUP(A837,[1]公示!$C$13:$M$1012,3,FALSE),"")</f>
        <v/>
      </c>
      <c r="D837" s="17" t="str">
        <f>IFERROR(VLOOKUP(A837,[1]公示!$C$13:$M$1012,4,FALSE),"")</f>
        <v/>
      </c>
      <c r="E837" s="17" t="str">
        <f>IFERROR(VLOOKUP(A837,[1]公示!$C$13:$M$1012,5,FALSE),"")</f>
        <v/>
      </c>
      <c r="F837" s="17" t="str">
        <f>IFERROR(VLOOKUP(A837,[1]公示!$C$13:$M$1012,6,FALSE),"")</f>
        <v/>
      </c>
      <c r="G837" s="17" t="str">
        <f>IFERROR(VLOOKUP(A837,[1]公示!$C$13:$M$1012,8,FALSE),"")</f>
        <v/>
      </c>
      <c r="H837" s="18" t="str">
        <f t="shared" si="12"/>
        <v/>
      </c>
    </row>
    <row r="838" spans="1:8" ht="42" customHeight="1" x14ac:dyDescent="0.45">
      <c r="A838" s="16" t="str">
        <f>IFERROR(INDEX([1]公示!$A$13:$M$1012, MATCH("追加"&amp;H838,[1]公示!$Q$13:$Q$1012,0), 3),"")</f>
        <v/>
      </c>
      <c r="B838" s="17" t="str">
        <f>IFERROR(VLOOKUP(A838,[1]公示!$C$13:$M$1012,2,FALSE),"")</f>
        <v/>
      </c>
      <c r="C838" s="17" t="str">
        <f>IFERROR(VLOOKUP(A838,[1]公示!$C$13:$M$1012,3,FALSE),"")</f>
        <v/>
      </c>
      <c r="D838" s="17" t="str">
        <f>IFERROR(VLOOKUP(A838,[1]公示!$C$13:$M$1012,4,FALSE),"")</f>
        <v/>
      </c>
      <c r="E838" s="17" t="str">
        <f>IFERROR(VLOOKUP(A838,[1]公示!$C$13:$M$1012,5,FALSE),"")</f>
        <v/>
      </c>
      <c r="F838" s="17" t="str">
        <f>IFERROR(VLOOKUP(A838,[1]公示!$C$13:$M$1012,6,FALSE),"")</f>
        <v/>
      </c>
      <c r="G838" s="17" t="str">
        <f>IFERROR(VLOOKUP(A838,[1]公示!$C$13:$M$1012,8,FALSE),"")</f>
        <v/>
      </c>
      <c r="H838" s="18" t="str">
        <f t="shared" si="12"/>
        <v/>
      </c>
    </row>
    <row r="839" spans="1:8" ht="42" customHeight="1" x14ac:dyDescent="0.45">
      <c r="A839" s="16" t="str">
        <f>IFERROR(INDEX([1]公示!$A$13:$M$1012, MATCH("追加"&amp;H839,[1]公示!$Q$13:$Q$1012,0), 3),"")</f>
        <v/>
      </c>
      <c r="B839" s="17" t="str">
        <f>IFERROR(VLOOKUP(A839,[1]公示!$C$13:$M$1012,2,FALSE),"")</f>
        <v/>
      </c>
      <c r="C839" s="17" t="str">
        <f>IFERROR(VLOOKUP(A839,[1]公示!$C$13:$M$1012,3,FALSE),"")</f>
        <v/>
      </c>
      <c r="D839" s="17" t="str">
        <f>IFERROR(VLOOKUP(A839,[1]公示!$C$13:$M$1012,4,FALSE),"")</f>
        <v/>
      </c>
      <c r="E839" s="17" t="str">
        <f>IFERROR(VLOOKUP(A839,[1]公示!$C$13:$M$1012,5,FALSE),"")</f>
        <v/>
      </c>
      <c r="F839" s="17" t="str">
        <f>IFERROR(VLOOKUP(A839,[1]公示!$C$13:$M$1012,6,FALSE),"")</f>
        <v/>
      </c>
      <c r="G839" s="17" t="str">
        <f>IFERROR(VLOOKUP(A839,[1]公示!$C$13:$M$1012,8,FALSE),"")</f>
        <v/>
      </c>
      <c r="H839" s="18" t="str">
        <f t="shared" si="12"/>
        <v/>
      </c>
    </row>
    <row r="840" spans="1:8" ht="42" customHeight="1" x14ac:dyDescent="0.45">
      <c r="A840" s="16" t="str">
        <f>IFERROR(INDEX([1]公示!$A$13:$M$1012, MATCH("追加"&amp;H840,[1]公示!$Q$13:$Q$1012,0), 3),"")</f>
        <v/>
      </c>
      <c r="B840" s="17" t="str">
        <f>IFERROR(VLOOKUP(A840,[1]公示!$C$13:$M$1012,2,FALSE),"")</f>
        <v/>
      </c>
      <c r="C840" s="17" t="str">
        <f>IFERROR(VLOOKUP(A840,[1]公示!$C$13:$M$1012,3,FALSE),"")</f>
        <v/>
      </c>
      <c r="D840" s="17" t="str">
        <f>IFERROR(VLOOKUP(A840,[1]公示!$C$13:$M$1012,4,FALSE),"")</f>
        <v/>
      </c>
      <c r="E840" s="17" t="str">
        <f>IFERROR(VLOOKUP(A840,[1]公示!$C$13:$M$1012,5,FALSE),"")</f>
        <v/>
      </c>
      <c r="F840" s="17" t="str">
        <f>IFERROR(VLOOKUP(A840,[1]公示!$C$13:$M$1012,6,FALSE),"")</f>
        <v/>
      </c>
      <c r="G840" s="17" t="str">
        <f>IFERROR(VLOOKUP(A840,[1]公示!$C$13:$M$1012,8,FALSE),"")</f>
        <v/>
      </c>
      <c r="H840" s="18" t="str">
        <f t="shared" si="12"/>
        <v/>
      </c>
    </row>
    <row r="841" spans="1:8" ht="42" customHeight="1" x14ac:dyDescent="0.45">
      <c r="A841" s="16" t="str">
        <f>IFERROR(INDEX([1]公示!$A$13:$M$1012, MATCH("追加"&amp;H841,[1]公示!$Q$13:$Q$1012,0), 3),"")</f>
        <v/>
      </c>
      <c r="B841" s="17" t="str">
        <f>IFERROR(VLOOKUP(A841,[1]公示!$C$13:$M$1012,2,FALSE),"")</f>
        <v/>
      </c>
      <c r="C841" s="17" t="str">
        <f>IFERROR(VLOOKUP(A841,[1]公示!$C$13:$M$1012,3,FALSE),"")</f>
        <v/>
      </c>
      <c r="D841" s="17" t="str">
        <f>IFERROR(VLOOKUP(A841,[1]公示!$C$13:$M$1012,4,FALSE),"")</f>
        <v/>
      </c>
      <c r="E841" s="17" t="str">
        <f>IFERROR(VLOOKUP(A841,[1]公示!$C$13:$M$1012,5,FALSE),"")</f>
        <v/>
      </c>
      <c r="F841" s="17" t="str">
        <f>IFERROR(VLOOKUP(A841,[1]公示!$C$13:$M$1012,6,FALSE),"")</f>
        <v/>
      </c>
      <c r="G841" s="17" t="str">
        <f>IFERROR(VLOOKUP(A841,[1]公示!$C$13:$M$1012,8,FALSE),"")</f>
        <v/>
      </c>
      <c r="H841" s="18" t="str">
        <f t="shared" ref="H841:H904" si="13">IFERROR(IF(H840-1&gt;0,H840-1,""),"")</f>
        <v/>
      </c>
    </row>
    <row r="842" spans="1:8" ht="42" customHeight="1" x14ac:dyDescent="0.45">
      <c r="A842" s="16" t="str">
        <f>IFERROR(INDEX([1]公示!$A$13:$M$1012, MATCH("追加"&amp;H842,[1]公示!$Q$13:$Q$1012,0), 3),"")</f>
        <v/>
      </c>
      <c r="B842" s="17" t="str">
        <f>IFERROR(VLOOKUP(A842,[1]公示!$C$13:$M$1012,2,FALSE),"")</f>
        <v/>
      </c>
      <c r="C842" s="17" t="str">
        <f>IFERROR(VLOOKUP(A842,[1]公示!$C$13:$M$1012,3,FALSE),"")</f>
        <v/>
      </c>
      <c r="D842" s="17" t="str">
        <f>IFERROR(VLOOKUP(A842,[1]公示!$C$13:$M$1012,4,FALSE),"")</f>
        <v/>
      </c>
      <c r="E842" s="17" t="str">
        <f>IFERROR(VLOOKUP(A842,[1]公示!$C$13:$M$1012,5,FALSE),"")</f>
        <v/>
      </c>
      <c r="F842" s="17" t="str">
        <f>IFERROR(VLOOKUP(A842,[1]公示!$C$13:$M$1012,6,FALSE),"")</f>
        <v/>
      </c>
      <c r="G842" s="17" t="str">
        <f>IFERROR(VLOOKUP(A842,[1]公示!$C$13:$M$1012,8,FALSE),"")</f>
        <v/>
      </c>
      <c r="H842" s="18" t="str">
        <f t="shared" si="13"/>
        <v/>
      </c>
    </row>
    <row r="843" spans="1:8" ht="42" customHeight="1" x14ac:dyDescent="0.45">
      <c r="A843" s="16" t="str">
        <f>IFERROR(INDEX([1]公示!$A$13:$M$1012, MATCH("追加"&amp;H843,[1]公示!$Q$13:$Q$1012,0), 3),"")</f>
        <v/>
      </c>
      <c r="B843" s="17" t="str">
        <f>IFERROR(VLOOKUP(A843,[1]公示!$C$13:$M$1012,2,FALSE),"")</f>
        <v/>
      </c>
      <c r="C843" s="17" t="str">
        <f>IFERROR(VLOOKUP(A843,[1]公示!$C$13:$M$1012,3,FALSE),"")</f>
        <v/>
      </c>
      <c r="D843" s="17" t="str">
        <f>IFERROR(VLOOKUP(A843,[1]公示!$C$13:$M$1012,4,FALSE),"")</f>
        <v/>
      </c>
      <c r="E843" s="17" t="str">
        <f>IFERROR(VLOOKUP(A843,[1]公示!$C$13:$M$1012,5,FALSE),"")</f>
        <v/>
      </c>
      <c r="F843" s="17" t="str">
        <f>IFERROR(VLOOKUP(A843,[1]公示!$C$13:$M$1012,6,FALSE),"")</f>
        <v/>
      </c>
      <c r="G843" s="17" t="str">
        <f>IFERROR(VLOOKUP(A843,[1]公示!$C$13:$M$1012,8,FALSE),"")</f>
        <v/>
      </c>
      <c r="H843" s="18" t="str">
        <f t="shared" si="13"/>
        <v/>
      </c>
    </row>
    <row r="844" spans="1:8" ht="42" customHeight="1" x14ac:dyDescent="0.45">
      <c r="A844" s="16" t="str">
        <f>IFERROR(INDEX([1]公示!$A$13:$M$1012, MATCH("追加"&amp;H844,[1]公示!$Q$13:$Q$1012,0), 3),"")</f>
        <v/>
      </c>
      <c r="B844" s="17" t="str">
        <f>IFERROR(VLOOKUP(A844,[1]公示!$C$13:$M$1012,2,FALSE),"")</f>
        <v/>
      </c>
      <c r="C844" s="17" t="str">
        <f>IFERROR(VLOOKUP(A844,[1]公示!$C$13:$M$1012,3,FALSE),"")</f>
        <v/>
      </c>
      <c r="D844" s="17" t="str">
        <f>IFERROR(VLOOKUP(A844,[1]公示!$C$13:$M$1012,4,FALSE),"")</f>
        <v/>
      </c>
      <c r="E844" s="17" t="str">
        <f>IFERROR(VLOOKUP(A844,[1]公示!$C$13:$M$1012,5,FALSE),"")</f>
        <v/>
      </c>
      <c r="F844" s="17" t="str">
        <f>IFERROR(VLOOKUP(A844,[1]公示!$C$13:$M$1012,6,FALSE),"")</f>
        <v/>
      </c>
      <c r="G844" s="17" t="str">
        <f>IFERROR(VLOOKUP(A844,[1]公示!$C$13:$M$1012,8,FALSE),"")</f>
        <v/>
      </c>
      <c r="H844" s="18" t="str">
        <f t="shared" si="13"/>
        <v/>
      </c>
    </row>
    <row r="845" spans="1:8" ht="42" customHeight="1" x14ac:dyDescent="0.45">
      <c r="A845" s="16" t="str">
        <f>IFERROR(INDEX([1]公示!$A$13:$M$1012, MATCH("追加"&amp;H845,[1]公示!$Q$13:$Q$1012,0), 3),"")</f>
        <v/>
      </c>
      <c r="B845" s="17" t="str">
        <f>IFERROR(VLOOKUP(A845,[1]公示!$C$13:$M$1012,2,FALSE),"")</f>
        <v/>
      </c>
      <c r="C845" s="17" t="str">
        <f>IFERROR(VLOOKUP(A845,[1]公示!$C$13:$M$1012,3,FALSE),"")</f>
        <v/>
      </c>
      <c r="D845" s="17" t="str">
        <f>IFERROR(VLOOKUP(A845,[1]公示!$C$13:$M$1012,4,FALSE),"")</f>
        <v/>
      </c>
      <c r="E845" s="17" t="str">
        <f>IFERROR(VLOOKUP(A845,[1]公示!$C$13:$M$1012,5,FALSE),"")</f>
        <v/>
      </c>
      <c r="F845" s="17" t="str">
        <f>IFERROR(VLOOKUP(A845,[1]公示!$C$13:$M$1012,6,FALSE),"")</f>
        <v/>
      </c>
      <c r="G845" s="17" t="str">
        <f>IFERROR(VLOOKUP(A845,[1]公示!$C$13:$M$1012,8,FALSE),"")</f>
        <v/>
      </c>
      <c r="H845" s="18" t="str">
        <f t="shared" si="13"/>
        <v/>
      </c>
    </row>
    <row r="846" spans="1:8" ht="42" customHeight="1" x14ac:dyDescent="0.45">
      <c r="A846" s="16" t="str">
        <f>IFERROR(INDEX([1]公示!$A$13:$M$1012, MATCH("追加"&amp;H846,[1]公示!$Q$13:$Q$1012,0), 3),"")</f>
        <v/>
      </c>
      <c r="B846" s="17" t="str">
        <f>IFERROR(VLOOKUP(A846,[1]公示!$C$13:$M$1012,2,FALSE),"")</f>
        <v/>
      </c>
      <c r="C846" s="17" t="str">
        <f>IFERROR(VLOOKUP(A846,[1]公示!$C$13:$M$1012,3,FALSE),"")</f>
        <v/>
      </c>
      <c r="D846" s="17" t="str">
        <f>IFERROR(VLOOKUP(A846,[1]公示!$C$13:$M$1012,4,FALSE),"")</f>
        <v/>
      </c>
      <c r="E846" s="17" t="str">
        <f>IFERROR(VLOOKUP(A846,[1]公示!$C$13:$M$1012,5,FALSE),"")</f>
        <v/>
      </c>
      <c r="F846" s="17" t="str">
        <f>IFERROR(VLOOKUP(A846,[1]公示!$C$13:$M$1012,6,FALSE),"")</f>
        <v/>
      </c>
      <c r="G846" s="17" t="str">
        <f>IFERROR(VLOOKUP(A846,[1]公示!$C$13:$M$1012,8,FALSE),"")</f>
        <v/>
      </c>
      <c r="H846" s="18" t="str">
        <f t="shared" si="13"/>
        <v/>
      </c>
    </row>
    <row r="847" spans="1:8" ht="42" customHeight="1" x14ac:dyDescent="0.45">
      <c r="A847" s="16" t="str">
        <f>IFERROR(INDEX([1]公示!$A$13:$M$1012, MATCH("追加"&amp;H847,[1]公示!$Q$13:$Q$1012,0), 3),"")</f>
        <v/>
      </c>
      <c r="B847" s="17" t="str">
        <f>IFERROR(VLOOKUP(A847,[1]公示!$C$13:$M$1012,2,FALSE),"")</f>
        <v/>
      </c>
      <c r="C847" s="17" t="str">
        <f>IFERROR(VLOOKUP(A847,[1]公示!$C$13:$M$1012,3,FALSE),"")</f>
        <v/>
      </c>
      <c r="D847" s="17" t="str">
        <f>IFERROR(VLOOKUP(A847,[1]公示!$C$13:$M$1012,4,FALSE),"")</f>
        <v/>
      </c>
      <c r="E847" s="17" t="str">
        <f>IFERROR(VLOOKUP(A847,[1]公示!$C$13:$M$1012,5,FALSE),"")</f>
        <v/>
      </c>
      <c r="F847" s="17" t="str">
        <f>IFERROR(VLOOKUP(A847,[1]公示!$C$13:$M$1012,6,FALSE),"")</f>
        <v/>
      </c>
      <c r="G847" s="17" t="str">
        <f>IFERROR(VLOOKUP(A847,[1]公示!$C$13:$M$1012,8,FALSE),"")</f>
        <v/>
      </c>
      <c r="H847" s="18" t="str">
        <f t="shared" si="13"/>
        <v/>
      </c>
    </row>
    <row r="848" spans="1:8" ht="42" customHeight="1" x14ac:dyDescent="0.45">
      <c r="A848" s="16" t="str">
        <f>IFERROR(INDEX([1]公示!$A$13:$M$1012, MATCH("追加"&amp;H848,[1]公示!$Q$13:$Q$1012,0), 3),"")</f>
        <v/>
      </c>
      <c r="B848" s="17" t="str">
        <f>IFERROR(VLOOKUP(A848,[1]公示!$C$13:$M$1012,2,FALSE),"")</f>
        <v/>
      </c>
      <c r="C848" s="17" t="str">
        <f>IFERROR(VLOOKUP(A848,[1]公示!$C$13:$M$1012,3,FALSE),"")</f>
        <v/>
      </c>
      <c r="D848" s="17" t="str">
        <f>IFERROR(VLOOKUP(A848,[1]公示!$C$13:$M$1012,4,FALSE),"")</f>
        <v/>
      </c>
      <c r="E848" s="17" t="str">
        <f>IFERROR(VLOOKUP(A848,[1]公示!$C$13:$M$1012,5,FALSE),"")</f>
        <v/>
      </c>
      <c r="F848" s="17" t="str">
        <f>IFERROR(VLOOKUP(A848,[1]公示!$C$13:$M$1012,6,FALSE),"")</f>
        <v/>
      </c>
      <c r="G848" s="17" t="str">
        <f>IFERROR(VLOOKUP(A848,[1]公示!$C$13:$M$1012,8,FALSE),"")</f>
        <v/>
      </c>
      <c r="H848" s="18" t="str">
        <f t="shared" si="13"/>
        <v/>
      </c>
    </row>
    <row r="849" spans="1:8" ht="42" customHeight="1" x14ac:dyDescent="0.45">
      <c r="A849" s="16" t="str">
        <f>IFERROR(INDEX([1]公示!$A$13:$M$1012, MATCH("追加"&amp;H849,[1]公示!$Q$13:$Q$1012,0), 3),"")</f>
        <v/>
      </c>
      <c r="B849" s="17" t="str">
        <f>IFERROR(VLOOKUP(A849,[1]公示!$C$13:$M$1012,2,FALSE),"")</f>
        <v/>
      </c>
      <c r="C849" s="17" t="str">
        <f>IFERROR(VLOOKUP(A849,[1]公示!$C$13:$M$1012,3,FALSE),"")</f>
        <v/>
      </c>
      <c r="D849" s="17" t="str">
        <f>IFERROR(VLOOKUP(A849,[1]公示!$C$13:$M$1012,4,FALSE),"")</f>
        <v/>
      </c>
      <c r="E849" s="17" t="str">
        <f>IFERROR(VLOOKUP(A849,[1]公示!$C$13:$M$1012,5,FALSE),"")</f>
        <v/>
      </c>
      <c r="F849" s="17" t="str">
        <f>IFERROR(VLOOKUP(A849,[1]公示!$C$13:$M$1012,6,FALSE),"")</f>
        <v/>
      </c>
      <c r="G849" s="17" t="str">
        <f>IFERROR(VLOOKUP(A849,[1]公示!$C$13:$M$1012,8,FALSE),"")</f>
        <v/>
      </c>
      <c r="H849" s="18" t="str">
        <f t="shared" si="13"/>
        <v/>
      </c>
    </row>
    <row r="850" spans="1:8" ht="42" customHeight="1" x14ac:dyDescent="0.45">
      <c r="A850" s="16" t="str">
        <f>IFERROR(INDEX([1]公示!$A$13:$M$1012, MATCH("追加"&amp;H850,[1]公示!$Q$13:$Q$1012,0), 3),"")</f>
        <v/>
      </c>
      <c r="B850" s="17" t="str">
        <f>IFERROR(VLOOKUP(A850,[1]公示!$C$13:$M$1012,2,FALSE),"")</f>
        <v/>
      </c>
      <c r="C850" s="17" t="str">
        <f>IFERROR(VLOOKUP(A850,[1]公示!$C$13:$M$1012,3,FALSE),"")</f>
        <v/>
      </c>
      <c r="D850" s="17" t="str">
        <f>IFERROR(VLOOKUP(A850,[1]公示!$C$13:$M$1012,4,FALSE),"")</f>
        <v/>
      </c>
      <c r="E850" s="17" t="str">
        <f>IFERROR(VLOOKUP(A850,[1]公示!$C$13:$M$1012,5,FALSE),"")</f>
        <v/>
      </c>
      <c r="F850" s="17" t="str">
        <f>IFERROR(VLOOKUP(A850,[1]公示!$C$13:$M$1012,6,FALSE),"")</f>
        <v/>
      </c>
      <c r="G850" s="17" t="str">
        <f>IFERROR(VLOOKUP(A850,[1]公示!$C$13:$M$1012,8,FALSE),"")</f>
        <v/>
      </c>
      <c r="H850" s="18" t="str">
        <f t="shared" si="13"/>
        <v/>
      </c>
    </row>
    <row r="851" spans="1:8" ht="42" customHeight="1" x14ac:dyDescent="0.45">
      <c r="A851" s="16" t="str">
        <f>IFERROR(INDEX([1]公示!$A$13:$M$1012, MATCH("追加"&amp;H851,[1]公示!$Q$13:$Q$1012,0), 3),"")</f>
        <v/>
      </c>
      <c r="B851" s="17" t="str">
        <f>IFERROR(VLOOKUP(A851,[1]公示!$C$13:$M$1012,2,FALSE),"")</f>
        <v/>
      </c>
      <c r="C851" s="17" t="str">
        <f>IFERROR(VLOOKUP(A851,[1]公示!$C$13:$M$1012,3,FALSE),"")</f>
        <v/>
      </c>
      <c r="D851" s="17" t="str">
        <f>IFERROR(VLOOKUP(A851,[1]公示!$C$13:$M$1012,4,FALSE),"")</f>
        <v/>
      </c>
      <c r="E851" s="17" t="str">
        <f>IFERROR(VLOOKUP(A851,[1]公示!$C$13:$M$1012,5,FALSE),"")</f>
        <v/>
      </c>
      <c r="F851" s="17" t="str">
        <f>IFERROR(VLOOKUP(A851,[1]公示!$C$13:$M$1012,6,FALSE),"")</f>
        <v/>
      </c>
      <c r="G851" s="17" t="str">
        <f>IFERROR(VLOOKUP(A851,[1]公示!$C$13:$M$1012,8,FALSE),"")</f>
        <v/>
      </c>
      <c r="H851" s="18" t="str">
        <f t="shared" si="13"/>
        <v/>
      </c>
    </row>
    <row r="852" spans="1:8" ht="42" customHeight="1" x14ac:dyDescent="0.45">
      <c r="A852" s="16" t="str">
        <f>IFERROR(INDEX([1]公示!$A$13:$M$1012, MATCH("追加"&amp;H852,[1]公示!$Q$13:$Q$1012,0), 3),"")</f>
        <v/>
      </c>
      <c r="B852" s="17" t="str">
        <f>IFERROR(VLOOKUP(A852,[1]公示!$C$13:$M$1012,2,FALSE),"")</f>
        <v/>
      </c>
      <c r="C852" s="17" t="str">
        <f>IFERROR(VLOOKUP(A852,[1]公示!$C$13:$M$1012,3,FALSE),"")</f>
        <v/>
      </c>
      <c r="D852" s="17" t="str">
        <f>IFERROR(VLOOKUP(A852,[1]公示!$C$13:$M$1012,4,FALSE),"")</f>
        <v/>
      </c>
      <c r="E852" s="17" t="str">
        <f>IFERROR(VLOOKUP(A852,[1]公示!$C$13:$M$1012,5,FALSE),"")</f>
        <v/>
      </c>
      <c r="F852" s="17" t="str">
        <f>IFERROR(VLOOKUP(A852,[1]公示!$C$13:$M$1012,6,FALSE),"")</f>
        <v/>
      </c>
      <c r="G852" s="17" t="str">
        <f>IFERROR(VLOOKUP(A852,[1]公示!$C$13:$M$1012,8,FALSE),"")</f>
        <v/>
      </c>
      <c r="H852" s="18" t="str">
        <f t="shared" si="13"/>
        <v/>
      </c>
    </row>
    <row r="853" spans="1:8" ht="42" customHeight="1" x14ac:dyDescent="0.45">
      <c r="A853" s="16" t="str">
        <f>IFERROR(INDEX([1]公示!$A$13:$M$1012, MATCH("追加"&amp;H853,[1]公示!$Q$13:$Q$1012,0), 3),"")</f>
        <v/>
      </c>
      <c r="B853" s="17" t="str">
        <f>IFERROR(VLOOKUP(A853,[1]公示!$C$13:$M$1012,2,FALSE),"")</f>
        <v/>
      </c>
      <c r="C853" s="17" t="str">
        <f>IFERROR(VLOOKUP(A853,[1]公示!$C$13:$M$1012,3,FALSE),"")</f>
        <v/>
      </c>
      <c r="D853" s="17" t="str">
        <f>IFERROR(VLOOKUP(A853,[1]公示!$C$13:$M$1012,4,FALSE),"")</f>
        <v/>
      </c>
      <c r="E853" s="17" t="str">
        <f>IFERROR(VLOOKUP(A853,[1]公示!$C$13:$M$1012,5,FALSE),"")</f>
        <v/>
      </c>
      <c r="F853" s="17" t="str">
        <f>IFERROR(VLOOKUP(A853,[1]公示!$C$13:$M$1012,6,FALSE),"")</f>
        <v/>
      </c>
      <c r="G853" s="17" t="str">
        <f>IFERROR(VLOOKUP(A853,[1]公示!$C$13:$M$1012,8,FALSE),"")</f>
        <v/>
      </c>
      <c r="H853" s="18" t="str">
        <f t="shared" si="13"/>
        <v/>
      </c>
    </row>
    <row r="854" spans="1:8" ht="42" customHeight="1" x14ac:dyDescent="0.45">
      <c r="A854" s="16" t="str">
        <f>IFERROR(INDEX([1]公示!$A$13:$M$1012, MATCH("追加"&amp;H854,[1]公示!$Q$13:$Q$1012,0), 3),"")</f>
        <v/>
      </c>
      <c r="B854" s="17" t="str">
        <f>IFERROR(VLOOKUP(A854,[1]公示!$C$13:$M$1012,2,FALSE),"")</f>
        <v/>
      </c>
      <c r="C854" s="17" t="str">
        <f>IFERROR(VLOOKUP(A854,[1]公示!$C$13:$M$1012,3,FALSE),"")</f>
        <v/>
      </c>
      <c r="D854" s="17" t="str">
        <f>IFERROR(VLOOKUP(A854,[1]公示!$C$13:$M$1012,4,FALSE),"")</f>
        <v/>
      </c>
      <c r="E854" s="17" t="str">
        <f>IFERROR(VLOOKUP(A854,[1]公示!$C$13:$M$1012,5,FALSE),"")</f>
        <v/>
      </c>
      <c r="F854" s="17" t="str">
        <f>IFERROR(VLOOKUP(A854,[1]公示!$C$13:$M$1012,6,FALSE),"")</f>
        <v/>
      </c>
      <c r="G854" s="17" t="str">
        <f>IFERROR(VLOOKUP(A854,[1]公示!$C$13:$M$1012,8,FALSE),"")</f>
        <v/>
      </c>
      <c r="H854" s="18" t="str">
        <f t="shared" si="13"/>
        <v/>
      </c>
    </row>
    <row r="855" spans="1:8" ht="42" customHeight="1" x14ac:dyDescent="0.45">
      <c r="A855" s="16" t="str">
        <f>IFERROR(INDEX([1]公示!$A$13:$M$1012, MATCH("追加"&amp;H855,[1]公示!$Q$13:$Q$1012,0), 3),"")</f>
        <v/>
      </c>
      <c r="B855" s="17" t="str">
        <f>IFERROR(VLOOKUP(A855,[1]公示!$C$13:$M$1012,2,FALSE),"")</f>
        <v/>
      </c>
      <c r="C855" s="17" t="str">
        <f>IFERROR(VLOOKUP(A855,[1]公示!$C$13:$M$1012,3,FALSE),"")</f>
        <v/>
      </c>
      <c r="D855" s="17" t="str">
        <f>IFERROR(VLOOKUP(A855,[1]公示!$C$13:$M$1012,4,FALSE),"")</f>
        <v/>
      </c>
      <c r="E855" s="17" t="str">
        <f>IFERROR(VLOOKUP(A855,[1]公示!$C$13:$M$1012,5,FALSE),"")</f>
        <v/>
      </c>
      <c r="F855" s="17" t="str">
        <f>IFERROR(VLOOKUP(A855,[1]公示!$C$13:$M$1012,6,FALSE),"")</f>
        <v/>
      </c>
      <c r="G855" s="17" t="str">
        <f>IFERROR(VLOOKUP(A855,[1]公示!$C$13:$M$1012,8,FALSE),"")</f>
        <v/>
      </c>
      <c r="H855" s="18" t="str">
        <f t="shared" si="13"/>
        <v/>
      </c>
    </row>
    <row r="856" spans="1:8" ht="42" customHeight="1" x14ac:dyDescent="0.45">
      <c r="A856" s="16" t="str">
        <f>IFERROR(INDEX([1]公示!$A$13:$M$1012, MATCH("追加"&amp;H856,[1]公示!$Q$13:$Q$1012,0), 3),"")</f>
        <v/>
      </c>
      <c r="B856" s="17" t="str">
        <f>IFERROR(VLOOKUP(A856,[1]公示!$C$13:$M$1012,2,FALSE),"")</f>
        <v/>
      </c>
      <c r="C856" s="17" t="str">
        <f>IFERROR(VLOOKUP(A856,[1]公示!$C$13:$M$1012,3,FALSE),"")</f>
        <v/>
      </c>
      <c r="D856" s="17" t="str">
        <f>IFERROR(VLOOKUP(A856,[1]公示!$C$13:$M$1012,4,FALSE),"")</f>
        <v/>
      </c>
      <c r="E856" s="17" t="str">
        <f>IFERROR(VLOOKUP(A856,[1]公示!$C$13:$M$1012,5,FALSE),"")</f>
        <v/>
      </c>
      <c r="F856" s="17" t="str">
        <f>IFERROR(VLOOKUP(A856,[1]公示!$C$13:$M$1012,6,FALSE),"")</f>
        <v/>
      </c>
      <c r="G856" s="17" t="str">
        <f>IFERROR(VLOOKUP(A856,[1]公示!$C$13:$M$1012,8,FALSE),"")</f>
        <v/>
      </c>
      <c r="H856" s="18" t="str">
        <f t="shared" si="13"/>
        <v/>
      </c>
    </row>
    <row r="857" spans="1:8" ht="42" customHeight="1" x14ac:dyDescent="0.45">
      <c r="A857" s="16" t="str">
        <f>IFERROR(INDEX([1]公示!$A$13:$M$1012, MATCH("追加"&amp;H857,[1]公示!$Q$13:$Q$1012,0), 3),"")</f>
        <v/>
      </c>
      <c r="B857" s="17" t="str">
        <f>IFERROR(VLOOKUP(A857,[1]公示!$C$13:$M$1012,2,FALSE),"")</f>
        <v/>
      </c>
      <c r="C857" s="17" t="str">
        <f>IFERROR(VLOOKUP(A857,[1]公示!$C$13:$M$1012,3,FALSE),"")</f>
        <v/>
      </c>
      <c r="D857" s="17" t="str">
        <f>IFERROR(VLOOKUP(A857,[1]公示!$C$13:$M$1012,4,FALSE),"")</f>
        <v/>
      </c>
      <c r="E857" s="17" t="str">
        <f>IFERROR(VLOOKUP(A857,[1]公示!$C$13:$M$1012,5,FALSE),"")</f>
        <v/>
      </c>
      <c r="F857" s="17" t="str">
        <f>IFERROR(VLOOKUP(A857,[1]公示!$C$13:$M$1012,6,FALSE),"")</f>
        <v/>
      </c>
      <c r="G857" s="17" t="str">
        <f>IFERROR(VLOOKUP(A857,[1]公示!$C$13:$M$1012,8,FALSE),"")</f>
        <v/>
      </c>
      <c r="H857" s="18" t="str">
        <f t="shared" si="13"/>
        <v/>
      </c>
    </row>
    <row r="858" spans="1:8" ht="42" customHeight="1" x14ac:dyDescent="0.45">
      <c r="A858" s="16" t="str">
        <f>IFERROR(INDEX([1]公示!$A$13:$M$1012, MATCH("追加"&amp;H858,[1]公示!$Q$13:$Q$1012,0), 3),"")</f>
        <v/>
      </c>
      <c r="B858" s="17" t="str">
        <f>IFERROR(VLOOKUP(A858,[1]公示!$C$13:$M$1012,2,FALSE),"")</f>
        <v/>
      </c>
      <c r="C858" s="17" t="str">
        <f>IFERROR(VLOOKUP(A858,[1]公示!$C$13:$M$1012,3,FALSE),"")</f>
        <v/>
      </c>
      <c r="D858" s="17" t="str">
        <f>IFERROR(VLOOKUP(A858,[1]公示!$C$13:$M$1012,4,FALSE),"")</f>
        <v/>
      </c>
      <c r="E858" s="17" t="str">
        <f>IFERROR(VLOOKUP(A858,[1]公示!$C$13:$M$1012,5,FALSE),"")</f>
        <v/>
      </c>
      <c r="F858" s="17" t="str">
        <f>IFERROR(VLOOKUP(A858,[1]公示!$C$13:$M$1012,6,FALSE),"")</f>
        <v/>
      </c>
      <c r="G858" s="17" t="str">
        <f>IFERROR(VLOOKUP(A858,[1]公示!$C$13:$M$1012,8,FALSE),"")</f>
        <v/>
      </c>
      <c r="H858" s="18" t="str">
        <f t="shared" si="13"/>
        <v/>
      </c>
    </row>
    <row r="859" spans="1:8" ht="42" customHeight="1" x14ac:dyDescent="0.45">
      <c r="A859" s="16" t="str">
        <f>IFERROR(INDEX([1]公示!$A$13:$M$1012, MATCH("追加"&amp;H859,[1]公示!$Q$13:$Q$1012,0), 3),"")</f>
        <v/>
      </c>
      <c r="B859" s="17" t="str">
        <f>IFERROR(VLOOKUP(A859,[1]公示!$C$13:$M$1012,2,FALSE),"")</f>
        <v/>
      </c>
      <c r="C859" s="17" t="str">
        <f>IFERROR(VLOOKUP(A859,[1]公示!$C$13:$M$1012,3,FALSE),"")</f>
        <v/>
      </c>
      <c r="D859" s="17" t="str">
        <f>IFERROR(VLOOKUP(A859,[1]公示!$C$13:$M$1012,4,FALSE),"")</f>
        <v/>
      </c>
      <c r="E859" s="17" t="str">
        <f>IFERROR(VLOOKUP(A859,[1]公示!$C$13:$M$1012,5,FALSE),"")</f>
        <v/>
      </c>
      <c r="F859" s="17" t="str">
        <f>IFERROR(VLOOKUP(A859,[1]公示!$C$13:$M$1012,6,FALSE),"")</f>
        <v/>
      </c>
      <c r="G859" s="17" t="str">
        <f>IFERROR(VLOOKUP(A859,[1]公示!$C$13:$M$1012,8,FALSE),"")</f>
        <v/>
      </c>
      <c r="H859" s="18" t="str">
        <f t="shared" si="13"/>
        <v/>
      </c>
    </row>
    <row r="860" spans="1:8" ht="42" customHeight="1" x14ac:dyDescent="0.45">
      <c r="A860" s="16" t="str">
        <f>IFERROR(INDEX([1]公示!$A$13:$M$1012, MATCH("追加"&amp;H860,[1]公示!$Q$13:$Q$1012,0), 3),"")</f>
        <v/>
      </c>
      <c r="B860" s="17" t="str">
        <f>IFERROR(VLOOKUP(A860,[1]公示!$C$13:$M$1012,2,FALSE),"")</f>
        <v/>
      </c>
      <c r="C860" s="17" t="str">
        <f>IFERROR(VLOOKUP(A860,[1]公示!$C$13:$M$1012,3,FALSE),"")</f>
        <v/>
      </c>
      <c r="D860" s="17" t="str">
        <f>IFERROR(VLOOKUP(A860,[1]公示!$C$13:$M$1012,4,FALSE),"")</f>
        <v/>
      </c>
      <c r="E860" s="17" t="str">
        <f>IFERROR(VLOOKUP(A860,[1]公示!$C$13:$M$1012,5,FALSE),"")</f>
        <v/>
      </c>
      <c r="F860" s="17" t="str">
        <f>IFERROR(VLOOKUP(A860,[1]公示!$C$13:$M$1012,6,FALSE),"")</f>
        <v/>
      </c>
      <c r="G860" s="17" t="str">
        <f>IFERROR(VLOOKUP(A860,[1]公示!$C$13:$M$1012,8,FALSE),"")</f>
        <v/>
      </c>
      <c r="H860" s="18" t="str">
        <f t="shared" si="13"/>
        <v/>
      </c>
    </row>
    <row r="861" spans="1:8" ht="42" customHeight="1" x14ac:dyDescent="0.45">
      <c r="A861" s="16" t="str">
        <f>IFERROR(INDEX([1]公示!$A$13:$M$1012, MATCH("追加"&amp;H861,[1]公示!$Q$13:$Q$1012,0), 3),"")</f>
        <v/>
      </c>
      <c r="B861" s="17" t="str">
        <f>IFERROR(VLOOKUP(A861,[1]公示!$C$13:$M$1012,2,FALSE),"")</f>
        <v/>
      </c>
      <c r="C861" s="17" t="str">
        <f>IFERROR(VLOOKUP(A861,[1]公示!$C$13:$M$1012,3,FALSE),"")</f>
        <v/>
      </c>
      <c r="D861" s="17" t="str">
        <f>IFERROR(VLOOKUP(A861,[1]公示!$C$13:$M$1012,4,FALSE),"")</f>
        <v/>
      </c>
      <c r="E861" s="17" t="str">
        <f>IFERROR(VLOOKUP(A861,[1]公示!$C$13:$M$1012,5,FALSE),"")</f>
        <v/>
      </c>
      <c r="F861" s="17" t="str">
        <f>IFERROR(VLOOKUP(A861,[1]公示!$C$13:$M$1012,6,FALSE),"")</f>
        <v/>
      </c>
      <c r="G861" s="17" t="str">
        <f>IFERROR(VLOOKUP(A861,[1]公示!$C$13:$M$1012,8,FALSE),"")</f>
        <v/>
      </c>
      <c r="H861" s="18" t="str">
        <f t="shared" si="13"/>
        <v/>
      </c>
    </row>
    <row r="862" spans="1:8" ht="42" customHeight="1" x14ac:dyDescent="0.45">
      <c r="A862" s="16" t="str">
        <f>IFERROR(INDEX([1]公示!$A$13:$M$1012, MATCH("追加"&amp;H862,[1]公示!$Q$13:$Q$1012,0), 3),"")</f>
        <v/>
      </c>
      <c r="B862" s="17" t="str">
        <f>IFERROR(VLOOKUP(A862,[1]公示!$C$13:$M$1012,2,FALSE),"")</f>
        <v/>
      </c>
      <c r="C862" s="17" t="str">
        <f>IFERROR(VLOOKUP(A862,[1]公示!$C$13:$M$1012,3,FALSE),"")</f>
        <v/>
      </c>
      <c r="D862" s="17" t="str">
        <f>IFERROR(VLOOKUP(A862,[1]公示!$C$13:$M$1012,4,FALSE),"")</f>
        <v/>
      </c>
      <c r="E862" s="17" t="str">
        <f>IFERROR(VLOOKUP(A862,[1]公示!$C$13:$M$1012,5,FALSE),"")</f>
        <v/>
      </c>
      <c r="F862" s="17" t="str">
        <f>IFERROR(VLOOKUP(A862,[1]公示!$C$13:$M$1012,6,FALSE),"")</f>
        <v/>
      </c>
      <c r="G862" s="17" t="str">
        <f>IFERROR(VLOOKUP(A862,[1]公示!$C$13:$M$1012,8,FALSE),"")</f>
        <v/>
      </c>
      <c r="H862" s="18" t="str">
        <f t="shared" si="13"/>
        <v/>
      </c>
    </row>
    <row r="863" spans="1:8" ht="42" customHeight="1" x14ac:dyDescent="0.45">
      <c r="A863" s="16" t="str">
        <f>IFERROR(INDEX([1]公示!$A$13:$M$1012, MATCH("追加"&amp;H863,[1]公示!$Q$13:$Q$1012,0), 3),"")</f>
        <v/>
      </c>
      <c r="B863" s="17" t="str">
        <f>IFERROR(VLOOKUP(A863,[1]公示!$C$13:$M$1012,2,FALSE),"")</f>
        <v/>
      </c>
      <c r="C863" s="17" t="str">
        <f>IFERROR(VLOOKUP(A863,[1]公示!$C$13:$M$1012,3,FALSE),"")</f>
        <v/>
      </c>
      <c r="D863" s="17" t="str">
        <f>IFERROR(VLOOKUP(A863,[1]公示!$C$13:$M$1012,4,FALSE),"")</f>
        <v/>
      </c>
      <c r="E863" s="17" t="str">
        <f>IFERROR(VLOOKUP(A863,[1]公示!$C$13:$M$1012,5,FALSE),"")</f>
        <v/>
      </c>
      <c r="F863" s="17" t="str">
        <f>IFERROR(VLOOKUP(A863,[1]公示!$C$13:$M$1012,6,FALSE),"")</f>
        <v/>
      </c>
      <c r="G863" s="17" t="str">
        <f>IFERROR(VLOOKUP(A863,[1]公示!$C$13:$M$1012,8,FALSE),"")</f>
        <v/>
      </c>
      <c r="H863" s="18" t="str">
        <f t="shared" si="13"/>
        <v/>
      </c>
    </row>
    <row r="864" spans="1:8" ht="42" customHeight="1" x14ac:dyDescent="0.45">
      <c r="A864" s="16" t="str">
        <f>IFERROR(INDEX([1]公示!$A$13:$M$1012, MATCH("追加"&amp;H864,[1]公示!$Q$13:$Q$1012,0), 3),"")</f>
        <v/>
      </c>
      <c r="B864" s="17" t="str">
        <f>IFERROR(VLOOKUP(A864,[1]公示!$C$13:$M$1012,2,FALSE),"")</f>
        <v/>
      </c>
      <c r="C864" s="17" t="str">
        <f>IFERROR(VLOOKUP(A864,[1]公示!$C$13:$M$1012,3,FALSE),"")</f>
        <v/>
      </c>
      <c r="D864" s="17" t="str">
        <f>IFERROR(VLOOKUP(A864,[1]公示!$C$13:$M$1012,4,FALSE),"")</f>
        <v/>
      </c>
      <c r="E864" s="17" t="str">
        <f>IFERROR(VLOOKUP(A864,[1]公示!$C$13:$M$1012,5,FALSE),"")</f>
        <v/>
      </c>
      <c r="F864" s="17" t="str">
        <f>IFERROR(VLOOKUP(A864,[1]公示!$C$13:$M$1012,6,FALSE),"")</f>
        <v/>
      </c>
      <c r="G864" s="17" t="str">
        <f>IFERROR(VLOOKUP(A864,[1]公示!$C$13:$M$1012,8,FALSE),"")</f>
        <v/>
      </c>
      <c r="H864" s="18" t="str">
        <f t="shared" si="13"/>
        <v/>
      </c>
    </row>
    <row r="865" spans="1:8" ht="42" customHeight="1" x14ac:dyDescent="0.45">
      <c r="A865" s="16" t="str">
        <f>IFERROR(INDEX([1]公示!$A$13:$M$1012, MATCH("追加"&amp;H865,[1]公示!$Q$13:$Q$1012,0), 3),"")</f>
        <v/>
      </c>
      <c r="B865" s="17" t="str">
        <f>IFERROR(VLOOKUP(A865,[1]公示!$C$13:$M$1012,2,FALSE),"")</f>
        <v/>
      </c>
      <c r="C865" s="17" t="str">
        <f>IFERROR(VLOOKUP(A865,[1]公示!$C$13:$M$1012,3,FALSE),"")</f>
        <v/>
      </c>
      <c r="D865" s="17" t="str">
        <f>IFERROR(VLOOKUP(A865,[1]公示!$C$13:$M$1012,4,FALSE),"")</f>
        <v/>
      </c>
      <c r="E865" s="17" t="str">
        <f>IFERROR(VLOOKUP(A865,[1]公示!$C$13:$M$1012,5,FALSE),"")</f>
        <v/>
      </c>
      <c r="F865" s="17" t="str">
        <f>IFERROR(VLOOKUP(A865,[1]公示!$C$13:$M$1012,6,FALSE),"")</f>
        <v/>
      </c>
      <c r="G865" s="17" t="str">
        <f>IFERROR(VLOOKUP(A865,[1]公示!$C$13:$M$1012,8,FALSE),"")</f>
        <v/>
      </c>
      <c r="H865" s="18" t="str">
        <f t="shared" si="13"/>
        <v/>
      </c>
    </row>
    <row r="866" spans="1:8" ht="42" customHeight="1" x14ac:dyDescent="0.45">
      <c r="A866" s="16" t="str">
        <f>IFERROR(INDEX([1]公示!$A$13:$M$1012, MATCH("追加"&amp;H866,[1]公示!$Q$13:$Q$1012,0), 3),"")</f>
        <v/>
      </c>
      <c r="B866" s="17" t="str">
        <f>IFERROR(VLOOKUP(A866,[1]公示!$C$13:$M$1012,2,FALSE),"")</f>
        <v/>
      </c>
      <c r="C866" s="17" t="str">
        <f>IFERROR(VLOOKUP(A866,[1]公示!$C$13:$M$1012,3,FALSE),"")</f>
        <v/>
      </c>
      <c r="D866" s="17" t="str">
        <f>IFERROR(VLOOKUP(A866,[1]公示!$C$13:$M$1012,4,FALSE),"")</f>
        <v/>
      </c>
      <c r="E866" s="17" t="str">
        <f>IFERROR(VLOOKUP(A866,[1]公示!$C$13:$M$1012,5,FALSE),"")</f>
        <v/>
      </c>
      <c r="F866" s="17" t="str">
        <f>IFERROR(VLOOKUP(A866,[1]公示!$C$13:$M$1012,6,FALSE),"")</f>
        <v/>
      </c>
      <c r="G866" s="17" t="str">
        <f>IFERROR(VLOOKUP(A866,[1]公示!$C$13:$M$1012,8,FALSE),"")</f>
        <v/>
      </c>
      <c r="H866" s="18" t="str">
        <f t="shared" si="13"/>
        <v/>
      </c>
    </row>
    <row r="867" spans="1:8" ht="42" customHeight="1" x14ac:dyDescent="0.45">
      <c r="A867" s="16" t="str">
        <f>IFERROR(INDEX([1]公示!$A$13:$M$1012, MATCH("追加"&amp;H867,[1]公示!$Q$13:$Q$1012,0), 3),"")</f>
        <v/>
      </c>
      <c r="B867" s="17" t="str">
        <f>IFERROR(VLOOKUP(A867,[1]公示!$C$13:$M$1012,2,FALSE),"")</f>
        <v/>
      </c>
      <c r="C867" s="17" t="str">
        <f>IFERROR(VLOOKUP(A867,[1]公示!$C$13:$M$1012,3,FALSE),"")</f>
        <v/>
      </c>
      <c r="D867" s="17" t="str">
        <f>IFERROR(VLOOKUP(A867,[1]公示!$C$13:$M$1012,4,FALSE),"")</f>
        <v/>
      </c>
      <c r="E867" s="17" t="str">
        <f>IFERROR(VLOOKUP(A867,[1]公示!$C$13:$M$1012,5,FALSE),"")</f>
        <v/>
      </c>
      <c r="F867" s="17" t="str">
        <f>IFERROR(VLOOKUP(A867,[1]公示!$C$13:$M$1012,6,FALSE),"")</f>
        <v/>
      </c>
      <c r="G867" s="17" t="str">
        <f>IFERROR(VLOOKUP(A867,[1]公示!$C$13:$M$1012,8,FALSE),"")</f>
        <v/>
      </c>
      <c r="H867" s="18" t="str">
        <f t="shared" si="13"/>
        <v/>
      </c>
    </row>
    <row r="868" spans="1:8" ht="42" customHeight="1" x14ac:dyDescent="0.45">
      <c r="A868" s="16" t="str">
        <f>IFERROR(INDEX([1]公示!$A$13:$M$1012, MATCH("追加"&amp;H868,[1]公示!$Q$13:$Q$1012,0), 3),"")</f>
        <v/>
      </c>
      <c r="B868" s="17" t="str">
        <f>IFERROR(VLOOKUP(A868,[1]公示!$C$13:$M$1012,2,FALSE),"")</f>
        <v/>
      </c>
      <c r="C868" s="17" t="str">
        <f>IFERROR(VLOOKUP(A868,[1]公示!$C$13:$M$1012,3,FALSE),"")</f>
        <v/>
      </c>
      <c r="D868" s="17" t="str">
        <f>IFERROR(VLOOKUP(A868,[1]公示!$C$13:$M$1012,4,FALSE),"")</f>
        <v/>
      </c>
      <c r="E868" s="17" t="str">
        <f>IFERROR(VLOOKUP(A868,[1]公示!$C$13:$M$1012,5,FALSE),"")</f>
        <v/>
      </c>
      <c r="F868" s="17" t="str">
        <f>IFERROR(VLOOKUP(A868,[1]公示!$C$13:$M$1012,6,FALSE),"")</f>
        <v/>
      </c>
      <c r="G868" s="17" t="str">
        <f>IFERROR(VLOOKUP(A868,[1]公示!$C$13:$M$1012,8,FALSE),"")</f>
        <v/>
      </c>
      <c r="H868" s="18" t="str">
        <f t="shared" si="13"/>
        <v/>
      </c>
    </row>
    <row r="869" spans="1:8" ht="42" customHeight="1" x14ac:dyDescent="0.45">
      <c r="A869" s="16" t="str">
        <f>IFERROR(INDEX([1]公示!$A$13:$M$1012, MATCH("追加"&amp;H869,[1]公示!$Q$13:$Q$1012,0), 3),"")</f>
        <v/>
      </c>
      <c r="B869" s="17" t="str">
        <f>IFERROR(VLOOKUP(A869,[1]公示!$C$13:$M$1012,2,FALSE),"")</f>
        <v/>
      </c>
      <c r="C869" s="17" t="str">
        <f>IFERROR(VLOOKUP(A869,[1]公示!$C$13:$M$1012,3,FALSE),"")</f>
        <v/>
      </c>
      <c r="D869" s="17" t="str">
        <f>IFERROR(VLOOKUP(A869,[1]公示!$C$13:$M$1012,4,FALSE),"")</f>
        <v/>
      </c>
      <c r="E869" s="17" t="str">
        <f>IFERROR(VLOOKUP(A869,[1]公示!$C$13:$M$1012,5,FALSE),"")</f>
        <v/>
      </c>
      <c r="F869" s="17" t="str">
        <f>IFERROR(VLOOKUP(A869,[1]公示!$C$13:$M$1012,6,FALSE),"")</f>
        <v/>
      </c>
      <c r="G869" s="17" t="str">
        <f>IFERROR(VLOOKUP(A869,[1]公示!$C$13:$M$1012,8,FALSE),"")</f>
        <v/>
      </c>
      <c r="H869" s="18" t="str">
        <f t="shared" si="13"/>
        <v/>
      </c>
    </row>
    <row r="870" spans="1:8" ht="42" customHeight="1" x14ac:dyDescent="0.45">
      <c r="A870" s="16" t="str">
        <f>IFERROR(INDEX([1]公示!$A$13:$M$1012, MATCH("追加"&amp;H870,[1]公示!$Q$13:$Q$1012,0), 3),"")</f>
        <v/>
      </c>
      <c r="B870" s="17" t="str">
        <f>IFERROR(VLOOKUP(A870,[1]公示!$C$13:$M$1012,2,FALSE),"")</f>
        <v/>
      </c>
      <c r="C870" s="17" t="str">
        <f>IFERROR(VLOOKUP(A870,[1]公示!$C$13:$M$1012,3,FALSE),"")</f>
        <v/>
      </c>
      <c r="D870" s="17" t="str">
        <f>IFERROR(VLOOKUP(A870,[1]公示!$C$13:$M$1012,4,FALSE),"")</f>
        <v/>
      </c>
      <c r="E870" s="17" t="str">
        <f>IFERROR(VLOOKUP(A870,[1]公示!$C$13:$M$1012,5,FALSE),"")</f>
        <v/>
      </c>
      <c r="F870" s="17" t="str">
        <f>IFERROR(VLOOKUP(A870,[1]公示!$C$13:$M$1012,6,FALSE),"")</f>
        <v/>
      </c>
      <c r="G870" s="17" t="str">
        <f>IFERROR(VLOOKUP(A870,[1]公示!$C$13:$M$1012,8,FALSE),"")</f>
        <v/>
      </c>
      <c r="H870" s="18" t="str">
        <f t="shared" si="13"/>
        <v/>
      </c>
    </row>
    <row r="871" spans="1:8" ht="42" customHeight="1" x14ac:dyDescent="0.45">
      <c r="A871" s="16" t="str">
        <f>IFERROR(INDEX([1]公示!$A$13:$M$1012, MATCH("追加"&amp;H871,[1]公示!$Q$13:$Q$1012,0), 3),"")</f>
        <v/>
      </c>
      <c r="B871" s="17" t="str">
        <f>IFERROR(VLOOKUP(A871,[1]公示!$C$13:$M$1012,2,FALSE),"")</f>
        <v/>
      </c>
      <c r="C871" s="17" t="str">
        <f>IFERROR(VLOOKUP(A871,[1]公示!$C$13:$M$1012,3,FALSE),"")</f>
        <v/>
      </c>
      <c r="D871" s="17" t="str">
        <f>IFERROR(VLOOKUP(A871,[1]公示!$C$13:$M$1012,4,FALSE),"")</f>
        <v/>
      </c>
      <c r="E871" s="17" t="str">
        <f>IFERROR(VLOOKUP(A871,[1]公示!$C$13:$M$1012,5,FALSE),"")</f>
        <v/>
      </c>
      <c r="F871" s="17" t="str">
        <f>IFERROR(VLOOKUP(A871,[1]公示!$C$13:$M$1012,6,FALSE),"")</f>
        <v/>
      </c>
      <c r="G871" s="17" t="str">
        <f>IFERROR(VLOOKUP(A871,[1]公示!$C$13:$M$1012,8,FALSE),"")</f>
        <v/>
      </c>
      <c r="H871" s="18" t="str">
        <f t="shared" si="13"/>
        <v/>
      </c>
    </row>
    <row r="872" spans="1:8" ht="42" customHeight="1" x14ac:dyDescent="0.45">
      <c r="A872" s="16" t="str">
        <f>IFERROR(INDEX([1]公示!$A$13:$M$1012, MATCH("追加"&amp;H872,[1]公示!$Q$13:$Q$1012,0), 3),"")</f>
        <v/>
      </c>
      <c r="B872" s="17" t="str">
        <f>IFERROR(VLOOKUP(A872,[1]公示!$C$13:$M$1012,2,FALSE),"")</f>
        <v/>
      </c>
      <c r="C872" s="17" t="str">
        <f>IFERROR(VLOOKUP(A872,[1]公示!$C$13:$M$1012,3,FALSE),"")</f>
        <v/>
      </c>
      <c r="D872" s="17" t="str">
        <f>IFERROR(VLOOKUP(A872,[1]公示!$C$13:$M$1012,4,FALSE),"")</f>
        <v/>
      </c>
      <c r="E872" s="17" t="str">
        <f>IFERROR(VLOOKUP(A872,[1]公示!$C$13:$M$1012,5,FALSE),"")</f>
        <v/>
      </c>
      <c r="F872" s="17" t="str">
        <f>IFERROR(VLOOKUP(A872,[1]公示!$C$13:$M$1012,6,FALSE),"")</f>
        <v/>
      </c>
      <c r="G872" s="17" t="str">
        <f>IFERROR(VLOOKUP(A872,[1]公示!$C$13:$M$1012,8,FALSE),"")</f>
        <v/>
      </c>
      <c r="H872" s="18" t="str">
        <f t="shared" si="13"/>
        <v/>
      </c>
    </row>
    <row r="873" spans="1:8" ht="42" customHeight="1" x14ac:dyDescent="0.45">
      <c r="A873" s="16" t="str">
        <f>IFERROR(INDEX([1]公示!$A$13:$M$1012, MATCH("追加"&amp;H873,[1]公示!$Q$13:$Q$1012,0), 3),"")</f>
        <v/>
      </c>
      <c r="B873" s="17" t="str">
        <f>IFERROR(VLOOKUP(A873,[1]公示!$C$13:$M$1012,2,FALSE),"")</f>
        <v/>
      </c>
      <c r="C873" s="17" t="str">
        <f>IFERROR(VLOOKUP(A873,[1]公示!$C$13:$M$1012,3,FALSE),"")</f>
        <v/>
      </c>
      <c r="D873" s="17" t="str">
        <f>IFERROR(VLOOKUP(A873,[1]公示!$C$13:$M$1012,4,FALSE),"")</f>
        <v/>
      </c>
      <c r="E873" s="17" t="str">
        <f>IFERROR(VLOOKUP(A873,[1]公示!$C$13:$M$1012,5,FALSE),"")</f>
        <v/>
      </c>
      <c r="F873" s="17" t="str">
        <f>IFERROR(VLOOKUP(A873,[1]公示!$C$13:$M$1012,6,FALSE),"")</f>
        <v/>
      </c>
      <c r="G873" s="17" t="str">
        <f>IFERROR(VLOOKUP(A873,[1]公示!$C$13:$M$1012,8,FALSE),"")</f>
        <v/>
      </c>
      <c r="H873" s="18" t="str">
        <f t="shared" si="13"/>
        <v/>
      </c>
    </row>
    <row r="874" spans="1:8" ht="42" customHeight="1" x14ac:dyDescent="0.45">
      <c r="A874" s="16" t="str">
        <f>IFERROR(INDEX([1]公示!$A$13:$M$1012, MATCH("追加"&amp;H874,[1]公示!$Q$13:$Q$1012,0), 3),"")</f>
        <v/>
      </c>
      <c r="B874" s="17" t="str">
        <f>IFERROR(VLOOKUP(A874,[1]公示!$C$13:$M$1012,2,FALSE),"")</f>
        <v/>
      </c>
      <c r="C874" s="17" t="str">
        <f>IFERROR(VLOOKUP(A874,[1]公示!$C$13:$M$1012,3,FALSE),"")</f>
        <v/>
      </c>
      <c r="D874" s="17" t="str">
        <f>IFERROR(VLOOKUP(A874,[1]公示!$C$13:$M$1012,4,FALSE),"")</f>
        <v/>
      </c>
      <c r="E874" s="17" t="str">
        <f>IFERROR(VLOOKUP(A874,[1]公示!$C$13:$M$1012,5,FALSE),"")</f>
        <v/>
      </c>
      <c r="F874" s="17" t="str">
        <f>IFERROR(VLOOKUP(A874,[1]公示!$C$13:$M$1012,6,FALSE),"")</f>
        <v/>
      </c>
      <c r="G874" s="17" t="str">
        <f>IFERROR(VLOOKUP(A874,[1]公示!$C$13:$M$1012,8,FALSE),"")</f>
        <v/>
      </c>
      <c r="H874" s="18" t="str">
        <f t="shared" si="13"/>
        <v/>
      </c>
    </row>
    <row r="875" spans="1:8" ht="42" customHeight="1" x14ac:dyDescent="0.45">
      <c r="A875" s="16" t="str">
        <f>IFERROR(INDEX([1]公示!$A$13:$M$1012, MATCH("追加"&amp;H875,[1]公示!$Q$13:$Q$1012,0), 3),"")</f>
        <v/>
      </c>
      <c r="B875" s="17" t="str">
        <f>IFERROR(VLOOKUP(A875,[1]公示!$C$13:$M$1012,2,FALSE),"")</f>
        <v/>
      </c>
      <c r="C875" s="17" t="str">
        <f>IFERROR(VLOOKUP(A875,[1]公示!$C$13:$M$1012,3,FALSE),"")</f>
        <v/>
      </c>
      <c r="D875" s="17" t="str">
        <f>IFERROR(VLOOKUP(A875,[1]公示!$C$13:$M$1012,4,FALSE),"")</f>
        <v/>
      </c>
      <c r="E875" s="17" t="str">
        <f>IFERROR(VLOOKUP(A875,[1]公示!$C$13:$M$1012,5,FALSE),"")</f>
        <v/>
      </c>
      <c r="F875" s="17" t="str">
        <f>IFERROR(VLOOKUP(A875,[1]公示!$C$13:$M$1012,6,FALSE),"")</f>
        <v/>
      </c>
      <c r="G875" s="17" t="str">
        <f>IFERROR(VLOOKUP(A875,[1]公示!$C$13:$M$1012,8,FALSE),"")</f>
        <v/>
      </c>
      <c r="H875" s="18" t="str">
        <f t="shared" si="13"/>
        <v/>
      </c>
    </row>
    <row r="876" spans="1:8" ht="42" customHeight="1" x14ac:dyDescent="0.45">
      <c r="A876" s="16" t="str">
        <f>IFERROR(INDEX([1]公示!$A$13:$M$1012, MATCH("追加"&amp;H876,[1]公示!$Q$13:$Q$1012,0), 3),"")</f>
        <v/>
      </c>
      <c r="B876" s="17" t="str">
        <f>IFERROR(VLOOKUP(A876,[1]公示!$C$13:$M$1012,2,FALSE),"")</f>
        <v/>
      </c>
      <c r="C876" s="17" t="str">
        <f>IFERROR(VLOOKUP(A876,[1]公示!$C$13:$M$1012,3,FALSE),"")</f>
        <v/>
      </c>
      <c r="D876" s="17" t="str">
        <f>IFERROR(VLOOKUP(A876,[1]公示!$C$13:$M$1012,4,FALSE),"")</f>
        <v/>
      </c>
      <c r="E876" s="17" t="str">
        <f>IFERROR(VLOOKUP(A876,[1]公示!$C$13:$M$1012,5,FALSE),"")</f>
        <v/>
      </c>
      <c r="F876" s="17" t="str">
        <f>IFERROR(VLOOKUP(A876,[1]公示!$C$13:$M$1012,6,FALSE),"")</f>
        <v/>
      </c>
      <c r="G876" s="17" t="str">
        <f>IFERROR(VLOOKUP(A876,[1]公示!$C$13:$M$1012,8,FALSE),"")</f>
        <v/>
      </c>
      <c r="H876" s="18" t="str">
        <f t="shared" si="13"/>
        <v/>
      </c>
    </row>
    <row r="877" spans="1:8" ht="42" customHeight="1" x14ac:dyDescent="0.45">
      <c r="A877" s="16" t="str">
        <f>IFERROR(INDEX([1]公示!$A$13:$M$1012, MATCH("追加"&amp;H877,[1]公示!$Q$13:$Q$1012,0), 3),"")</f>
        <v/>
      </c>
      <c r="B877" s="17" t="str">
        <f>IFERROR(VLOOKUP(A877,[1]公示!$C$13:$M$1012,2,FALSE),"")</f>
        <v/>
      </c>
      <c r="C877" s="17" t="str">
        <f>IFERROR(VLOOKUP(A877,[1]公示!$C$13:$M$1012,3,FALSE),"")</f>
        <v/>
      </c>
      <c r="D877" s="17" t="str">
        <f>IFERROR(VLOOKUP(A877,[1]公示!$C$13:$M$1012,4,FALSE),"")</f>
        <v/>
      </c>
      <c r="E877" s="17" t="str">
        <f>IFERROR(VLOOKUP(A877,[1]公示!$C$13:$M$1012,5,FALSE),"")</f>
        <v/>
      </c>
      <c r="F877" s="17" t="str">
        <f>IFERROR(VLOOKUP(A877,[1]公示!$C$13:$M$1012,6,FALSE),"")</f>
        <v/>
      </c>
      <c r="G877" s="17" t="str">
        <f>IFERROR(VLOOKUP(A877,[1]公示!$C$13:$M$1012,8,FALSE),"")</f>
        <v/>
      </c>
      <c r="H877" s="18" t="str">
        <f t="shared" si="13"/>
        <v/>
      </c>
    </row>
    <row r="878" spans="1:8" ht="42" customHeight="1" x14ac:dyDescent="0.45">
      <c r="A878" s="16" t="str">
        <f>IFERROR(INDEX([1]公示!$A$13:$M$1012, MATCH("追加"&amp;H878,[1]公示!$Q$13:$Q$1012,0), 3),"")</f>
        <v/>
      </c>
      <c r="B878" s="17" t="str">
        <f>IFERROR(VLOOKUP(A878,[1]公示!$C$13:$M$1012,2,FALSE),"")</f>
        <v/>
      </c>
      <c r="C878" s="17" t="str">
        <f>IFERROR(VLOOKUP(A878,[1]公示!$C$13:$M$1012,3,FALSE),"")</f>
        <v/>
      </c>
      <c r="D878" s="17" t="str">
        <f>IFERROR(VLOOKUP(A878,[1]公示!$C$13:$M$1012,4,FALSE),"")</f>
        <v/>
      </c>
      <c r="E878" s="17" t="str">
        <f>IFERROR(VLOOKUP(A878,[1]公示!$C$13:$M$1012,5,FALSE),"")</f>
        <v/>
      </c>
      <c r="F878" s="17" t="str">
        <f>IFERROR(VLOOKUP(A878,[1]公示!$C$13:$M$1012,6,FALSE),"")</f>
        <v/>
      </c>
      <c r="G878" s="17" t="str">
        <f>IFERROR(VLOOKUP(A878,[1]公示!$C$13:$M$1012,8,FALSE),"")</f>
        <v/>
      </c>
      <c r="H878" s="18" t="str">
        <f t="shared" si="13"/>
        <v/>
      </c>
    </row>
    <row r="879" spans="1:8" ht="42" customHeight="1" x14ac:dyDescent="0.45">
      <c r="A879" s="16" t="str">
        <f>IFERROR(INDEX([1]公示!$A$13:$M$1012, MATCH("追加"&amp;H879,[1]公示!$Q$13:$Q$1012,0), 3),"")</f>
        <v/>
      </c>
      <c r="B879" s="17" t="str">
        <f>IFERROR(VLOOKUP(A879,[1]公示!$C$13:$M$1012,2,FALSE),"")</f>
        <v/>
      </c>
      <c r="C879" s="17" t="str">
        <f>IFERROR(VLOOKUP(A879,[1]公示!$C$13:$M$1012,3,FALSE),"")</f>
        <v/>
      </c>
      <c r="D879" s="17" t="str">
        <f>IFERROR(VLOOKUP(A879,[1]公示!$C$13:$M$1012,4,FALSE),"")</f>
        <v/>
      </c>
      <c r="E879" s="17" t="str">
        <f>IFERROR(VLOOKUP(A879,[1]公示!$C$13:$M$1012,5,FALSE),"")</f>
        <v/>
      </c>
      <c r="F879" s="17" t="str">
        <f>IFERROR(VLOOKUP(A879,[1]公示!$C$13:$M$1012,6,FALSE),"")</f>
        <v/>
      </c>
      <c r="G879" s="17" t="str">
        <f>IFERROR(VLOOKUP(A879,[1]公示!$C$13:$M$1012,8,FALSE),"")</f>
        <v/>
      </c>
      <c r="H879" s="18" t="str">
        <f t="shared" si="13"/>
        <v/>
      </c>
    </row>
    <row r="880" spans="1:8" ht="42" customHeight="1" x14ac:dyDescent="0.45">
      <c r="A880" s="16" t="str">
        <f>IFERROR(INDEX([1]公示!$A$13:$M$1012, MATCH("追加"&amp;H880,[1]公示!$Q$13:$Q$1012,0), 3),"")</f>
        <v/>
      </c>
      <c r="B880" s="17" t="str">
        <f>IFERROR(VLOOKUP(A880,[1]公示!$C$13:$M$1012,2,FALSE),"")</f>
        <v/>
      </c>
      <c r="C880" s="17" t="str">
        <f>IFERROR(VLOOKUP(A880,[1]公示!$C$13:$M$1012,3,FALSE),"")</f>
        <v/>
      </c>
      <c r="D880" s="17" t="str">
        <f>IFERROR(VLOOKUP(A880,[1]公示!$C$13:$M$1012,4,FALSE),"")</f>
        <v/>
      </c>
      <c r="E880" s="17" t="str">
        <f>IFERROR(VLOOKUP(A880,[1]公示!$C$13:$M$1012,5,FALSE),"")</f>
        <v/>
      </c>
      <c r="F880" s="17" t="str">
        <f>IFERROR(VLOOKUP(A880,[1]公示!$C$13:$M$1012,6,FALSE),"")</f>
        <v/>
      </c>
      <c r="G880" s="17" t="str">
        <f>IFERROR(VLOOKUP(A880,[1]公示!$C$13:$M$1012,8,FALSE),"")</f>
        <v/>
      </c>
      <c r="H880" s="18" t="str">
        <f t="shared" si="13"/>
        <v/>
      </c>
    </row>
    <row r="881" spans="1:8" ht="42" customHeight="1" x14ac:dyDescent="0.45">
      <c r="A881" s="16" t="str">
        <f>IFERROR(INDEX([1]公示!$A$13:$M$1012, MATCH("追加"&amp;H881,[1]公示!$Q$13:$Q$1012,0), 3),"")</f>
        <v/>
      </c>
      <c r="B881" s="17" t="str">
        <f>IFERROR(VLOOKUP(A881,[1]公示!$C$13:$M$1012,2,FALSE),"")</f>
        <v/>
      </c>
      <c r="C881" s="17" t="str">
        <f>IFERROR(VLOOKUP(A881,[1]公示!$C$13:$M$1012,3,FALSE),"")</f>
        <v/>
      </c>
      <c r="D881" s="17" t="str">
        <f>IFERROR(VLOOKUP(A881,[1]公示!$C$13:$M$1012,4,FALSE),"")</f>
        <v/>
      </c>
      <c r="E881" s="17" t="str">
        <f>IFERROR(VLOOKUP(A881,[1]公示!$C$13:$M$1012,5,FALSE),"")</f>
        <v/>
      </c>
      <c r="F881" s="17" t="str">
        <f>IFERROR(VLOOKUP(A881,[1]公示!$C$13:$M$1012,6,FALSE),"")</f>
        <v/>
      </c>
      <c r="G881" s="17" t="str">
        <f>IFERROR(VLOOKUP(A881,[1]公示!$C$13:$M$1012,8,FALSE),"")</f>
        <v/>
      </c>
      <c r="H881" s="18" t="str">
        <f t="shared" si="13"/>
        <v/>
      </c>
    </row>
    <row r="882" spans="1:8" ht="42" customHeight="1" x14ac:dyDescent="0.45">
      <c r="A882" s="16" t="str">
        <f>IFERROR(INDEX([1]公示!$A$13:$M$1012, MATCH("追加"&amp;H882,[1]公示!$Q$13:$Q$1012,0), 3),"")</f>
        <v/>
      </c>
      <c r="B882" s="17" t="str">
        <f>IFERROR(VLOOKUP(A882,[1]公示!$C$13:$M$1012,2,FALSE),"")</f>
        <v/>
      </c>
      <c r="C882" s="17" t="str">
        <f>IFERROR(VLOOKUP(A882,[1]公示!$C$13:$M$1012,3,FALSE),"")</f>
        <v/>
      </c>
      <c r="D882" s="17" t="str">
        <f>IFERROR(VLOOKUP(A882,[1]公示!$C$13:$M$1012,4,FALSE),"")</f>
        <v/>
      </c>
      <c r="E882" s="17" t="str">
        <f>IFERROR(VLOOKUP(A882,[1]公示!$C$13:$M$1012,5,FALSE),"")</f>
        <v/>
      </c>
      <c r="F882" s="17" t="str">
        <f>IFERROR(VLOOKUP(A882,[1]公示!$C$13:$M$1012,6,FALSE),"")</f>
        <v/>
      </c>
      <c r="G882" s="17" t="str">
        <f>IFERROR(VLOOKUP(A882,[1]公示!$C$13:$M$1012,8,FALSE),"")</f>
        <v/>
      </c>
      <c r="H882" s="18" t="str">
        <f t="shared" si="13"/>
        <v/>
      </c>
    </row>
    <row r="883" spans="1:8" ht="42" customHeight="1" x14ac:dyDescent="0.45">
      <c r="A883" s="16" t="str">
        <f>IFERROR(INDEX([1]公示!$A$13:$M$1012, MATCH("追加"&amp;H883,[1]公示!$Q$13:$Q$1012,0), 3),"")</f>
        <v/>
      </c>
      <c r="B883" s="17" t="str">
        <f>IFERROR(VLOOKUP(A883,[1]公示!$C$13:$M$1012,2,FALSE),"")</f>
        <v/>
      </c>
      <c r="C883" s="17" t="str">
        <f>IFERROR(VLOOKUP(A883,[1]公示!$C$13:$M$1012,3,FALSE),"")</f>
        <v/>
      </c>
      <c r="D883" s="17" t="str">
        <f>IFERROR(VLOOKUP(A883,[1]公示!$C$13:$M$1012,4,FALSE),"")</f>
        <v/>
      </c>
      <c r="E883" s="17" t="str">
        <f>IFERROR(VLOOKUP(A883,[1]公示!$C$13:$M$1012,5,FALSE),"")</f>
        <v/>
      </c>
      <c r="F883" s="17" t="str">
        <f>IFERROR(VLOOKUP(A883,[1]公示!$C$13:$M$1012,6,FALSE),"")</f>
        <v/>
      </c>
      <c r="G883" s="17" t="str">
        <f>IFERROR(VLOOKUP(A883,[1]公示!$C$13:$M$1012,8,FALSE),"")</f>
        <v/>
      </c>
      <c r="H883" s="18" t="str">
        <f t="shared" si="13"/>
        <v/>
      </c>
    </row>
    <row r="884" spans="1:8" ht="42" customHeight="1" x14ac:dyDescent="0.45">
      <c r="A884" s="16" t="str">
        <f>IFERROR(INDEX([1]公示!$A$13:$M$1012, MATCH("追加"&amp;H884,[1]公示!$Q$13:$Q$1012,0), 3),"")</f>
        <v/>
      </c>
      <c r="B884" s="17" t="str">
        <f>IFERROR(VLOOKUP(A884,[1]公示!$C$13:$M$1012,2,FALSE),"")</f>
        <v/>
      </c>
      <c r="C884" s="17" t="str">
        <f>IFERROR(VLOOKUP(A884,[1]公示!$C$13:$M$1012,3,FALSE),"")</f>
        <v/>
      </c>
      <c r="D884" s="17" t="str">
        <f>IFERROR(VLOOKUP(A884,[1]公示!$C$13:$M$1012,4,FALSE),"")</f>
        <v/>
      </c>
      <c r="E884" s="17" t="str">
        <f>IFERROR(VLOOKUP(A884,[1]公示!$C$13:$M$1012,5,FALSE),"")</f>
        <v/>
      </c>
      <c r="F884" s="17" t="str">
        <f>IFERROR(VLOOKUP(A884,[1]公示!$C$13:$M$1012,6,FALSE),"")</f>
        <v/>
      </c>
      <c r="G884" s="17" t="str">
        <f>IFERROR(VLOOKUP(A884,[1]公示!$C$13:$M$1012,8,FALSE),"")</f>
        <v/>
      </c>
      <c r="H884" s="18" t="str">
        <f t="shared" si="13"/>
        <v/>
      </c>
    </row>
    <row r="885" spans="1:8" ht="42" customHeight="1" x14ac:dyDescent="0.45">
      <c r="A885" s="16" t="str">
        <f>IFERROR(INDEX([1]公示!$A$13:$M$1012, MATCH("追加"&amp;H885,[1]公示!$Q$13:$Q$1012,0), 3),"")</f>
        <v/>
      </c>
      <c r="B885" s="17" t="str">
        <f>IFERROR(VLOOKUP(A885,[1]公示!$C$13:$M$1012,2,FALSE),"")</f>
        <v/>
      </c>
      <c r="C885" s="17" t="str">
        <f>IFERROR(VLOOKUP(A885,[1]公示!$C$13:$M$1012,3,FALSE),"")</f>
        <v/>
      </c>
      <c r="D885" s="17" t="str">
        <f>IFERROR(VLOOKUP(A885,[1]公示!$C$13:$M$1012,4,FALSE),"")</f>
        <v/>
      </c>
      <c r="E885" s="17" t="str">
        <f>IFERROR(VLOOKUP(A885,[1]公示!$C$13:$M$1012,5,FALSE),"")</f>
        <v/>
      </c>
      <c r="F885" s="17" t="str">
        <f>IFERROR(VLOOKUP(A885,[1]公示!$C$13:$M$1012,6,FALSE),"")</f>
        <v/>
      </c>
      <c r="G885" s="17" t="str">
        <f>IFERROR(VLOOKUP(A885,[1]公示!$C$13:$M$1012,8,FALSE),"")</f>
        <v/>
      </c>
      <c r="H885" s="18" t="str">
        <f t="shared" si="13"/>
        <v/>
      </c>
    </row>
    <row r="886" spans="1:8" ht="42" customHeight="1" x14ac:dyDescent="0.45">
      <c r="A886" s="16" t="str">
        <f>IFERROR(INDEX([1]公示!$A$13:$M$1012, MATCH("追加"&amp;H886,[1]公示!$Q$13:$Q$1012,0), 3),"")</f>
        <v/>
      </c>
      <c r="B886" s="17" t="str">
        <f>IFERROR(VLOOKUP(A886,[1]公示!$C$13:$M$1012,2,FALSE),"")</f>
        <v/>
      </c>
      <c r="C886" s="17" t="str">
        <f>IFERROR(VLOOKUP(A886,[1]公示!$C$13:$M$1012,3,FALSE),"")</f>
        <v/>
      </c>
      <c r="D886" s="17" t="str">
        <f>IFERROR(VLOOKUP(A886,[1]公示!$C$13:$M$1012,4,FALSE),"")</f>
        <v/>
      </c>
      <c r="E886" s="17" t="str">
        <f>IFERROR(VLOOKUP(A886,[1]公示!$C$13:$M$1012,5,FALSE),"")</f>
        <v/>
      </c>
      <c r="F886" s="17" t="str">
        <f>IFERROR(VLOOKUP(A886,[1]公示!$C$13:$M$1012,6,FALSE),"")</f>
        <v/>
      </c>
      <c r="G886" s="17" t="str">
        <f>IFERROR(VLOOKUP(A886,[1]公示!$C$13:$M$1012,8,FALSE),"")</f>
        <v/>
      </c>
      <c r="H886" s="18" t="str">
        <f t="shared" si="13"/>
        <v/>
      </c>
    </row>
    <row r="887" spans="1:8" ht="42" customHeight="1" x14ac:dyDescent="0.45">
      <c r="A887" s="16" t="str">
        <f>IFERROR(INDEX([1]公示!$A$13:$M$1012, MATCH("追加"&amp;H887,[1]公示!$Q$13:$Q$1012,0), 3),"")</f>
        <v/>
      </c>
      <c r="B887" s="17" t="str">
        <f>IFERROR(VLOOKUP(A887,[1]公示!$C$13:$M$1012,2,FALSE),"")</f>
        <v/>
      </c>
      <c r="C887" s="17" t="str">
        <f>IFERROR(VLOOKUP(A887,[1]公示!$C$13:$M$1012,3,FALSE),"")</f>
        <v/>
      </c>
      <c r="D887" s="17" t="str">
        <f>IFERROR(VLOOKUP(A887,[1]公示!$C$13:$M$1012,4,FALSE),"")</f>
        <v/>
      </c>
      <c r="E887" s="17" t="str">
        <f>IFERROR(VLOOKUP(A887,[1]公示!$C$13:$M$1012,5,FALSE),"")</f>
        <v/>
      </c>
      <c r="F887" s="17" t="str">
        <f>IFERROR(VLOOKUP(A887,[1]公示!$C$13:$M$1012,6,FALSE),"")</f>
        <v/>
      </c>
      <c r="G887" s="17" t="str">
        <f>IFERROR(VLOOKUP(A887,[1]公示!$C$13:$M$1012,8,FALSE),"")</f>
        <v/>
      </c>
      <c r="H887" s="18" t="str">
        <f t="shared" si="13"/>
        <v/>
      </c>
    </row>
    <row r="888" spans="1:8" ht="42" customHeight="1" x14ac:dyDescent="0.45">
      <c r="A888" s="16" t="str">
        <f>IFERROR(INDEX([1]公示!$A$13:$M$1012, MATCH("追加"&amp;H888,[1]公示!$Q$13:$Q$1012,0), 3),"")</f>
        <v/>
      </c>
      <c r="B888" s="17" t="str">
        <f>IFERROR(VLOOKUP(A888,[1]公示!$C$13:$M$1012,2,FALSE),"")</f>
        <v/>
      </c>
      <c r="C888" s="17" t="str">
        <f>IFERROR(VLOOKUP(A888,[1]公示!$C$13:$M$1012,3,FALSE),"")</f>
        <v/>
      </c>
      <c r="D888" s="17" t="str">
        <f>IFERROR(VLOOKUP(A888,[1]公示!$C$13:$M$1012,4,FALSE),"")</f>
        <v/>
      </c>
      <c r="E888" s="17" t="str">
        <f>IFERROR(VLOOKUP(A888,[1]公示!$C$13:$M$1012,5,FALSE),"")</f>
        <v/>
      </c>
      <c r="F888" s="17" t="str">
        <f>IFERROR(VLOOKUP(A888,[1]公示!$C$13:$M$1012,6,FALSE),"")</f>
        <v/>
      </c>
      <c r="G888" s="17" t="str">
        <f>IFERROR(VLOOKUP(A888,[1]公示!$C$13:$M$1012,8,FALSE),"")</f>
        <v/>
      </c>
      <c r="H888" s="18" t="str">
        <f t="shared" si="13"/>
        <v/>
      </c>
    </row>
    <row r="889" spans="1:8" ht="42" customHeight="1" x14ac:dyDescent="0.45">
      <c r="A889" s="16" t="str">
        <f>IFERROR(INDEX([1]公示!$A$13:$M$1012, MATCH("追加"&amp;H889,[1]公示!$Q$13:$Q$1012,0), 3),"")</f>
        <v/>
      </c>
      <c r="B889" s="17" t="str">
        <f>IFERROR(VLOOKUP(A889,[1]公示!$C$13:$M$1012,2,FALSE),"")</f>
        <v/>
      </c>
      <c r="C889" s="17" t="str">
        <f>IFERROR(VLOOKUP(A889,[1]公示!$C$13:$M$1012,3,FALSE),"")</f>
        <v/>
      </c>
      <c r="D889" s="17" t="str">
        <f>IFERROR(VLOOKUP(A889,[1]公示!$C$13:$M$1012,4,FALSE),"")</f>
        <v/>
      </c>
      <c r="E889" s="17" t="str">
        <f>IFERROR(VLOOKUP(A889,[1]公示!$C$13:$M$1012,5,FALSE),"")</f>
        <v/>
      </c>
      <c r="F889" s="17" t="str">
        <f>IFERROR(VLOOKUP(A889,[1]公示!$C$13:$M$1012,6,FALSE),"")</f>
        <v/>
      </c>
      <c r="G889" s="17" t="str">
        <f>IFERROR(VLOOKUP(A889,[1]公示!$C$13:$M$1012,8,FALSE),"")</f>
        <v/>
      </c>
      <c r="H889" s="18" t="str">
        <f t="shared" si="13"/>
        <v/>
      </c>
    </row>
    <row r="890" spans="1:8" ht="42" customHeight="1" x14ac:dyDescent="0.45">
      <c r="A890" s="16" t="str">
        <f>IFERROR(INDEX([1]公示!$A$13:$M$1012, MATCH("追加"&amp;H890,[1]公示!$Q$13:$Q$1012,0), 3),"")</f>
        <v/>
      </c>
      <c r="B890" s="17" t="str">
        <f>IFERROR(VLOOKUP(A890,[1]公示!$C$13:$M$1012,2,FALSE),"")</f>
        <v/>
      </c>
      <c r="C890" s="17" t="str">
        <f>IFERROR(VLOOKUP(A890,[1]公示!$C$13:$M$1012,3,FALSE),"")</f>
        <v/>
      </c>
      <c r="D890" s="17" t="str">
        <f>IFERROR(VLOOKUP(A890,[1]公示!$C$13:$M$1012,4,FALSE),"")</f>
        <v/>
      </c>
      <c r="E890" s="17" t="str">
        <f>IFERROR(VLOOKUP(A890,[1]公示!$C$13:$M$1012,5,FALSE),"")</f>
        <v/>
      </c>
      <c r="F890" s="17" t="str">
        <f>IFERROR(VLOOKUP(A890,[1]公示!$C$13:$M$1012,6,FALSE),"")</f>
        <v/>
      </c>
      <c r="G890" s="17" t="str">
        <f>IFERROR(VLOOKUP(A890,[1]公示!$C$13:$M$1012,8,FALSE),"")</f>
        <v/>
      </c>
      <c r="H890" s="18" t="str">
        <f t="shared" si="13"/>
        <v/>
      </c>
    </row>
    <row r="891" spans="1:8" ht="42" customHeight="1" x14ac:dyDescent="0.45">
      <c r="A891" s="16" t="str">
        <f>IFERROR(INDEX([1]公示!$A$13:$M$1012, MATCH("追加"&amp;H891,[1]公示!$Q$13:$Q$1012,0), 3),"")</f>
        <v/>
      </c>
      <c r="B891" s="17" t="str">
        <f>IFERROR(VLOOKUP(A891,[1]公示!$C$13:$M$1012,2,FALSE),"")</f>
        <v/>
      </c>
      <c r="C891" s="17" t="str">
        <f>IFERROR(VLOOKUP(A891,[1]公示!$C$13:$M$1012,3,FALSE),"")</f>
        <v/>
      </c>
      <c r="D891" s="17" t="str">
        <f>IFERROR(VLOOKUP(A891,[1]公示!$C$13:$M$1012,4,FALSE),"")</f>
        <v/>
      </c>
      <c r="E891" s="17" t="str">
        <f>IFERROR(VLOOKUP(A891,[1]公示!$C$13:$M$1012,5,FALSE),"")</f>
        <v/>
      </c>
      <c r="F891" s="17" t="str">
        <f>IFERROR(VLOOKUP(A891,[1]公示!$C$13:$M$1012,6,FALSE),"")</f>
        <v/>
      </c>
      <c r="G891" s="17" t="str">
        <f>IFERROR(VLOOKUP(A891,[1]公示!$C$13:$M$1012,8,FALSE),"")</f>
        <v/>
      </c>
      <c r="H891" s="18" t="str">
        <f t="shared" si="13"/>
        <v/>
      </c>
    </row>
    <row r="892" spans="1:8" ht="42" customHeight="1" x14ac:dyDescent="0.45">
      <c r="A892" s="16" t="str">
        <f>IFERROR(INDEX([1]公示!$A$13:$M$1012, MATCH("追加"&amp;H892,[1]公示!$Q$13:$Q$1012,0), 3),"")</f>
        <v/>
      </c>
      <c r="B892" s="17" t="str">
        <f>IFERROR(VLOOKUP(A892,[1]公示!$C$13:$M$1012,2,FALSE),"")</f>
        <v/>
      </c>
      <c r="C892" s="17" t="str">
        <f>IFERROR(VLOOKUP(A892,[1]公示!$C$13:$M$1012,3,FALSE),"")</f>
        <v/>
      </c>
      <c r="D892" s="17" t="str">
        <f>IFERROR(VLOOKUP(A892,[1]公示!$C$13:$M$1012,4,FALSE),"")</f>
        <v/>
      </c>
      <c r="E892" s="17" t="str">
        <f>IFERROR(VLOOKUP(A892,[1]公示!$C$13:$M$1012,5,FALSE),"")</f>
        <v/>
      </c>
      <c r="F892" s="17" t="str">
        <f>IFERROR(VLOOKUP(A892,[1]公示!$C$13:$M$1012,6,FALSE),"")</f>
        <v/>
      </c>
      <c r="G892" s="17" t="str">
        <f>IFERROR(VLOOKUP(A892,[1]公示!$C$13:$M$1012,8,FALSE),"")</f>
        <v/>
      </c>
      <c r="H892" s="18" t="str">
        <f t="shared" si="13"/>
        <v/>
      </c>
    </row>
    <row r="893" spans="1:8" ht="42" customHeight="1" x14ac:dyDescent="0.45">
      <c r="A893" s="16" t="str">
        <f>IFERROR(INDEX([1]公示!$A$13:$M$1012, MATCH("追加"&amp;H893,[1]公示!$Q$13:$Q$1012,0), 3),"")</f>
        <v/>
      </c>
      <c r="B893" s="17" t="str">
        <f>IFERROR(VLOOKUP(A893,[1]公示!$C$13:$M$1012,2,FALSE),"")</f>
        <v/>
      </c>
      <c r="C893" s="17" t="str">
        <f>IFERROR(VLOOKUP(A893,[1]公示!$C$13:$M$1012,3,FALSE),"")</f>
        <v/>
      </c>
      <c r="D893" s="17" t="str">
        <f>IFERROR(VLOOKUP(A893,[1]公示!$C$13:$M$1012,4,FALSE),"")</f>
        <v/>
      </c>
      <c r="E893" s="17" t="str">
        <f>IFERROR(VLOOKUP(A893,[1]公示!$C$13:$M$1012,5,FALSE),"")</f>
        <v/>
      </c>
      <c r="F893" s="17" t="str">
        <f>IFERROR(VLOOKUP(A893,[1]公示!$C$13:$M$1012,6,FALSE),"")</f>
        <v/>
      </c>
      <c r="G893" s="17" t="str">
        <f>IFERROR(VLOOKUP(A893,[1]公示!$C$13:$M$1012,8,FALSE),"")</f>
        <v/>
      </c>
      <c r="H893" s="18" t="str">
        <f t="shared" si="13"/>
        <v/>
      </c>
    </row>
    <row r="894" spans="1:8" ht="42" customHeight="1" x14ac:dyDescent="0.45">
      <c r="A894" s="16" t="str">
        <f>IFERROR(INDEX([1]公示!$A$13:$M$1012, MATCH("追加"&amp;H894,[1]公示!$Q$13:$Q$1012,0), 3),"")</f>
        <v/>
      </c>
      <c r="B894" s="17" t="str">
        <f>IFERROR(VLOOKUP(A894,[1]公示!$C$13:$M$1012,2,FALSE),"")</f>
        <v/>
      </c>
      <c r="C894" s="17" t="str">
        <f>IFERROR(VLOOKUP(A894,[1]公示!$C$13:$M$1012,3,FALSE),"")</f>
        <v/>
      </c>
      <c r="D894" s="17" t="str">
        <f>IFERROR(VLOOKUP(A894,[1]公示!$C$13:$M$1012,4,FALSE),"")</f>
        <v/>
      </c>
      <c r="E894" s="17" t="str">
        <f>IFERROR(VLOOKUP(A894,[1]公示!$C$13:$M$1012,5,FALSE),"")</f>
        <v/>
      </c>
      <c r="F894" s="17" t="str">
        <f>IFERROR(VLOOKUP(A894,[1]公示!$C$13:$M$1012,6,FALSE),"")</f>
        <v/>
      </c>
      <c r="G894" s="17" t="str">
        <f>IFERROR(VLOOKUP(A894,[1]公示!$C$13:$M$1012,8,FALSE),"")</f>
        <v/>
      </c>
      <c r="H894" s="18" t="str">
        <f t="shared" si="13"/>
        <v/>
      </c>
    </row>
    <row r="895" spans="1:8" ht="42" customHeight="1" x14ac:dyDescent="0.45">
      <c r="A895" s="16" t="str">
        <f>IFERROR(INDEX([1]公示!$A$13:$M$1012, MATCH("追加"&amp;H895,[1]公示!$Q$13:$Q$1012,0), 3),"")</f>
        <v/>
      </c>
      <c r="B895" s="17" t="str">
        <f>IFERROR(VLOOKUP(A895,[1]公示!$C$13:$M$1012,2,FALSE),"")</f>
        <v/>
      </c>
      <c r="C895" s="17" t="str">
        <f>IFERROR(VLOOKUP(A895,[1]公示!$C$13:$M$1012,3,FALSE),"")</f>
        <v/>
      </c>
      <c r="D895" s="17" t="str">
        <f>IFERROR(VLOOKUP(A895,[1]公示!$C$13:$M$1012,4,FALSE),"")</f>
        <v/>
      </c>
      <c r="E895" s="17" t="str">
        <f>IFERROR(VLOOKUP(A895,[1]公示!$C$13:$M$1012,5,FALSE),"")</f>
        <v/>
      </c>
      <c r="F895" s="17" t="str">
        <f>IFERROR(VLOOKUP(A895,[1]公示!$C$13:$M$1012,6,FALSE),"")</f>
        <v/>
      </c>
      <c r="G895" s="17" t="str">
        <f>IFERROR(VLOOKUP(A895,[1]公示!$C$13:$M$1012,8,FALSE),"")</f>
        <v/>
      </c>
      <c r="H895" s="18" t="str">
        <f t="shared" si="13"/>
        <v/>
      </c>
    </row>
    <row r="896" spans="1:8" ht="42" customHeight="1" x14ac:dyDescent="0.45">
      <c r="A896" s="16" t="str">
        <f>IFERROR(INDEX([1]公示!$A$13:$M$1012, MATCH("追加"&amp;H896,[1]公示!$Q$13:$Q$1012,0), 3),"")</f>
        <v/>
      </c>
      <c r="B896" s="17" t="str">
        <f>IFERROR(VLOOKUP(A896,[1]公示!$C$13:$M$1012,2,FALSE),"")</f>
        <v/>
      </c>
      <c r="C896" s="17" t="str">
        <f>IFERROR(VLOOKUP(A896,[1]公示!$C$13:$M$1012,3,FALSE),"")</f>
        <v/>
      </c>
      <c r="D896" s="17" t="str">
        <f>IFERROR(VLOOKUP(A896,[1]公示!$C$13:$M$1012,4,FALSE),"")</f>
        <v/>
      </c>
      <c r="E896" s="17" t="str">
        <f>IFERROR(VLOOKUP(A896,[1]公示!$C$13:$M$1012,5,FALSE),"")</f>
        <v/>
      </c>
      <c r="F896" s="17" t="str">
        <f>IFERROR(VLOOKUP(A896,[1]公示!$C$13:$M$1012,6,FALSE),"")</f>
        <v/>
      </c>
      <c r="G896" s="17" t="str">
        <f>IFERROR(VLOOKUP(A896,[1]公示!$C$13:$M$1012,8,FALSE),"")</f>
        <v/>
      </c>
      <c r="H896" s="18" t="str">
        <f t="shared" si="13"/>
        <v/>
      </c>
    </row>
    <row r="897" spans="1:8" ht="42" customHeight="1" x14ac:dyDescent="0.45">
      <c r="A897" s="16" t="str">
        <f>IFERROR(INDEX([1]公示!$A$13:$M$1012, MATCH("追加"&amp;H897,[1]公示!$Q$13:$Q$1012,0), 3),"")</f>
        <v/>
      </c>
      <c r="B897" s="17" t="str">
        <f>IFERROR(VLOOKUP(A897,[1]公示!$C$13:$M$1012,2,FALSE),"")</f>
        <v/>
      </c>
      <c r="C897" s="17" t="str">
        <f>IFERROR(VLOOKUP(A897,[1]公示!$C$13:$M$1012,3,FALSE),"")</f>
        <v/>
      </c>
      <c r="D897" s="17" t="str">
        <f>IFERROR(VLOOKUP(A897,[1]公示!$C$13:$M$1012,4,FALSE),"")</f>
        <v/>
      </c>
      <c r="E897" s="17" t="str">
        <f>IFERROR(VLOOKUP(A897,[1]公示!$C$13:$M$1012,5,FALSE),"")</f>
        <v/>
      </c>
      <c r="F897" s="17" t="str">
        <f>IFERROR(VLOOKUP(A897,[1]公示!$C$13:$M$1012,6,FALSE),"")</f>
        <v/>
      </c>
      <c r="G897" s="17" t="str">
        <f>IFERROR(VLOOKUP(A897,[1]公示!$C$13:$M$1012,8,FALSE),"")</f>
        <v/>
      </c>
      <c r="H897" s="18" t="str">
        <f t="shared" si="13"/>
        <v/>
      </c>
    </row>
    <row r="898" spans="1:8" ht="42" customHeight="1" x14ac:dyDescent="0.45">
      <c r="A898" s="16" t="str">
        <f>IFERROR(INDEX([1]公示!$A$13:$M$1012, MATCH("追加"&amp;H898,[1]公示!$Q$13:$Q$1012,0), 3),"")</f>
        <v/>
      </c>
      <c r="B898" s="17" t="str">
        <f>IFERROR(VLOOKUP(A898,[1]公示!$C$13:$M$1012,2,FALSE),"")</f>
        <v/>
      </c>
      <c r="C898" s="17" t="str">
        <f>IFERROR(VLOOKUP(A898,[1]公示!$C$13:$M$1012,3,FALSE),"")</f>
        <v/>
      </c>
      <c r="D898" s="17" t="str">
        <f>IFERROR(VLOOKUP(A898,[1]公示!$C$13:$M$1012,4,FALSE),"")</f>
        <v/>
      </c>
      <c r="E898" s="17" t="str">
        <f>IFERROR(VLOOKUP(A898,[1]公示!$C$13:$M$1012,5,FALSE),"")</f>
        <v/>
      </c>
      <c r="F898" s="17" t="str">
        <f>IFERROR(VLOOKUP(A898,[1]公示!$C$13:$M$1012,6,FALSE),"")</f>
        <v/>
      </c>
      <c r="G898" s="17" t="str">
        <f>IFERROR(VLOOKUP(A898,[1]公示!$C$13:$M$1012,8,FALSE),"")</f>
        <v/>
      </c>
      <c r="H898" s="18" t="str">
        <f t="shared" si="13"/>
        <v/>
      </c>
    </row>
    <row r="899" spans="1:8" ht="42" customHeight="1" x14ac:dyDescent="0.45">
      <c r="A899" s="16" t="str">
        <f>IFERROR(INDEX([1]公示!$A$13:$M$1012, MATCH("追加"&amp;H899,[1]公示!$Q$13:$Q$1012,0), 3),"")</f>
        <v/>
      </c>
      <c r="B899" s="17" t="str">
        <f>IFERROR(VLOOKUP(A899,[1]公示!$C$13:$M$1012,2,FALSE),"")</f>
        <v/>
      </c>
      <c r="C899" s="17" t="str">
        <f>IFERROR(VLOOKUP(A899,[1]公示!$C$13:$M$1012,3,FALSE),"")</f>
        <v/>
      </c>
      <c r="D899" s="17" t="str">
        <f>IFERROR(VLOOKUP(A899,[1]公示!$C$13:$M$1012,4,FALSE),"")</f>
        <v/>
      </c>
      <c r="E899" s="17" t="str">
        <f>IFERROR(VLOOKUP(A899,[1]公示!$C$13:$M$1012,5,FALSE),"")</f>
        <v/>
      </c>
      <c r="F899" s="17" t="str">
        <f>IFERROR(VLOOKUP(A899,[1]公示!$C$13:$M$1012,6,FALSE),"")</f>
        <v/>
      </c>
      <c r="G899" s="17" t="str">
        <f>IFERROR(VLOOKUP(A899,[1]公示!$C$13:$M$1012,8,FALSE),"")</f>
        <v/>
      </c>
      <c r="H899" s="18" t="str">
        <f t="shared" si="13"/>
        <v/>
      </c>
    </row>
    <row r="900" spans="1:8" ht="42" customHeight="1" x14ac:dyDescent="0.45">
      <c r="A900" s="16" t="str">
        <f>IFERROR(INDEX([1]公示!$A$13:$M$1012, MATCH("追加"&amp;H900,[1]公示!$Q$13:$Q$1012,0), 3),"")</f>
        <v/>
      </c>
      <c r="B900" s="17" t="str">
        <f>IFERROR(VLOOKUP(A900,[1]公示!$C$13:$M$1012,2,FALSE),"")</f>
        <v/>
      </c>
      <c r="C900" s="17" t="str">
        <f>IFERROR(VLOOKUP(A900,[1]公示!$C$13:$M$1012,3,FALSE),"")</f>
        <v/>
      </c>
      <c r="D900" s="17" t="str">
        <f>IFERROR(VLOOKUP(A900,[1]公示!$C$13:$M$1012,4,FALSE),"")</f>
        <v/>
      </c>
      <c r="E900" s="17" t="str">
        <f>IFERROR(VLOOKUP(A900,[1]公示!$C$13:$M$1012,5,FALSE),"")</f>
        <v/>
      </c>
      <c r="F900" s="17" t="str">
        <f>IFERROR(VLOOKUP(A900,[1]公示!$C$13:$M$1012,6,FALSE),"")</f>
        <v/>
      </c>
      <c r="G900" s="17" t="str">
        <f>IFERROR(VLOOKUP(A900,[1]公示!$C$13:$M$1012,8,FALSE),"")</f>
        <v/>
      </c>
      <c r="H900" s="18" t="str">
        <f t="shared" si="13"/>
        <v/>
      </c>
    </row>
    <row r="901" spans="1:8" ht="42" customHeight="1" x14ac:dyDescent="0.45">
      <c r="A901" s="16" t="str">
        <f>IFERROR(INDEX([1]公示!$A$13:$M$1012, MATCH("追加"&amp;H901,[1]公示!$Q$13:$Q$1012,0), 3),"")</f>
        <v/>
      </c>
      <c r="B901" s="17" t="str">
        <f>IFERROR(VLOOKUP(A901,[1]公示!$C$13:$M$1012,2,FALSE),"")</f>
        <v/>
      </c>
      <c r="C901" s="17" t="str">
        <f>IFERROR(VLOOKUP(A901,[1]公示!$C$13:$M$1012,3,FALSE),"")</f>
        <v/>
      </c>
      <c r="D901" s="17" t="str">
        <f>IFERROR(VLOOKUP(A901,[1]公示!$C$13:$M$1012,4,FALSE),"")</f>
        <v/>
      </c>
      <c r="E901" s="17" t="str">
        <f>IFERROR(VLOOKUP(A901,[1]公示!$C$13:$M$1012,5,FALSE),"")</f>
        <v/>
      </c>
      <c r="F901" s="17" t="str">
        <f>IFERROR(VLOOKUP(A901,[1]公示!$C$13:$M$1012,6,FALSE),"")</f>
        <v/>
      </c>
      <c r="G901" s="17" t="str">
        <f>IFERROR(VLOOKUP(A901,[1]公示!$C$13:$M$1012,8,FALSE),"")</f>
        <v/>
      </c>
      <c r="H901" s="18" t="str">
        <f t="shared" si="13"/>
        <v/>
      </c>
    </row>
    <row r="902" spans="1:8" ht="42" customHeight="1" x14ac:dyDescent="0.45">
      <c r="A902" s="16" t="str">
        <f>IFERROR(INDEX([1]公示!$A$13:$M$1012, MATCH("追加"&amp;H902,[1]公示!$Q$13:$Q$1012,0), 3),"")</f>
        <v/>
      </c>
      <c r="B902" s="17" t="str">
        <f>IFERROR(VLOOKUP(A902,[1]公示!$C$13:$M$1012,2,FALSE),"")</f>
        <v/>
      </c>
      <c r="C902" s="17" t="str">
        <f>IFERROR(VLOOKUP(A902,[1]公示!$C$13:$M$1012,3,FALSE),"")</f>
        <v/>
      </c>
      <c r="D902" s="17" t="str">
        <f>IFERROR(VLOOKUP(A902,[1]公示!$C$13:$M$1012,4,FALSE),"")</f>
        <v/>
      </c>
      <c r="E902" s="17" t="str">
        <f>IFERROR(VLOOKUP(A902,[1]公示!$C$13:$M$1012,5,FALSE),"")</f>
        <v/>
      </c>
      <c r="F902" s="17" t="str">
        <f>IFERROR(VLOOKUP(A902,[1]公示!$C$13:$M$1012,6,FALSE),"")</f>
        <v/>
      </c>
      <c r="G902" s="17" t="str">
        <f>IFERROR(VLOOKUP(A902,[1]公示!$C$13:$M$1012,8,FALSE),"")</f>
        <v/>
      </c>
      <c r="H902" s="18" t="str">
        <f t="shared" si="13"/>
        <v/>
      </c>
    </row>
    <row r="903" spans="1:8" ht="42" customHeight="1" x14ac:dyDescent="0.45">
      <c r="A903" s="16" t="str">
        <f>IFERROR(INDEX([1]公示!$A$13:$M$1012, MATCH("追加"&amp;H903,[1]公示!$Q$13:$Q$1012,0), 3),"")</f>
        <v/>
      </c>
      <c r="B903" s="17" t="str">
        <f>IFERROR(VLOOKUP(A903,[1]公示!$C$13:$M$1012,2,FALSE),"")</f>
        <v/>
      </c>
      <c r="C903" s="17" t="str">
        <f>IFERROR(VLOOKUP(A903,[1]公示!$C$13:$M$1012,3,FALSE),"")</f>
        <v/>
      </c>
      <c r="D903" s="17" t="str">
        <f>IFERROR(VLOOKUP(A903,[1]公示!$C$13:$M$1012,4,FALSE),"")</f>
        <v/>
      </c>
      <c r="E903" s="17" t="str">
        <f>IFERROR(VLOOKUP(A903,[1]公示!$C$13:$M$1012,5,FALSE),"")</f>
        <v/>
      </c>
      <c r="F903" s="17" t="str">
        <f>IFERROR(VLOOKUP(A903,[1]公示!$C$13:$M$1012,6,FALSE),"")</f>
        <v/>
      </c>
      <c r="G903" s="17" t="str">
        <f>IFERROR(VLOOKUP(A903,[1]公示!$C$13:$M$1012,8,FALSE),"")</f>
        <v/>
      </c>
      <c r="H903" s="18" t="str">
        <f t="shared" si="13"/>
        <v/>
      </c>
    </row>
    <row r="904" spans="1:8" ht="42" customHeight="1" x14ac:dyDescent="0.45">
      <c r="A904" s="16" t="str">
        <f>IFERROR(INDEX([1]公示!$A$13:$M$1012, MATCH("追加"&amp;H904,[1]公示!$Q$13:$Q$1012,0), 3),"")</f>
        <v/>
      </c>
      <c r="B904" s="17" t="str">
        <f>IFERROR(VLOOKUP(A904,[1]公示!$C$13:$M$1012,2,FALSE),"")</f>
        <v/>
      </c>
      <c r="C904" s="17" t="str">
        <f>IFERROR(VLOOKUP(A904,[1]公示!$C$13:$M$1012,3,FALSE),"")</f>
        <v/>
      </c>
      <c r="D904" s="17" t="str">
        <f>IFERROR(VLOOKUP(A904,[1]公示!$C$13:$M$1012,4,FALSE),"")</f>
        <v/>
      </c>
      <c r="E904" s="17" t="str">
        <f>IFERROR(VLOOKUP(A904,[1]公示!$C$13:$M$1012,5,FALSE),"")</f>
        <v/>
      </c>
      <c r="F904" s="17" t="str">
        <f>IFERROR(VLOOKUP(A904,[1]公示!$C$13:$M$1012,6,FALSE),"")</f>
        <v/>
      </c>
      <c r="G904" s="17" t="str">
        <f>IFERROR(VLOOKUP(A904,[1]公示!$C$13:$M$1012,8,FALSE),"")</f>
        <v/>
      </c>
      <c r="H904" s="18" t="str">
        <f t="shared" si="13"/>
        <v/>
      </c>
    </row>
    <row r="905" spans="1:8" ht="42" customHeight="1" x14ac:dyDescent="0.45">
      <c r="A905" s="16" t="str">
        <f>IFERROR(INDEX([1]公示!$A$13:$M$1012, MATCH("追加"&amp;H905,[1]公示!$Q$13:$Q$1012,0), 3),"")</f>
        <v/>
      </c>
      <c r="B905" s="17" t="str">
        <f>IFERROR(VLOOKUP(A905,[1]公示!$C$13:$M$1012,2,FALSE),"")</f>
        <v/>
      </c>
      <c r="C905" s="17" t="str">
        <f>IFERROR(VLOOKUP(A905,[1]公示!$C$13:$M$1012,3,FALSE),"")</f>
        <v/>
      </c>
      <c r="D905" s="17" t="str">
        <f>IFERROR(VLOOKUP(A905,[1]公示!$C$13:$M$1012,4,FALSE),"")</f>
        <v/>
      </c>
      <c r="E905" s="17" t="str">
        <f>IFERROR(VLOOKUP(A905,[1]公示!$C$13:$M$1012,5,FALSE),"")</f>
        <v/>
      </c>
      <c r="F905" s="17" t="str">
        <f>IFERROR(VLOOKUP(A905,[1]公示!$C$13:$M$1012,6,FALSE),"")</f>
        <v/>
      </c>
      <c r="G905" s="17" t="str">
        <f>IFERROR(VLOOKUP(A905,[1]公示!$C$13:$M$1012,8,FALSE),"")</f>
        <v/>
      </c>
      <c r="H905" s="18" t="str">
        <f t="shared" ref="H905:H968" si="14">IFERROR(IF(H904-1&gt;0,H904-1,""),"")</f>
        <v/>
      </c>
    </row>
    <row r="906" spans="1:8" ht="42" customHeight="1" x14ac:dyDescent="0.45">
      <c r="A906" s="16" t="str">
        <f>IFERROR(INDEX([1]公示!$A$13:$M$1012, MATCH("追加"&amp;H906,[1]公示!$Q$13:$Q$1012,0), 3),"")</f>
        <v/>
      </c>
      <c r="B906" s="17" t="str">
        <f>IFERROR(VLOOKUP(A906,[1]公示!$C$13:$M$1012,2,FALSE),"")</f>
        <v/>
      </c>
      <c r="C906" s="17" t="str">
        <f>IFERROR(VLOOKUP(A906,[1]公示!$C$13:$M$1012,3,FALSE),"")</f>
        <v/>
      </c>
      <c r="D906" s="17" t="str">
        <f>IFERROR(VLOOKUP(A906,[1]公示!$C$13:$M$1012,4,FALSE),"")</f>
        <v/>
      </c>
      <c r="E906" s="17" t="str">
        <f>IFERROR(VLOOKUP(A906,[1]公示!$C$13:$M$1012,5,FALSE),"")</f>
        <v/>
      </c>
      <c r="F906" s="17" t="str">
        <f>IFERROR(VLOOKUP(A906,[1]公示!$C$13:$M$1012,6,FALSE),"")</f>
        <v/>
      </c>
      <c r="G906" s="17" t="str">
        <f>IFERROR(VLOOKUP(A906,[1]公示!$C$13:$M$1012,8,FALSE),"")</f>
        <v/>
      </c>
      <c r="H906" s="18" t="str">
        <f t="shared" si="14"/>
        <v/>
      </c>
    </row>
    <row r="907" spans="1:8" ht="42" customHeight="1" x14ac:dyDescent="0.45">
      <c r="A907" s="16" t="str">
        <f>IFERROR(INDEX([1]公示!$A$13:$M$1012, MATCH("追加"&amp;H907,[1]公示!$Q$13:$Q$1012,0), 3),"")</f>
        <v/>
      </c>
      <c r="B907" s="17" t="str">
        <f>IFERROR(VLOOKUP(A907,[1]公示!$C$13:$M$1012,2,FALSE),"")</f>
        <v/>
      </c>
      <c r="C907" s="17" t="str">
        <f>IFERROR(VLOOKUP(A907,[1]公示!$C$13:$M$1012,3,FALSE),"")</f>
        <v/>
      </c>
      <c r="D907" s="17" t="str">
        <f>IFERROR(VLOOKUP(A907,[1]公示!$C$13:$M$1012,4,FALSE),"")</f>
        <v/>
      </c>
      <c r="E907" s="17" t="str">
        <f>IFERROR(VLOOKUP(A907,[1]公示!$C$13:$M$1012,5,FALSE),"")</f>
        <v/>
      </c>
      <c r="F907" s="17" t="str">
        <f>IFERROR(VLOOKUP(A907,[1]公示!$C$13:$M$1012,6,FALSE),"")</f>
        <v/>
      </c>
      <c r="G907" s="17" t="str">
        <f>IFERROR(VLOOKUP(A907,[1]公示!$C$13:$M$1012,8,FALSE),"")</f>
        <v/>
      </c>
      <c r="H907" s="18" t="str">
        <f t="shared" si="14"/>
        <v/>
      </c>
    </row>
    <row r="908" spans="1:8" ht="42" customHeight="1" x14ac:dyDescent="0.45">
      <c r="A908" s="16" t="str">
        <f>IFERROR(INDEX([1]公示!$A$13:$M$1012, MATCH("追加"&amp;H908,[1]公示!$Q$13:$Q$1012,0), 3),"")</f>
        <v/>
      </c>
      <c r="B908" s="17" t="str">
        <f>IFERROR(VLOOKUP(A908,[1]公示!$C$13:$M$1012,2,FALSE),"")</f>
        <v/>
      </c>
      <c r="C908" s="17" t="str">
        <f>IFERROR(VLOOKUP(A908,[1]公示!$C$13:$M$1012,3,FALSE),"")</f>
        <v/>
      </c>
      <c r="D908" s="17" t="str">
        <f>IFERROR(VLOOKUP(A908,[1]公示!$C$13:$M$1012,4,FALSE),"")</f>
        <v/>
      </c>
      <c r="E908" s="17" t="str">
        <f>IFERROR(VLOOKUP(A908,[1]公示!$C$13:$M$1012,5,FALSE),"")</f>
        <v/>
      </c>
      <c r="F908" s="17" t="str">
        <f>IFERROR(VLOOKUP(A908,[1]公示!$C$13:$M$1012,6,FALSE),"")</f>
        <v/>
      </c>
      <c r="G908" s="17" t="str">
        <f>IFERROR(VLOOKUP(A908,[1]公示!$C$13:$M$1012,8,FALSE),"")</f>
        <v/>
      </c>
      <c r="H908" s="18" t="str">
        <f t="shared" si="14"/>
        <v/>
      </c>
    </row>
    <row r="909" spans="1:8" ht="42" customHeight="1" x14ac:dyDescent="0.45">
      <c r="A909" s="16" t="str">
        <f>IFERROR(INDEX([1]公示!$A$13:$M$1012, MATCH("追加"&amp;H909,[1]公示!$Q$13:$Q$1012,0), 3),"")</f>
        <v/>
      </c>
      <c r="B909" s="17" t="str">
        <f>IFERROR(VLOOKUP(A909,[1]公示!$C$13:$M$1012,2,FALSE),"")</f>
        <v/>
      </c>
      <c r="C909" s="17" t="str">
        <f>IFERROR(VLOOKUP(A909,[1]公示!$C$13:$M$1012,3,FALSE),"")</f>
        <v/>
      </c>
      <c r="D909" s="17" t="str">
        <f>IFERROR(VLOOKUP(A909,[1]公示!$C$13:$M$1012,4,FALSE),"")</f>
        <v/>
      </c>
      <c r="E909" s="17" t="str">
        <f>IFERROR(VLOOKUP(A909,[1]公示!$C$13:$M$1012,5,FALSE),"")</f>
        <v/>
      </c>
      <c r="F909" s="17" t="str">
        <f>IFERROR(VLOOKUP(A909,[1]公示!$C$13:$M$1012,6,FALSE),"")</f>
        <v/>
      </c>
      <c r="G909" s="17" t="str">
        <f>IFERROR(VLOOKUP(A909,[1]公示!$C$13:$M$1012,8,FALSE),"")</f>
        <v/>
      </c>
      <c r="H909" s="18" t="str">
        <f t="shared" si="14"/>
        <v/>
      </c>
    </row>
    <row r="910" spans="1:8" ht="42" customHeight="1" x14ac:dyDescent="0.45">
      <c r="A910" s="16" t="str">
        <f>IFERROR(INDEX([1]公示!$A$13:$M$1012, MATCH("追加"&amp;H910,[1]公示!$Q$13:$Q$1012,0), 3),"")</f>
        <v/>
      </c>
      <c r="B910" s="17" t="str">
        <f>IFERROR(VLOOKUP(A910,[1]公示!$C$13:$M$1012,2,FALSE),"")</f>
        <v/>
      </c>
      <c r="C910" s="17" t="str">
        <f>IFERROR(VLOOKUP(A910,[1]公示!$C$13:$M$1012,3,FALSE),"")</f>
        <v/>
      </c>
      <c r="D910" s="17" t="str">
        <f>IFERROR(VLOOKUP(A910,[1]公示!$C$13:$M$1012,4,FALSE),"")</f>
        <v/>
      </c>
      <c r="E910" s="17" t="str">
        <f>IFERROR(VLOOKUP(A910,[1]公示!$C$13:$M$1012,5,FALSE),"")</f>
        <v/>
      </c>
      <c r="F910" s="17" t="str">
        <f>IFERROR(VLOOKUP(A910,[1]公示!$C$13:$M$1012,6,FALSE),"")</f>
        <v/>
      </c>
      <c r="G910" s="17" t="str">
        <f>IFERROR(VLOOKUP(A910,[1]公示!$C$13:$M$1012,8,FALSE),"")</f>
        <v/>
      </c>
      <c r="H910" s="18" t="str">
        <f t="shared" si="14"/>
        <v/>
      </c>
    </row>
    <row r="911" spans="1:8" ht="42" customHeight="1" x14ac:dyDescent="0.45">
      <c r="A911" s="16" t="str">
        <f>IFERROR(INDEX([1]公示!$A$13:$M$1012, MATCH("追加"&amp;H911,[1]公示!$Q$13:$Q$1012,0), 3),"")</f>
        <v/>
      </c>
      <c r="B911" s="17" t="str">
        <f>IFERROR(VLOOKUP(A911,[1]公示!$C$13:$M$1012,2,FALSE),"")</f>
        <v/>
      </c>
      <c r="C911" s="17" t="str">
        <f>IFERROR(VLOOKUP(A911,[1]公示!$C$13:$M$1012,3,FALSE),"")</f>
        <v/>
      </c>
      <c r="D911" s="17" t="str">
        <f>IFERROR(VLOOKUP(A911,[1]公示!$C$13:$M$1012,4,FALSE),"")</f>
        <v/>
      </c>
      <c r="E911" s="17" t="str">
        <f>IFERROR(VLOOKUP(A911,[1]公示!$C$13:$M$1012,5,FALSE),"")</f>
        <v/>
      </c>
      <c r="F911" s="17" t="str">
        <f>IFERROR(VLOOKUP(A911,[1]公示!$C$13:$M$1012,6,FALSE),"")</f>
        <v/>
      </c>
      <c r="G911" s="17" t="str">
        <f>IFERROR(VLOOKUP(A911,[1]公示!$C$13:$M$1012,8,FALSE),"")</f>
        <v/>
      </c>
      <c r="H911" s="18" t="str">
        <f t="shared" si="14"/>
        <v/>
      </c>
    </row>
    <row r="912" spans="1:8" ht="42" customHeight="1" x14ac:dyDescent="0.45">
      <c r="A912" s="16" t="str">
        <f>IFERROR(INDEX([1]公示!$A$13:$M$1012, MATCH("追加"&amp;H912,[1]公示!$Q$13:$Q$1012,0), 3),"")</f>
        <v/>
      </c>
      <c r="B912" s="17" t="str">
        <f>IFERROR(VLOOKUP(A912,[1]公示!$C$13:$M$1012,2,FALSE),"")</f>
        <v/>
      </c>
      <c r="C912" s="17" t="str">
        <f>IFERROR(VLOOKUP(A912,[1]公示!$C$13:$M$1012,3,FALSE),"")</f>
        <v/>
      </c>
      <c r="D912" s="17" t="str">
        <f>IFERROR(VLOOKUP(A912,[1]公示!$C$13:$M$1012,4,FALSE),"")</f>
        <v/>
      </c>
      <c r="E912" s="17" t="str">
        <f>IFERROR(VLOOKUP(A912,[1]公示!$C$13:$M$1012,5,FALSE),"")</f>
        <v/>
      </c>
      <c r="F912" s="17" t="str">
        <f>IFERROR(VLOOKUP(A912,[1]公示!$C$13:$M$1012,6,FALSE),"")</f>
        <v/>
      </c>
      <c r="G912" s="17" t="str">
        <f>IFERROR(VLOOKUP(A912,[1]公示!$C$13:$M$1012,8,FALSE),"")</f>
        <v/>
      </c>
      <c r="H912" s="18" t="str">
        <f t="shared" si="14"/>
        <v/>
      </c>
    </row>
    <row r="913" spans="1:8" ht="42" customHeight="1" x14ac:dyDescent="0.45">
      <c r="A913" s="16" t="str">
        <f>IFERROR(INDEX([1]公示!$A$13:$M$1012, MATCH("追加"&amp;H913,[1]公示!$Q$13:$Q$1012,0), 3),"")</f>
        <v/>
      </c>
      <c r="B913" s="17" t="str">
        <f>IFERROR(VLOOKUP(A913,[1]公示!$C$13:$M$1012,2,FALSE),"")</f>
        <v/>
      </c>
      <c r="C913" s="17" t="str">
        <f>IFERROR(VLOOKUP(A913,[1]公示!$C$13:$M$1012,3,FALSE),"")</f>
        <v/>
      </c>
      <c r="D913" s="17" t="str">
        <f>IFERROR(VLOOKUP(A913,[1]公示!$C$13:$M$1012,4,FALSE),"")</f>
        <v/>
      </c>
      <c r="E913" s="17" t="str">
        <f>IFERROR(VLOOKUP(A913,[1]公示!$C$13:$M$1012,5,FALSE),"")</f>
        <v/>
      </c>
      <c r="F913" s="17" t="str">
        <f>IFERROR(VLOOKUP(A913,[1]公示!$C$13:$M$1012,6,FALSE),"")</f>
        <v/>
      </c>
      <c r="G913" s="17" t="str">
        <f>IFERROR(VLOOKUP(A913,[1]公示!$C$13:$M$1012,8,FALSE),"")</f>
        <v/>
      </c>
      <c r="H913" s="18" t="str">
        <f t="shared" si="14"/>
        <v/>
      </c>
    </row>
    <row r="914" spans="1:8" ht="42" customHeight="1" x14ac:dyDescent="0.45">
      <c r="A914" s="16" t="str">
        <f>IFERROR(INDEX([1]公示!$A$13:$M$1012, MATCH("追加"&amp;H914,[1]公示!$Q$13:$Q$1012,0), 3),"")</f>
        <v/>
      </c>
      <c r="B914" s="17" t="str">
        <f>IFERROR(VLOOKUP(A914,[1]公示!$C$13:$M$1012,2,FALSE),"")</f>
        <v/>
      </c>
      <c r="C914" s="17" t="str">
        <f>IFERROR(VLOOKUP(A914,[1]公示!$C$13:$M$1012,3,FALSE),"")</f>
        <v/>
      </c>
      <c r="D914" s="17" t="str">
        <f>IFERROR(VLOOKUP(A914,[1]公示!$C$13:$M$1012,4,FALSE),"")</f>
        <v/>
      </c>
      <c r="E914" s="17" t="str">
        <f>IFERROR(VLOOKUP(A914,[1]公示!$C$13:$M$1012,5,FALSE),"")</f>
        <v/>
      </c>
      <c r="F914" s="17" t="str">
        <f>IFERROR(VLOOKUP(A914,[1]公示!$C$13:$M$1012,6,FALSE),"")</f>
        <v/>
      </c>
      <c r="G914" s="17" t="str">
        <f>IFERROR(VLOOKUP(A914,[1]公示!$C$13:$M$1012,8,FALSE),"")</f>
        <v/>
      </c>
      <c r="H914" s="18" t="str">
        <f t="shared" si="14"/>
        <v/>
      </c>
    </row>
    <row r="915" spans="1:8" ht="42" customHeight="1" x14ac:dyDescent="0.45">
      <c r="A915" s="16" t="str">
        <f>IFERROR(INDEX([1]公示!$A$13:$M$1012, MATCH("追加"&amp;H915,[1]公示!$Q$13:$Q$1012,0), 3),"")</f>
        <v/>
      </c>
      <c r="B915" s="17" t="str">
        <f>IFERROR(VLOOKUP(A915,[1]公示!$C$13:$M$1012,2,FALSE),"")</f>
        <v/>
      </c>
      <c r="C915" s="17" t="str">
        <f>IFERROR(VLOOKUP(A915,[1]公示!$C$13:$M$1012,3,FALSE),"")</f>
        <v/>
      </c>
      <c r="D915" s="17" t="str">
        <f>IFERROR(VLOOKUP(A915,[1]公示!$C$13:$M$1012,4,FALSE),"")</f>
        <v/>
      </c>
      <c r="E915" s="17" t="str">
        <f>IFERROR(VLOOKUP(A915,[1]公示!$C$13:$M$1012,5,FALSE),"")</f>
        <v/>
      </c>
      <c r="F915" s="17" t="str">
        <f>IFERROR(VLOOKUP(A915,[1]公示!$C$13:$M$1012,6,FALSE),"")</f>
        <v/>
      </c>
      <c r="G915" s="17" t="str">
        <f>IFERROR(VLOOKUP(A915,[1]公示!$C$13:$M$1012,8,FALSE),"")</f>
        <v/>
      </c>
      <c r="H915" s="18" t="str">
        <f t="shared" si="14"/>
        <v/>
      </c>
    </row>
    <row r="916" spans="1:8" ht="42" customHeight="1" x14ac:dyDescent="0.45">
      <c r="A916" s="16" t="str">
        <f>IFERROR(INDEX([1]公示!$A$13:$M$1012, MATCH("追加"&amp;H916,[1]公示!$Q$13:$Q$1012,0), 3),"")</f>
        <v/>
      </c>
      <c r="B916" s="17" t="str">
        <f>IFERROR(VLOOKUP(A916,[1]公示!$C$13:$M$1012,2,FALSE),"")</f>
        <v/>
      </c>
      <c r="C916" s="17" t="str">
        <f>IFERROR(VLOOKUP(A916,[1]公示!$C$13:$M$1012,3,FALSE),"")</f>
        <v/>
      </c>
      <c r="D916" s="17" t="str">
        <f>IFERROR(VLOOKUP(A916,[1]公示!$C$13:$M$1012,4,FALSE),"")</f>
        <v/>
      </c>
      <c r="E916" s="17" t="str">
        <f>IFERROR(VLOOKUP(A916,[1]公示!$C$13:$M$1012,5,FALSE),"")</f>
        <v/>
      </c>
      <c r="F916" s="17" t="str">
        <f>IFERROR(VLOOKUP(A916,[1]公示!$C$13:$M$1012,6,FALSE),"")</f>
        <v/>
      </c>
      <c r="G916" s="17" t="str">
        <f>IFERROR(VLOOKUP(A916,[1]公示!$C$13:$M$1012,8,FALSE),"")</f>
        <v/>
      </c>
      <c r="H916" s="18" t="str">
        <f t="shared" si="14"/>
        <v/>
      </c>
    </row>
    <row r="917" spans="1:8" ht="42" customHeight="1" x14ac:dyDescent="0.45">
      <c r="A917" s="16" t="str">
        <f>IFERROR(INDEX([1]公示!$A$13:$M$1012, MATCH("追加"&amp;H917,[1]公示!$Q$13:$Q$1012,0), 3),"")</f>
        <v/>
      </c>
      <c r="B917" s="17" t="str">
        <f>IFERROR(VLOOKUP(A917,[1]公示!$C$13:$M$1012,2,FALSE),"")</f>
        <v/>
      </c>
      <c r="C917" s="17" t="str">
        <f>IFERROR(VLOOKUP(A917,[1]公示!$C$13:$M$1012,3,FALSE),"")</f>
        <v/>
      </c>
      <c r="D917" s="17" t="str">
        <f>IFERROR(VLOOKUP(A917,[1]公示!$C$13:$M$1012,4,FALSE),"")</f>
        <v/>
      </c>
      <c r="E917" s="17" t="str">
        <f>IFERROR(VLOOKUP(A917,[1]公示!$C$13:$M$1012,5,FALSE),"")</f>
        <v/>
      </c>
      <c r="F917" s="17" t="str">
        <f>IFERROR(VLOOKUP(A917,[1]公示!$C$13:$M$1012,6,FALSE),"")</f>
        <v/>
      </c>
      <c r="G917" s="17" t="str">
        <f>IFERROR(VLOOKUP(A917,[1]公示!$C$13:$M$1012,8,FALSE),"")</f>
        <v/>
      </c>
      <c r="H917" s="18" t="str">
        <f t="shared" si="14"/>
        <v/>
      </c>
    </row>
    <row r="918" spans="1:8" ht="42" customHeight="1" x14ac:dyDescent="0.45">
      <c r="A918" s="16" t="str">
        <f>IFERROR(INDEX([1]公示!$A$13:$M$1012, MATCH("追加"&amp;H918,[1]公示!$Q$13:$Q$1012,0), 3),"")</f>
        <v/>
      </c>
      <c r="B918" s="17" t="str">
        <f>IFERROR(VLOOKUP(A918,[1]公示!$C$13:$M$1012,2,FALSE),"")</f>
        <v/>
      </c>
      <c r="C918" s="17" t="str">
        <f>IFERROR(VLOOKUP(A918,[1]公示!$C$13:$M$1012,3,FALSE),"")</f>
        <v/>
      </c>
      <c r="D918" s="17" t="str">
        <f>IFERROR(VLOOKUP(A918,[1]公示!$C$13:$M$1012,4,FALSE),"")</f>
        <v/>
      </c>
      <c r="E918" s="17" t="str">
        <f>IFERROR(VLOOKUP(A918,[1]公示!$C$13:$M$1012,5,FALSE),"")</f>
        <v/>
      </c>
      <c r="F918" s="17" t="str">
        <f>IFERROR(VLOOKUP(A918,[1]公示!$C$13:$M$1012,6,FALSE),"")</f>
        <v/>
      </c>
      <c r="G918" s="17" t="str">
        <f>IFERROR(VLOOKUP(A918,[1]公示!$C$13:$M$1012,8,FALSE),"")</f>
        <v/>
      </c>
      <c r="H918" s="18" t="str">
        <f t="shared" si="14"/>
        <v/>
      </c>
    </row>
    <row r="919" spans="1:8" ht="42" customHeight="1" x14ac:dyDescent="0.45">
      <c r="A919" s="16" t="str">
        <f>IFERROR(INDEX([1]公示!$A$13:$M$1012, MATCH("追加"&amp;H919,[1]公示!$Q$13:$Q$1012,0), 3),"")</f>
        <v/>
      </c>
      <c r="B919" s="17" t="str">
        <f>IFERROR(VLOOKUP(A919,[1]公示!$C$13:$M$1012,2,FALSE),"")</f>
        <v/>
      </c>
      <c r="C919" s="17" t="str">
        <f>IFERROR(VLOOKUP(A919,[1]公示!$C$13:$M$1012,3,FALSE),"")</f>
        <v/>
      </c>
      <c r="D919" s="17" t="str">
        <f>IFERROR(VLOOKUP(A919,[1]公示!$C$13:$M$1012,4,FALSE),"")</f>
        <v/>
      </c>
      <c r="E919" s="17" t="str">
        <f>IFERROR(VLOOKUP(A919,[1]公示!$C$13:$M$1012,5,FALSE),"")</f>
        <v/>
      </c>
      <c r="F919" s="17" t="str">
        <f>IFERROR(VLOOKUP(A919,[1]公示!$C$13:$M$1012,6,FALSE),"")</f>
        <v/>
      </c>
      <c r="G919" s="17" t="str">
        <f>IFERROR(VLOOKUP(A919,[1]公示!$C$13:$M$1012,8,FALSE),"")</f>
        <v/>
      </c>
      <c r="H919" s="18" t="str">
        <f t="shared" si="14"/>
        <v/>
      </c>
    </row>
    <row r="920" spans="1:8" ht="42" customHeight="1" x14ac:dyDescent="0.45">
      <c r="A920" s="16" t="str">
        <f>IFERROR(INDEX([1]公示!$A$13:$M$1012, MATCH("追加"&amp;H920,[1]公示!$Q$13:$Q$1012,0), 3),"")</f>
        <v/>
      </c>
      <c r="B920" s="17" t="str">
        <f>IFERROR(VLOOKUP(A920,[1]公示!$C$13:$M$1012,2,FALSE),"")</f>
        <v/>
      </c>
      <c r="C920" s="17" t="str">
        <f>IFERROR(VLOOKUP(A920,[1]公示!$C$13:$M$1012,3,FALSE),"")</f>
        <v/>
      </c>
      <c r="D920" s="17" t="str">
        <f>IFERROR(VLOOKUP(A920,[1]公示!$C$13:$M$1012,4,FALSE),"")</f>
        <v/>
      </c>
      <c r="E920" s="17" t="str">
        <f>IFERROR(VLOOKUP(A920,[1]公示!$C$13:$M$1012,5,FALSE),"")</f>
        <v/>
      </c>
      <c r="F920" s="17" t="str">
        <f>IFERROR(VLOOKUP(A920,[1]公示!$C$13:$M$1012,6,FALSE),"")</f>
        <v/>
      </c>
      <c r="G920" s="17" t="str">
        <f>IFERROR(VLOOKUP(A920,[1]公示!$C$13:$M$1012,8,FALSE),"")</f>
        <v/>
      </c>
      <c r="H920" s="18" t="str">
        <f t="shared" si="14"/>
        <v/>
      </c>
    </row>
    <row r="921" spans="1:8" ht="42" customHeight="1" x14ac:dyDescent="0.45">
      <c r="A921" s="16" t="str">
        <f>IFERROR(INDEX([1]公示!$A$13:$M$1012, MATCH("追加"&amp;H921,[1]公示!$Q$13:$Q$1012,0), 3),"")</f>
        <v/>
      </c>
      <c r="B921" s="17" t="str">
        <f>IFERROR(VLOOKUP(A921,[1]公示!$C$13:$M$1012,2,FALSE),"")</f>
        <v/>
      </c>
      <c r="C921" s="17" t="str">
        <f>IFERROR(VLOOKUP(A921,[1]公示!$C$13:$M$1012,3,FALSE),"")</f>
        <v/>
      </c>
      <c r="D921" s="17" t="str">
        <f>IFERROR(VLOOKUP(A921,[1]公示!$C$13:$M$1012,4,FALSE),"")</f>
        <v/>
      </c>
      <c r="E921" s="17" t="str">
        <f>IFERROR(VLOOKUP(A921,[1]公示!$C$13:$M$1012,5,FALSE),"")</f>
        <v/>
      </c>
      <c r="F921" s="17" t="str">
        <f>IFERROR(VLOOKUP(A921,[1]公示!$C$13:$M$1012,6,FALSE),"")</f>
        <v/>
      </c>
      <c r="G921" s="17" t="str">
        <f>IFERROR(VLOOKUP(A921,[1]公示!$C$13:$M$1012,8,FALSE),"")</f>
        <v/>
      </c>
      <c r="H921" s="18" t="str">
        <f t="shared" si="14"/>
        <v/>
      </c>
    </row>
    <row r="922" spans="1:8" ht="42" customHeight="1" x14ac:dyDescent="0.45">
      <c r="A922" s="16" t="str">
        <f>IFERROR(INDEX([1]公示!$A$13:$M$1012, MATCH("追加"&amp;H922,[1]公示!$Q$13:$Q$1012,0), 3),"")</f>
        <v/>
      </c>
      <c r="B922" s="17" t="str">
        <f>IFERROR(VLOOKUP(A922,[1]公示!$C$13:$M$1012,2,FALSE),"")</f>
        <v/>
      </c>
      <c r="C922" s="17" t="str">
        <f>IFERROR(VLOOKUP(A922,[1]公示!$C$13:$M$1012,3,FALSE),"")</f>
        <v/>
      </c>
      <c r="D922" s="17" t="str">
        <f>IFERROR(VLOOKUP(A922,[1]公示!$C$13:$M$1012,4,FALSE),"")</f>
        <v/>
      </c>
      <c r="E922" s="17" t="str">
        <f>IFERROR(VLOOKUP(A922,[1]公示!$C$13:$M$1012,5,FALSE),"")</f>
        <v/>
      </c>
      <c r="F922" s="17" t="str">
        <f>IFERROR(VLOOKUP(A922,[1]公示!$C$13:$M$1012,6,FALSE),"")</f>
        <v/>
      </c>
      <c r="G922" s="17" t="str">
        <f>IFERROR(VLOOKUP(A922,[1]公示!$C$13:$M$1012,8,FALSE),"")</f>
        <v/>
      </c>
      <c r="H922" s="18" t="str">
        <f t="shared" si="14"/>
        <v/>
      </c>
    </row>
    <row r="923" spans="1:8" ht="42" customHeight="1" x14ac:dyDescent="0.45">
      <c r="A923" s="16" t="str">
        <f>IFERROR(INDEX([1]公示!$A$13:$M$1012, MATCH("追加"&amp;H923,[1]公示!$Q$13:$Q$1012,0), 3),"")</f>
        <v/>
      </c>
      <c r="B923" s="17" t="str">
        <f>IFERROR(VLOOKUP(A923,[1]公示!$C$13:$M$1012,2,FALSE),"")</f>
        <v/>
      </c>
      <c r="C923" s="17" t="str">
        <f>IFERROR(VLOOKUP(A923,[1]公示!$C$13:$M$1012,3,FALSE),"")</f>
        <v/>
      </c>
      <c r="D923" s="17" t="str">
        <f>IFERROR(VLOOKUP(A923,[1]公示!$C$13:$M$1012,4,FALSE),"")</f>
        <v/>
      </c>
      <c r="E923" s="17" t="str">
        <f>IFERROR(VLOOKUP(A923,[1]公示!$C$13:$M$1012,5,FALSE),"")</f>
        <v/>
      </c>
      <c r="F923" s="17" t="str">
        <f>IFERROR(VLOOKUP(A923,[1]公示!$C$13:$M$1012,6,FALSE),"")</f>
        <v/>
      </c>
      <c r="G923" s="17" t="str">
        <f>IFERROR(VLOOKUP(A923,[1]公示!$C$13:$M$1012,8,FALSE),"")</f>
        <v/>
      </c>
      <c r="H923" s="18" t="str">
        <f t="shared" si="14"/>
        <v/>
      </c>
    </row>
    <row r="924" spans="1:8" ht="42" customHeight="1" x14ac:dyDescent="0.45">
      <c r="A924" s="16" t="str">
        <f>IFERROR(INDEX([1]公示!$A$13:$M$1012, MATCH("追加"&amp;H924,[1]公示!$Q$13:$Q$1012,0), 3),"")</f>
        <v/>
      </c>
      <c r="B924" s="17" t="str">
        <f>IFERROR(VLOOKUP(A924,[1]公示!$C$13:$M$1012,2,FALSE),"")</f>
        <v/>
      </c>
      <c r="C924" s="17" t="str">
        <f>IFERROR(VLOOKUP(A924,[1]公示!$C$13:$M$1012,3,FALSE),"")</f>
        <v/>
      </c>
      <c r="D924" s="17" t="str">
        <f>IFERROR(VLOOKUP(A924,[1]公示!$C$13:$M$1012,4,FALSE),"")</f>
        <v/>
      </c>
      <c r="E924" s="17" t="str">
        <f>IFERROR(VLOOKUP(A924,[1]公示!$C$13:$M$1012,5,FALSE),"")</f>
        <v/>
      </c>
      <c r="F924" s="17" t="str">
        <f>IFERROR(VLOOKUP(A924,[1]公示!$C$13:$M$1012,6,FALSE),"")</f>
        <v/>
      </c>
      <c r="G924" s="17" t="str">
        <f>IFERROR(VLOOKUP(A924,[1]公示!$C$13:$M$1012,8,FALSE),"")</f>
        <v/>
      </c>
      <c r="H924" s="18" t="str">
        <f t="shared" si="14"/>
        <v/>
      </c>
    </row>
    <row r="925" spans="1:8" ht="42" customHeight="1" x14ac:dyDescent="0.45">
      <c r="A925" s="16" t="str">
        <f>IFERROR(INDEX([1]公示!$A$13:$M$1012, MATCH("追加"&amp;H925,[1]公示!$Q$13:$Q$1012,0), 3),"")</f>
        <v/>
      </c>
      <c r="B925" s="17" t="str">
        <f>IFERROR(VLOOKUP(A925,[1]公示!$C$13:$M$1012,2,FALSE),"")</f>
        <v/>
      </c>
      <c r="C925" s="17" t="str">
        <f>IFERROR(VLOOKUP(A925,[1]公示!$C$13:$M$1012,3,FALSE),"")</f>
        <v/>
      </c>
      <c r="D925" s="17" t="str">
        <f>IFERROR(VLOOKUP(A925,[1]公示!$C$13:$M$1012,4,FALSE),"")</f>
        <v/>
      </c>
      <c r="E925" s="17" t="str">
        <f>IFERROR(VLOOKUP(A925,[1]公示!$C$13:$M$1012,5,FALSE),"")</f>
        <v/>
      </c>
      <c r="F925" s="17" t="str">
        <f>IFERROR(VLOOKUP(A925,[1]公示!$C$13:$M$1012,6,FALSE),"")</f>
        <v/>
      </c>
      <c r="G925" s="17" t="str">
        <f>IFERROR(VLOOKUP(A925,[1]公示!$C$13:$M$1012,8,FALSE),"")</f>
        <v/>
      </c>
      <c r="H925" s="18" t="str">
        <f t="shared" si="14"/>
        <v/>
      </c>
    </row>
    <row r="926" spans="1:8" ht="42" customHeight="1" x14ac:dyDescent="0.45">
      <c r="A926" s="16" t="str">
        <f>IFERROR(INDEX([1]公示!$A$13:$M$1012, MATCH("追加"&amp;H926,[1]公示!$Q$13:$Q$1012,0), 3),"")</f>
        <v/>
      </c>
      <c r="B926" s="17" t="str">
        <f>IFERROR(VLOOKUP(A926,[1]公示!$C$13:$M$1012,2,FALSE),"")</f>
        <v/>
      </c>
      <c r="C926" s="17" t="str">
        <f>IFERROR(VLOOKUP(A926,[1]公示!$C$13:$M$1012,3,FALSE),"")</f>
        <v/>
      </c>
      <c r="D926" s="17" t="str">
        <f>IFERROR(VLOOKUP(A926,[1]公示!$C$13:$M$1012,4,FALSE),"")</f>
        <v/>
      </c>
      <c r="E926" s="17" t="str">
        <f>IFERROR(VLOOKUP(A926,[1]公示!$C$13:$M$1012,5,FALSE),"")</f>
        <v/>
      </c>
      <c r="F926" s="17" t="str">
        <f>IFERROR(VLOOKUP(A926,[1]公示!$C$13:$M$1012,6,FALSE),"")</f>
        <v/>
      </c>
      <c r="G926" s="17" t="str">
        <f>IFERROR(VLOOKUP(A926,[1]公示!$C$13:$M$1012,8,FALSE),"")</f>
        <v/>
      </c>
      <c r="H926" s="18" t="str">
        <f t="shared" si="14"/>
        <v/>
      </c>
    </row>
    <row r="927" spans="1:8" ht="42" customHeight="1" x14ac:dyDescent="0.45">
      <c r="A927" s="16" t="str">
        <f>IFERROR(INDEX([1]公示!$A$13:$M$1012, MATCH("追加"&amp;H927,[1]公示!$Q$13:$Q$1012,0), 3),"")</f>
        <v/>
      </c>
      <c r="B927" s="17" t="str">
        <f>IFERROR(VLOOKUP(A927,[1]公示!$C$13:$M$1012,2,FALSE),"")</f>
        <v/>
      </c>
      <c r="C927" s="17" t="str">
        <f>IFERROR(VLOOKUP(A927,[1]公示!$C$13:$M$1012,3,FALSE),"")</f>
        <v/>
      </c>
      <c r="D927" s="17" t="str">
        <f>IFERROR(VLOOKUP(A927,[1]公示!$C$13:$M$1012,4,FALSE),"")</f>
        <v/>
      </c>
      <c r="E927" s="17" t="str">
        <f>IFERROR(VLOOKUP(A927,[1]公示!$C$13:$M$1012,5,FALSE),"")</f>
        <v/>
      </c>
      <c r="F927" s="17" t="str">
        <f>IFERROR(VLOOKUP(A927,[1]公示!$C$13:$M$1012,6,FALSE),"")</f>
        <v/>
      </c>
      <c r="G927" s="17" t="str">
        <f>IFERROR(VLOOKUP(A927,[1]公示!$C$13:$M$1012,8,FALSE),"")</f>
        <v/>
      </c>
      <c r="H927" s="18" t="str">
        <f t="shared" si="14"/>
        <v/>
      </c>
    </row>
    <row r="928" spans="1:8" ht="42" customHeight="1" x14ac:dyDescent="0.45">
      <c r="A928" s="16" t="str">
        <f>IFERROR(INDEX([1]公示!$A$13:$M$1012, MATCH("追加"&amp;H928,[1]公示!$Q$13:$Q$1012,0), 3),"")</f>
        <v/>
      </c>
      <c r="B928" s="17" t="str">
        <f>IFERROR(VLOOKUP(A928,[1]公示!$C$13:$M$1012,2,FALSE),"")</f>
        <v/>
      </c>
      <c r="C928" s="17" t="str">
        <f>IFERROR(VLOOKUP(A928,[1]公示!$C$13:$M$1012,3,FALSE),"")</f>
        <v/>
      </c>
      <c r="D928" s="17" t="str">
        <f>IFERROR(VLOOKUP(A928,[1]公示!$C$13:$M$1012,4,FALSE),"")</f>
        <v/>
      </c>
      <c r="E928" s="17" t="str">
        <f>IFERROR(VLOOKUP(A928,[1]公示!$C$13:$M$1012,5,FALSE),"")</f>
        <v/>
      </c>
      <c r="F928" s="17" t="str">
        <f>IFERROR(VLOOKUP(A928,[1]公示!$C$13:$M$1012,6,FALSE),"")</f>
        <v/>
      </c>
      <c r="G928" s="17" t="str">
        <f>IFERROR(VLOOKUP(A928,[1]公示!$C$13:$M$1012,8,FALSE),"")</f>
        <v/>
      </c>
      <c r="H928" s="18" t="str">
        <f t="shared" si="14"/>
        <v/>
      </c>
    </row>
    <row r="929" spans="1:8" ht="42" customHeight="1" x14ac:dyDescent="0.45">
      <c r="A929" s="16" t="str">
        <f>IFERROR(INDEX([1]公示!$A$13:$M$1012, MATCH("追加"&amp;H929,[1]公示!$Q$13:$Q$1012,0), 3),"")</f>
        <v/>
      </c>
      <c r="B929" s="17" t="str">
        <f>IFERROR(VLOOKUP(A929,[1]公示!$C$13:$M$1012,2,FALSE),"")</f>
        <v/>
      </c>
      <c r="C929" s="17" t="str">
        <f>IFERROR(VLOOKUP(A929,[1]公示!$C$13:$M$1012,3,FALSE),"")</f>
        <v/>
      </c>
      <c r="D929" s="17" t="str">
        <f>IFERROR(VLOOKUP(A929,[1]公示!$C$13:$M$1012,4,FALSE),"")</f>
        <v/>
      </c>
      <c r="E929" s="17" t="str">
        <f>IFERROR(VLOOKUP(A929,[1]公示!$C$13:$M$1012,5,FALSE),"")</f>
        <v/>
      </c>
      <c r="F929" s="17" t="str">
        <f>IFERROR(VLOOKUP(A929,[1]公示!$C$13:$M$1012,6,FALSE),"")</f>
        <v/>
      </c>
      <c r="G929" s="17" t="str">
        <f>IFERROR(VLOOKUP(A929,[1]公示!$C$13:$M$1012,8,FALSE),"")</f>
        <v/>
      </c>
      <c r="H929" s="18" t="str">
        <f t="shared" si="14"/>
        <v/>
      </c>
    </row>
    <row r="930" spans="1:8" ht="42" customHeight="1" x14ac:dyDescent="0.45">
      <c r="A930" s="16" t="str">
        <f>IFERROR(INDEX([1]公示!$A$13:$M$1012, MATCH("追加"&amp;H930,[1]公示!$Q$13:$Q$1012,0), 3),"")</f>
        <v/>
      </c>
      <c r="B930" s="17" t="str">
        <f>IFERROR(VLOOKUP(A930,[1]公示!$C$13:$M$1012,2,FALSE),"")</f>
        <v/>
      </c>
      <c r="C930" s="17" t="str">
        <f>IFERROR(VLOOKUP(A930,[1]公示!$C$13:$M$1012,3,FALSE),"")</f>
        <v/>
      </c>
      <c r="D930" s="17" t="str">
        <f>IFERROR(VLOOKUP(A930,[1]公示!$C$13:$M$1012,4,FALSE),"")</f>
        <v/>
      </c>
      <c r="E930" s="17" t="str">
        <f>IFERROR(VLOOKUP(A930,[1]公示!$C$13:$M$1012,5,FALSE),"")</f>
        <v/>
      </c>
      <c r="F930" s="17" t="str">
        <f>IFERROR(VLOOKUP(A930,[1]公示!$C$13:$M$1012,6,FALSE),"")</f>
        <v/>
      </c>
      <c r="G930" s="17" t="str">
        <f>IFERROR(VLOOKUP(A930,[1]公示!$C$13:$M$1012,8,FALSE),"")</f>
        <v/>
      </c>
      <c r="H930" s="18" t="str">
        <f t="shared" si="14"/>
        <v/>
      </c>
    </row>
    <row r="931" spans="1:8" ht="42" customHeight="1" x14ac:dyDescent="0.45">
      <c r="A931" s="16" t="str">
        <f>IFERROR(INDEX([1]公示!$A$13:$M$1012, MATCH("追加"&amp;H931,[1]公示!$Q$13:$Q$1012,0), 3),"")</f>
        <v/>
      </c>
      <c r="B931" s="17" t="str">
        <f>IFERROR(VLOOKUP(A931,[1]公示!$C$13:$M$1012,2,FALSE),"")</f>
        <v/>
      </c>
      <c r="C931" s="17" t="str">
        <f>IFERROR(VLOOKUP(A931,[1]公示!$C$13:$M$1012,3,FALSE),"")</f>
        <v/>
      </c>
      <c r="D931" s="17" t="str">
        <f>IFERROR(VLOOKUP(A931,[1]公示!$C$13:$M$1012,4,FALSE),"")</f>
        <v/>
      </c>
      <c r="E931" s="17" t="str">
        <f>IFERROR(VLOOKUP(A931,[1]公示!$C$13:$M$1012,5,FALSE),"")</f>
        <v/>
      </c>
      <c r="F931" s="17" t="str">
        <f>IFERROR(VLOOKUP(A931,[1]公示!$C$13:$M$1012,6,FALSE),"")</f>
        <v/>
      </c>
      <c r="G931" s="17" t="str">
        <f>IFERROR(VLOOKUP(A931,[1]公示!$C$13:$M$1012,8,FALSE),"")</f>
        <v/>
      </c>
      <c r="H931" s="18" t="str">
        <f t="shared" si="14"/>
        <v/>
      </c>
    </row>
    <row r="932" spans="1:8" ht="42" customHeight="1" x14ac:dyDescent="0.45">
      <c r="A932" s="16" t="str">
        <f>IFERROR(INDEX([1]公示!$A$13:$M$1012, MATCH("追加"&amp;H932,[1]公示!$Q$13:$Q$1012,0), 3),"")</f>
        <v/>
      </c>
      <c r="B932" s="17" t="str">
        <f>IFERROR(VLOOKUP(A932,[1]公示!$C$13:$M$1012,2,FALSE),"")</f>
        <v/>
      </c>
      <c r="C932" s="17" t="str">
        <f>IFERROR(VLOOKUP(A932,[1]公示!$C$13:$M$1012,3,FALSE),"")</f>
        <v/>
      </c>
      <c r="D932" s="17" t="str">
        <f>IFERROR(VLOOKUP(A932,[1]公示!$C$13:$M$1012,4,FALSE),"")</f>
        <v/>
      </c>
      <c r="E932" s="17" t="str">
        <f>IFERROR(VLOOKUP(A932,[1]公示!$C$13:$M$1012,5,FALSE),"")</f>
        <v/>
      </c>
      <c r="F932" s="17" t="str">
        <f>IFERROR(VLOOKUP(A932,[1]公示!$C$13:$M$1012,6,FALSE),"")</f>
        <v/>
      </c>
      <c r="G932" s="17" t="str">
        <f>IFERROR(VLOOKUP(A932,[1]公示!$C$13:$M$1012,8,FALSE),"")</f>
        <v/>
      </c>
      <c r="H932" s="18" t="str">
        <f t="shared" si="14"/>
        <v/>
      </c>
    </row>
    <row r="933" spans="1:8" ht="42" customHeight="1" x14ac:dyDescent="0.45">
      <c r="A933" s="16" t="str">
        <f>IFERROR(INDEX([1]公示!$A$13:$M$1012, MATCH("追加"&amp;H933,[1]公示!$Q$13:$Q$1012,0), 3),"")</f>
        <v/>
      </c>
      <c r="B933" s="17" t="str">
        <f>IFERROR(VLOOKUP(A933,[1]公示!$C$13:$M$1012,2,FALSE),"")</f>
        <v/>
      </c>
      <c r="C933" s="17" t="str">
        <f>IFERROR(VLOOKUP(A933,[1]公示!$C$13:$M$1012,3,FALSE),"")</f>
        <v/>
      </c>
      <c r="D933" s="17" t="str">
        <f>IFERROR(VLOOKUP(A933,[1]公示!$C$13:$M$1012,4,FALSE),"")</f>
        <v/>
      </c>
      <c r="E933" s="17" t="str">
        <f>IFERROR(VLOOKUP(A933,[1]公示!$C$13:$M$1012,5,FALSE),"")</f>
        <v/>
      </c>
      <c r="F933" s="17" t="str">
        <f>IFERROR(VLOOKUP(A933,[1]公示!$C$13:$M$1012,6,FALSE),"")</f>
        <v/>
      </c>
      <c r="G933" s="17" t="str">
        <f>IFERROR(VLOOKUP(A933,[1]公示!$C$13:$M$1012,8,FALSE),"")</f>
        <v/>
      </c>
      <c r="H933" s="18" t="str">
        <f t="shared" si="14"/>
        <v/>
      </c>
    </row>
    <row r="934" spans="1:8" ht="42" customHeight="1" x14ac:dyDescent="0.45">
      <c r="A934" s="16" t="str">
        <f>IFERROR(INDEX([1]公示!$A$13:$M$1012, MATCH("追加"&amp;H934,[1]公示!$Q$13:$Q$1012,0), 3),"")</f>
        <v/>
      </c>
      <c r="B934" s="17" t="str">
        <f>IFERROR(VLOOKUP(A934,[1]公示!$C$13:$M$1012,2,FALSE),"")</f>
        <v/>
      </c>
      <c r="C934" s="17" t="str">
        <f>IFERROR(VLOOKUP(A934,[1]公示!$C$13:$M$1012,3,FALSE),"")</f>
        <v/>
      </c>
      <c r="D934" s="17" t="str">
        <f>IFERROR(VLOOKUP(A934,[1]公示!$C$13:$M$1012,4,FALSE),"")</f>
        <v/>
      </c>
      <c r="E934" s="17" t="str">
        <f>IFERROR(VLOOKUP(A934,[1]公示!$C$13:$M$1012,5,FALSE),"")</f>
        <v/>
      </c>
      <c r="F934" s="17" t="str">
        <f>IFERROR(VLOOKUP(A934,[1]公示!$C$13:$M$1012,6,FALSE),"")</f>
        <v/>
      </c>
      <c r="G934" s="17" t="str">
        <f>IFERROR(VLOOKUP(A934,[1]公示!$C$13:$M$1012,8,FALSE),"")</f>
        <v/>
      </c>
      <c r="H934" s="18" t="str">
        <f t="shared" si="14"/>
        <v/>
      </c>
    </row>
    <row r="935" spans="1:8" ht="42" customHeight="1" x14ac:dyDescent="0.45">
      <c r="A935" s="16" t="str">
        <f>IFERROR(INDEX([1]公示!$A$13:$M$1012, MATCH("追加"&amp;H935,[1]公示!$Q$13:$Q$1012,0), 3),"")</f>
        <v/>
      </c>
      <c r="B935" s="17" t="str">
        <f>IFERROR(VLOOKUP(A935,[1]公示!$C$13:$M$1012,2,FALSE),"")</f>
        <v/>
      </c>
      <c r="C935" s="17" t="str">
        <f>IFERROR(VLOOKUP(A935,[1]公示!$C$13:$M$1012,3,FALSE),"")</f>
        <v/>
      </c>
      <c r="D935" s="17" t="str">
        <f>IFERROR(VLOOKUP(A935,[1]公示!$C$13:$M$1012,4,FALSE),"")</f>
        <v/>
      </c>
      <c r="E935" s="17" t="str">
        <f>IFERROR(VLOOKUP(A935,[1]公示!$C$13:$M$1012,5,FALSE),"")</f>
        <v/>
      </c>
      <c r="F935" s="17" t="str">
        <f>IFERROR(VLOOKUP(A935,[1]公示!$C$13:$M$1012,6,FALSE),"")</f>
        <v/>
      </c>
      <c r="G935" s="17" t="str">
        <f>IFERROR(VLOOKUP(A935,[1]公示!$C$13:$M$1012,8,FALSE),"")</f>
        <v/>
      </c>
      <c r="H935" s="18" t="str">
        <f t="shared" si="14"/>
        <v/>
      </c>
    </row>
    <row r="936" spans="1:8" ht="42" customHeight="1" x14ac:dyDescent="0.45">
      <c r="A936" s="16" t="str">
        <f>IFERROR(INDEX([1]公示!$A$13:$M$1012, MATCH("追加"&amp;H936,[1]公示!$Q$13:$Q$1012,0), 3),"")</f>
        <v/>
      </c>
      <c r="B936" s="17" t="str">
        <f>IFERROR(VLOOKUP(A936,[1]公示!$C$13:$M$1012,2,FALSE),"")</f>
        <v/>
      </c>
      <c r="C936" s="17" t="str">
        <f>IFERROR(VLOOKUP(A936,[1]公示!$C$13:$M$1012,3,FALSE),"")</f>
        <v/>
      </c>
      <c r="D936" s="17" t="str">
        <f>IFERROR(VLOOKUP(A936,[1]公示!$C$13:$M$1012,4,FALSE),"")</f>
        <v/>
      </c>
      <c r="E936" s="17" t="str">
        <f>IFERROR(VLOOKUP(A936,[1]公示!$C$13:$M$1012,5,FALSE),"")</f>
        <v/>
      </c>
      <c r="F936" s="17" t="str">
        <f>IFERROR(VLOOKUP(A936,[1]公示!$C$13:$M$1012,6,FALSE),"")</f>
        <v/>
      </c>
      <c r="G936" s="17" t="str">
        <f>IFERROR(VLOOKUP(A936,[1]公示!$C$13:$M$1012,8,FALSE),"")</f>
        <v/>
      </c>
      <c r="H936" s="18" t="str">
        <f t="shared" si="14"/>
        <v/>
      </c>
    </row>
    <row r="937" spans="1:8" ht="42" customHeight="1" x14ac:dyDescent="0.45">
      <c r="A937" s="16" t="str">
        <f>IFERROR(INDEX([1]公示!$A$13:$M$1012, MATCH("追加"&amp;H937,[1]公示!$Q$13:$Q$1012,0), 3),"")</f>
        <v/>
      </c>
      <c r="B937" s="17" t="str">
        <f>IFERROR(VLOOKUP(A937,[1]公示!$C$13:$M$1012,2,FALSE),"")</f>
        <v/>
      </c>
      <c r="C937" s="17" t="str">
        <f>IFERROR(VLOOKUP(A937,[1]公示!$C$13:$M$1012,3,FALSE),"")</f>
        <v/>
      </c>
      <c r="D937" s="17" t="str">
        <f>IFERROR(VLOOKUP(A937,[1]公示!$C$13:$M$1012,4,FALSE),"")</f>
        <v/>
      </c>
      <c r="E937" s="17" t="str">
        <f>IFERROR(VLOOKUP(A937,[1]公示!$C$13:$M$1012,5,FALSE),"")</f>
        <v/>
      </c>
      <c r="F937" s="17" t="str">
        <f>IFERROR(VLOOKUP(A937,[1]公示!$C$13:$M$1012,6,FALSE),"")</f>
        <v/>
      </c>
      <c r="G937" s="17" t="str">
        <f>IFERROR(VLOOKUP(A937,[1]公示!$C$13:$M$1012,8,FALSE),"")</f>
        <v/>
      </c>
      <c r="H937" s="18" t="str">
        <f t="shared" si="14"/>
        <v/>
      </c>
    </row>
    <row r="938" spans="1:8" ht="42" customHeight="1" x14ac:dyDescent="0.45">
      <c r="A938" s="16" t="str">
        <f>IFERROR(INDEX([1]公示!$A$13:$M$1012, MATCH("追加"&amp;H938,[1]公示!$Q$13:$Q$1012,0), 3),"")</f>
        <v/>
      </c>
      <c r="B938" s="17" t="str">
        <f>IFERROR(VLOOKUP(A938,[1]公示!$C$13:$M$1012,2,FALSE),"")</f>
        <v/>
      </c>
      <c r="C938" s="17" t="str">
        <f>IFERROR(VLOOKUP(A938,[1]公示!$C$13:$M$1012,3,FALSE),"")</f>
        <v/>
      </c>
      <c r="D938" s="17" t="str">
        <f>IFERROR(VLOOKUP(A938,[1]公示!$C$13:$M$1012,4,FALSE),"")</f>
        <v/>
      </c>
      <c r="E938" s="17" t="str">
        <f>IFERROR(VLOOKUP(A938,[1]公示!$C$13:$M$1012,5,FALSE),"")</f>
        <v/>
      </c>
      <c r="F938" s="17" t="str">
        <f>IFERROR(VLOOKUP(A938,[1]公示!$C$13:$M$1012,6,FALSE),"")</f>
        <v/>
      </c>
      <c r="G938" s="17" t="str">
        <f>IFERROR(VLOOKUP(A938,[1]公示!$C$13:$M$1012,8,FALSE),"")</f>
        <v/>
      </c>
      <c r="H938" s="18" t="str">
        <f t="shared" si="14"/>
        <v/>
      </c>
    </row>
    <row r="939" spans="1:8" ht="42" customHeight="1" x14ac:dyDescent="0.45">
      <c r="A939" s="16" t="str">
        <f>IFERROR(INDEX([1]公示!$A$13:$M$1012, MATCH("追加"&amp;H939,[1]公示!$Q$13:$Q$1012,0), 3),"")</f>
        <v/>
      </c>
      <c r="B939" s="17" t="str">
        <f>IFERROR(VLOOKUP(A939,[1]公示!$C$13:$M$1012,2,FALSE),"")</f>
        <v/>
      </c>
      <c r="C939" s="17" t="str">
        <f>IFERROR(VLOOKUP(A939,[1]公示!$C$13:$M$1012,3,FALSE),"")</f>
        <v/>
      </c>
      <c r="D939" s="17" t="str">
        <f>IFERROR(VLOOKUP(A939,[1]公示!$C$13:$M$1012,4,FALSE),"")</f>
        <v/>
      </c>
      <c r="E939" s="17" t="str">
        <f>IFERROR(VLOOKUP(A939,[1]公示!$C$13:$M$1012,5,FALSE),"")</f>
        <v/>
      </c>
      <c r="F939" s="17" t="str">
        <f>IFERROR(VLOOKUP(A939,[1]公示!$C$13:$M$1012,6,FALSE),"")</f>
        <v/>
      </c>
      <c r="G939" s="17" t="str">
        <f>IFERROR(VLOOKUP(A939,[1]公示!$C$13:$M$1012,8,FALSE),"")</f>
        <v/>
      </c>
      <c r="H939" s="18" t="str">
        <f t="shared" si="14"/>
        <v/>
      </c>
    </row>
    <row r="940" spans="1:8" ht="42" customHeight="1" x14ac:dyDescent="0.45">
      <c r="A940" s="16" t="str">
        <f>IFERROR(INDEX([1]公示!$A$13:$M$1012, MATCH("追加"&amp;H940,[1]公示!$Q$13:$Q$1012,0), 3),"")</f>
        <v/>
      </c>
      <c r="B940" s="17" t="str">
        <f>IFERROR(VLOOKUP(A940,[1]公示!$C$13:$M$1012,2,FALSE),"")</f>
        <v/>
      </c>
      <c r="C940" s="17" t="str">
        <f>IFERROR(VLOOKUP(A940,[1]公示!$C$13:$M$1012,3,FALSE),"")</f>
        <v/>
      </c>
      <c r="D940" s="17" t="str">
        <f>IFERROR(VLOOKUP(A940,[1]公示!$C$13:$M$1012,4,FALSE),"")</f>
        <v/>
      </c>
      <c r="E940" s="17" t="str">
        <f>IFERROR(VLOOKUP(A940,[1]公示!$C$13:$M$1012,5,FALSE),"")</f>
        <v/>
      </c>
      <c r="F940" s="17" t="str">
        <f>IFERROR(VLOOKUP(A940,[1]公示!$C$13:$M$1012,6,FALSE),"")</f>
        <v/>
      </c>
      <c r="G940" s="17" t="str">
        <f>IFERROR(VLOOKUP(A940,[1]公示!$C$13:$M$1012,8,FALSE),"")</f>
        <v/>
      </c>
      <c r="H940" s="18" t="str">
        <f t="shared" si="14"/>
        <v/>
      </c>
    </row>
    <row r="941" spans="1:8" ht="42" customHeight="1" x14ac:dyDescent="0.45">
      <c r="A941" s="16" t="str">
        <f>IFERROR(INDEX([1]公示!$A$13:$M$1012, MATCH("追加"&amp;H941,[1]公示!$Q$13:$Q$1012,0), 3),"")</f>
        <v/>
      </c>
      <c r="B941" s="17" t="str">
        <f>IFERROR(VLOOKUP(A941,[1]公示!$C$13:$M$1012,2,FALSE),"")</f>
        <v/>
      </c>
      <c r="C941" s="17" t="str">
        <f>IFERROR(VLOOKUP(A941,[1]公示!$C$13:$M$1012,3,FALSE),"")</f>
        <v/>
      </c>
      <c r="D941" s="17" t="str">
        <f>IFERROR(VLOOKUP(A941,[1]公示!$C$13:$M$1012,4,FALSE),"")</f>
        <v/>
      </c>
      <c r="E941" s="17" t="str">
        <f>IFERROR(VLOOKUP(A941,[1]公示!$C$13:$M$1012,5,FALSE),"")</f>
        <v/>
      </c>
      <c r="F941" s="17" t="str">
        <f>IFERROR(VLOOKUP(A941,[1]公示!$C$13:$M$1012,6,FALSE),"")</f>
        <v/>
      </c>
      <c r="G941" s="17" t="str">
        <f>IFERROR(VLOOKUP(A941,[1]公示!$C$13:$M$1012,8,FALSE),"")</f>
        <v/>
      </c>
      <c r="H941" s="18" t="str">
        <f t="shared" si="14"/>
        <v/>
      </c>
    </row>
    <row r="942" spans="1:8" ht="42" customHeight="1" x14ac:dyDescent="0.45">
      <c r="A942" s="16" t="str">
        <f>IFERROR(INDEX([1]公示!$A$13:$M$1012, MATCH("追加"&amp;H942,[1]公示!$Q$13:$Q$1012,0), 3),"")</f>
        <v/>
      </c>
      <c r="B942" s="17" t="str">
        <f>IFERROR(VLOOKUP(A942,[1]公示!$C$13:$M$1012,2,FALSE),"")</f>
        <v/>
      </c>
      <c r="C942" s="17" t="str">
        <f>IFERROR(VLOOKUP(A942,[1]公示!$C$13:$M$1012,3,FALSE),"")</f>
        <v/>
      </c>
      <c r="D942" s="17" t="str">
        <f>IFERROR(VLOOKUP(A942,[1]公示!$C$13:$M$1012,4,FALSE),"")</f>
        <v/>
      </c>
      <c r="E942" s="17" t="str">
        <f>IFERROR(VLOOKUP(A942,[1]公示!$C$13:$M$1012,5,FALSE),"")</f>
        <v/>
      </c>
      <c r="F942" s="17" t="str">
        <f>IFERROR(VLOOKUP(A942,[1]公示!$C$13:$M$1012,6,FALSE),"")</f>
        <v/>
      </c>
      <c r="G942" s="17" t="str">
        <f>IFERROR(VLOOKUP(A942,[1]公示!$C$13:$M$1012,8,FALSE),"")</f>
        <v/>
      </c>
      <c r="H942" s="18" t="str">
        <f t="shared" si="14"/>
        <v/>
      </c>
    </row>
    <row r="943" spans="1:8" ht="42" customHeight="1" x14ac:dyDescent="0.45">
      <c r="A943" s="16" t="str">
        <f>IFERROR(INDEX([1]公示!$A$13:$M$1012, MATCH("追加"&amp;H943,[1]公示!$Q$13:$Q$1012,0), 3),"")</f>
        <v/>
      </c>
      <c r="B943" s="17" t="str">
        <f>IFERROR(VLOOKUP(A943,[1]公示!$C$13:$M$1012,2,FALSE),"")</f>
        <v/>
      </c>
      <c r="C943" s="17" t="str">
        <f>IFERROR(VLOOKUP(A943,[1]公示!$C$13:$M$1012,3,FALSE),"")</f>
        <v/>
      </c>
      <c r="D943" s="17" t="str">
        <f>IFERROR(VLOOKUP(A943,[1]公示!$C$13:$M$1012,4,FALSE),"")</f>
        <v/>
      </c>
      <c r="E943" s="17" t="str">
        <f>IFERROR(VLOOKUP(A943,[1]公示!$C$13:$M$1012,5,FALSE),"")</f>
        <v/>
      </c>
      <c r="F943" s="17" t="str">
        <f>IFERROR(VLOOKUP(A943,[1]公示!$C$13:$M$1012,6,FALSE),"")</f>
        <v/>
      </c>
      <c r="G943" s="17" t="str">
        <f>IFERROR(VLOOKUP(A943,[1]公示!$C$13:$M$1012,8,FALSE),"")</f>
        <v/>
      </c>
      <c r="H943" s="18" t="str">
        <f t="shared" si="14"/>
        <v/>
      </c>
    </row>
    <row r="944" spans="1:8" ht="42" customHeight="1" x14ac:dyDescent="0.45">
      <c r="A944" s="16" t="str">
        <f>IFERROR(INDEX([1]公示!$A$13:$M$1012, MATCH("追加"&amp;H944,[1]公示!$Q$13:$Q$1012,0), 3),"")</f>
        <v/>
      </c>
      <c r="B944" s="17" t="str">
        <f>IFERROR(VLOOKUP(A944,[1]公示!$C$13:$M$1012,2,FALSE),"")</f>
        <v/>
      </c>
      <c r="C944" s="17" t="str">
        <f>IFERROR(VLOOKUP(A944,[1]公示!$C$13:$M$1012,3,FALSE),"")</f>
        <v/>
      </c>
      <c r="D944" s="17" t="str">
        <f>IFERROR(VLOOKUP(A944,[1]公示!$C$13:$M$1012,4,FALSE),"")</f>
        <v/>
      </c>
      <c r="E944" s="17" t="str">
        <f>IFERROR(VLOOKUP(A944,[1]公示!$C$13:$M$1012,5,FALSE),"")</f>
        <v/>
      </c>
      <c r="F944" s="17" t="str">
        <f>IFERROR(VLOOKUP(A944,[1]公示!$C$13:$M$1012,6,FALSE),"")</f>
        <v/>
      </c>
      <c r="G944" s="17" t="str">
        <f>IFERROR(VLOOKUP(A944,[1]公示!$C$13:$M$1012,8,FALSE),"")</f>
        <v/>
      </c>
      <c r="H944" s="18" t="str">
        <f t="shared" si="14"/>
        <v/>
      </c>
    </row>
    <row r="945" spans="1:8" ht="42" customHeight="1" x14ac:dyDescent="0.45">
      <c r="A945" s="16" t="str">
        <f>IFERROR(INDEX([1]公示!$A$13:$M$1012, MATCH("追加"&amp;H945,[1]公示!$Q$13:$Q$1012,0), 3),"")</f>
        <v/>
      </c>
      <c r="B945" s="17" t="str">
        <f>IFERROR(VLOOKUP(A945,[1]公示!$C$13:$M$1012,2,FALSE),"")</f>
        <v/>
      </c>
      <c r="C945" s="17" t="str">
        <f>IFERROR(VLOOKUP(A945,[1]公示!$C$13:$M$1012,3,FALSE),"")</f>
        <v/>
      </c>
      <c r="D945" s="17" t="str">
        <f>IFERROR(VLOOKUP(A945,[1]公示!$C$13:$M$1012,4,FALSE),"")</f>
        <v/>
      </c>
      <c r="E945" s="17" t="str">
        <f>IFERROR(VLOOKUP(A945,[1]公示!$C$13:$M$1012,5,FALSE),"")</f>
        <v/>
      </c>
      <c r="F945" s="17" t="str">
        <f>IFERROR(VLOOKUP(A945,[1]公示!$C$13:$M$1012,6,FALSE),"")</f>
        <v/>
      </c>
      <c r="G945" s="17" t="str">
        <f>IFERROR(VLOOKUP(A945,[1]公示!$C$13:$M$1012,8,FALSE),"")</f>
        <v/>
      </c>
      <c r="H945" s="18" t="str">
        <f t="shared" si="14"/>
        <v/>
      </c>
    </row>
    <row r="946" spans="1:8" ht="42" customHeight="1" x14ac:dyDescent="0.45">
      <c r="A946" s="16" t="str">
        <f>IFERROR(INDEX([1]公示!$A$13:$M$1012, MATCH("追加"&amp;H946,[1]公示!$Q$13:$Q$1012,0), 3),"")</f>
        <v/>
      </c>
      <c r="B946" s="17" t="str">
        <f>IFERROR(VLOOKUP(A946,[1]公示!$C$13:$M$1012,2,FALSE),"")</f>
        <v/>
      </c>
      <c r="C946" s="17" t="str">
        <f>IFERROR(VLOOKUP(A946,[1]公示!$C$13:$M$1012,3,FALSE),"")</f>
        <v/>
      </c>
      <c r="D946" s="17" t="str">
        <f>IFERROR(VLOOKUP(A946,[1]公示!$C$13:$M$1012,4,FALSE),"")</f>
        <v/>
      </c>
      <c r="E946" s="17" t="str">
        <f>IFERROR(VLOOKUP(A946,[1]公示!$C$13:$M$1012,5,FALSE),"")</f>
        <v/>
      </c>
      <c r="F946" s="17" t="str">
        <f>IFERROR(VLOOKUP(A946,[1]公示!$C$13:$M$1012,6,FALSE),"")</f>
        <v/>
      </c>
      <c r="G946" s="17" t="str">
        <f>IFERROR(VLOOKUP(A946,[1]公示!$C$13:$M$1012,8,FALSE),"")</f>
        <v/>
      </c>
      <c r="H946" s="18" t="str">
        <f t="shared" si="14"/>
        <v/>
      </c>
    </row>
    <row r="947" spans="1:8" ht="42" customHeight="1" x14ac:dyDescent="0.45">
      <c r="A947" s="16" t="str">
        <f>IFERROR(INDEX([1]公示!$A$13:$M$1012, MATCH("追加"&amp;H947,[1]公示!$Q$13:$Q$1012,0), 3),"")</f>
        <v/>
      </c>
      <c r="B947" s="17" t="str">
        <f>IFERROR(VLOOKUP(A947,[1]公示!$C$13:$M$1012,2,FALSE),"")</f>
        <v/>
      </c>
      <c r="C947" s="17" t="str">
        <f>IFERROR(VLOOKUP(A947,[1]公示!$C$13:$M$1012,3,FALSE),"")</f>
        <v/>
      </c>
      <c r="D947" s="17" t="str">
        <f>IFERROR(VLOOKUP(A947,[1]公示!$C$13:$M$1012,4,FALSE),"")</f>
        <v/>
      </c>
      <c r="E947" s="17" t="str">
        <f>IFERROR(VLOOKUP(A947,[1]公示!$C$13:$M$1012,5,FALSE),"")</f>
        <v/>
      </c>
      <c r="F947" s="17" t="str">
        <f>IFERROR(VLOOKUP(A947,[1]公示!$C$13:$M$1012,6,FALSE),"")</f>
        <v/>
      </c>
      <c r="G947" s="17" t="str">
        <f>IFERROR(VLOOKUP(A947,[1]公示!$C$13:$M$1012,8,FALSE),"")</f>
        <v/>
      </c>
      <c r="H947" s="18" t="str">
        <f t="shared" si="14"/>
        <v/>
      </c>
    </row>
    <row r="948" spans="1:8" ht="42" customHeight="1" x14ac:dyDescent="0.45">
      <c r="A948" s="16" t="str">
        <f>IFERROR(INDEX([1]公示!$A$13:$M$1012, MATCH("追加"&amp;H948,[1]公示!$Q$13:$Q$1012,0), 3),"")</f>
        <v/>
      </c>
      <c r="B948" s="17" t="str">
        <f>IFERROR(VLOOKUP(A948,[1]公示!$C$13:$M$1012,2,FALSE),"")</f>
        <v/>
      </c>
      <c r="C948" s="17" t="str">
        <f>IFERROR(VLOOKUP(A948,[1]公示!$C$13:$M$1012,3,FALSE),"")</f>
        <v/>
      </c>
      <c r="D948" s="17" t="str">
        <f>IFERROR(VLOOKUP(A948,[1]公示!$C$13:$M$1012,4,FALSE),"")</f>
        <v/>
      </c>
      <c r="E948" s="17" t="str">
        <f>IFERROR(VLOOKUP(A948,[1]公示!$C$13:$M$1012,5,FALSE),"")</f>
        <v/>
      </c>
      <c r="F948" s="17" t="str">
        <f>IFERROR(VLOOKUP(A948,[1]公示!$C$13:$M$1012,6,FALSE),"")</f>
        <v/>
      </c>
      <c r="G948" s="17" t="str">
        <f>IFERROR(VLOOKUP(A948,[1]公示!$C$13:$M$1012,8,FALSE),"")</f>
        <v/>
      </c>
      <c r="H948" s="18" t="str">
        <f t="shared" si="14"/>
        <v/>
      </c>
    </row>
    <row r="949" spans="1:8" ht="42" customHeight="1" x14ac:dyDescent="0.45">
      <c r="A949" s="16" t="str">
        <f>IFERROR(INDEX([1]公示!$A$13:$M$1012, MATCH("追加"&amp;H949,[1]公示!$Q$13:$Q$1012,0), 3),"")</f>
        <v/>
      </c>
      <c r="B949" s="17" t="str">
        <f>IFERROR(VLOOKUP(A949,[1]公示!$C$13:$M$1012,2,FALSE),"")</f>
        <v/>
      </c>
      <c r="C949" s="17" t="str">
        <f>IFERROR(VLOOKUP(A949,[1]公示!$C$13:$M$1012,3,FALSE),"")</f>
        <v/>
      </c>
      <c r="D949" s="17" t="str">
        <f>IFERROR(VLOOKUP(A949,[1]公示!$C$13:$M$1012,4,FALSE),"")</f>
        <v/>
      </c>
      <c r="E949" s="17" t="str">
        <f>IFERROR(VLOOKUP(A949,[1]公示!$C$13:$M$1012,5,FALSE),"")</f>
        <v/>
      </c>
      <c r="F949" s="17" t="str">
        <f>IFERROR(VLOOKUP(A949,[1]公示!$C$13:$M$1012,6,FALSE),"")</f>
        <v/>
      </c>
      <c r="G949" s="17" t="str">
        <f>IFERROR(VLOOKUP(A949,[1]公示!$C$13:$M$1012,8,FALSE),"")</f>
        <v/>
      </c>
      <c r="H949" s="18" t="str">
        <f t="shared" si="14"/>
        <v/>
      </c>
    </row>
    <row r="950" spans="1:8" ht="42" customHeight="1" x14ac:dyDescent="0.45">
      <c r="A950" s="16" t="str">
        <f>IFERROR(INDEX([1]公示!$A$13:$M$1012, MATCH("追加"&amp;H950,[1]公示!$Q$13:$Q$1012,0), 3),"")</f>
        <v/>
      </c>
      <c r="B950" s="17" t="str">
        <f>IFERROR(VLOOKUP(A950,[1]公示!$C$13:$M$1012,2,FALSE),"")</f>
        <v/>
      </c>
      <c r="C950" s="17" t="str">
        <f>IFERROR(VLOOKUP(A950,[1]公示!$C$13:$M$1012,3,FALSE),"")</f>
        <v/>
      </c>
      <c r="D950" s="17" t="str">
        <f>IFERROR(VLOOKUP(A950,[1]公示!$C$13:$M$1012,4,FALSE),"")</f>
        <v/>
      </c>
      <c r="E950" s="17" t="str">
        <f>IFERROR(VLOOKUP(A950,[1]公示!$C$13:$M$1012,5,FALSE),"")</f>
        <v/>
      </c>
      <c r="F950" s="17" t="str">
        <f>IFERROR(VLOOKUP(A950,[1]公示!$C$13:$M$1012,6,FALSE),"")</f>
        <v/>
      </c>
      <c r="G950" s="17" t="str">
        <f>IFERROR(VLOOKUP(A950,[1]公示!$C$13:$M$1012,8,FALSE),"")</f>
        <v/>
      </c>
      <c r="H950" s="18" t="str">
        <f t="shared" si="14"/>
        <v/>
      </c>
    </row>
    <row r="951" spans="1:8" ht="42" customHeight="1" x14ac:dyDescent="0.45">
      <c r="A951" s="16" t="str">
        <f>IFERROR(INDEX([1]公示!$A$13:$M$1012, MATCH("追加"&amp;H951,[1]公示!$Q$13:$Q$1012,0), 3),"")</f>
        <v/>
      </c>
      <c r="B951" s="17" t="str">
        <f>IFERROR(VLOOKUP(A951,[1]公示!$C$13:$M$1012,2,FALSE),"")</f>
        <v/>
      </c>
      <c r="C951" s="17" t="str">
        <f>IFERROR(VLOOKUP(A951,[1]公示!$C$13:$M$1012,3,FALSE),"")</f>
        <v/>
      </c>
      <c r="D951" s="17" t="str">
        <f>IFERROR(VLOOKUP(A951,[1]公示!$C$13:$M$1012,4,FALSE),"")</f>
        <v/>
      </c>
      <c r="E951" s="17" t="str">
        <f>IFERROR(VLOOKUP(A951,[1]公示!$C$13:$M$1012,5,FALSE),"")</f>
        <v/>
      </c>
      <c r="F951" s="17" t="str">
        <f>IFERROR(VLOOKUP(A951,[1]公示!$C$13:$M$1012,6,FALSE),"")</f>
        <v/>
      </c>
      <c r="G951" s="17" t="str">
        <f>IFERROR(VLOOKUP(A951,[1]公示!$C$13:$M$1012,8,FALSE),"")</f>
        <v/>
      </c>
      <c r="H951" s="18" t="str">
        <f t="shared" si="14"/>
        <v/>
      </c>
    </row>
    <row r="952" spans="1:8" ht="42" customHeight="1" x14ac:dyDescent="0.45">
      <c r="A952" s="16" t="str">
        <f>IFERROR(INDEX([1]公示!$A$13:$M$1012, MATCH("追加"&amp;H952,[1]公示!$Q$13:$Q$1012,0), 3),"")</f>
        <v/>
      </c>
      <c r="B952" s="17" t="str">
        <f>IFERROR(VLOOKUP(A952,[1]公示!$C$13:$M$1012,2,FALSE),"")</f>
        <v/>
      </c>
      <c r="C952" s="17" t="str">
        <f>IFERROR(VLOOKUP(A952,[1]公示!$C$13:$M$1012,3,FALSE),"")</f>
        <v/>
      </c>
      <c r="D952" s="17" t="str">
        <f>IFERROR(VLOOKUP(A952,[1]公示!$C$13:$M$1012,4,FALSE),"")</f>
        <v/>
      </c>
      <c r="E952" s="17" t="str">
        <f>IFERROR(VLOOKUP(A952,[1]公示!$C$13:$M$1012,5,FALSE),"")</f>
        <v/>
      </c>
      <c r="F952" s="17" t="str">
        <f>IFERROR(VLOOKUP(A952,[1]公示!$C$13:$M$1012,6,FALSE),"")</f>
        <v/>
      </c>
      <c r="G952" s="17" t="str">
        <f>IFERROR(VLOOKUP(A952,[1]公示!$C$13:$M$1012,8,FALSE),"")</f>
        <v/>
      </c>
      <c r="H952" s="18" t="str">
        <f t="shared" si="14"/>
        <v/>
      </c>
    </row>
    <row r="953" spans="1:8" ht="42" customHeight="1" x14ac:dyDescent="0.45">
      <c r="A953" s="16" t="str">
        <f>IFERROR(INDEX([1]公示!$A$13:$M$1012, MATCH("追加"&amp;H953,[1]公示!$Q$13:$Q$1012,0), 3),"")</f>
        <v/>
      </c>
      <c r="B953" s="17" t="str">
        <f>IFERROR(VLOOKUP(A953,[1]公示!$C$13:$M$1012,2,FALSE),"")</f>
        <v/>
      </c>
      <c r="C953" s="17" t="str">
        <f>IFERROR(VLOOKUP(A953,[1]公示!$C$13:$M$1012,3,FALSE),"")</f>
        <v/>
      </c>
      <c r="D953" s="17" t="str">
        <f>IFERROR(VLOOKUP(A953,[1]公示!$C$13:$M$1012,4,FALSE),"")</f>
        <v/>
      </c>
      <c r="E953" s="17" t="str">
        <f>IFERROR(VLOOKUP(A953,[1]公示!$C$13:$M$1012,5,FALSE),"")</f>
        <v/>
      </c>
      <c r="F953" s="17" t="str">
        <f>IFERROR(VLOOKUP(A953,[1]公示!$C$13:$M$1012,6,FALSE),"")</f>
        <v/>
      </c>
      <c r="G953" s="17" t="str">
        <f>IFERROR(VLOOKUP(A953,[1]公示!$C$13:$M$1012,8,FALSE),"")</f>
        <v/>
      </c>
      <c r="H953" s="18" t="str">
        <f t="shared" si="14"/>
        <v/>
      </c>
    </row>
    <row r="954" spans="1:8" ht="42" customHeight="1" x14ac:dyDescent="0.45">
      <c r="A954" s="16" t="str">
        <f>IFERROR(INDEX([1]公示!$A$13:$M$1012, MATCH("追加"&amp;H954,[1]公示!$Q$13:$Q$1012,0), 3),"")</f>
        <v/>
      </c>
      <c r="B954" s="17" t="str">
        <f>IFERROR(VLOOKUP(A954,[1]公示!$C$13:$M$1012,2,FALSE),"")</f>
        <v/>
      </c>
      <c r="C954" s="17" t="str">
        <f>IFERROR(VLOOKUP(A954,[1]公示!$C$13:$M$1012,3,FALSE),"")</f>
        <v/>
      </c>
      <c r="D954" s="17" t="str">
        <f>IFERROR(VLOOKUP(A954,[1]公示!$C$13:$M$1012,4,FALSE),"")</f>
        <v/>
      </c>
      <c r="E954" s="17" t="str">
        <f>IFERROR(VLOOKUP(A954,[1]公示!$C$13:$M$1012,5,FALSE),"")</f>
        <v/>
      </c>
      <c r="F954" s="17" t="str">
        <f>IFERROR(VLOOKUP(A954,[1]公示!$C$13:$M$1012,6,FALSE),"")</f>
        <v/>
      </c>
      <c r="G954" s="17" t="str">
        <f>IFERROR(VLOOKUP(A954,[1]公示!$C$13:$M$1012,8,FALSE),"")</f>
        <v/>
      </c>
      <c r="H954" s="18" t="str">
        <f t="shared" si="14"/>
        <v/>
      </c>
    </row>
    <row r="955" spans="1:8" ht="42" customHeight="1" x14ac:dyDescent="0.45">
      <c r="A955" s="16" t="str">
        <f>IFERROR(INDEX([1]公示!$A$13:$M$1012, MATCH("追加"&amp;H955,[1]公示!$Q$13:$Q$1012,0), 3),"")</f>
        <v/>
      </c>
      <c r="B955" s="17" t="str">
        <f>IFERROR(VLOOKUP(A955,[1]公示!$C$13:$M$1012,2,FALSE),"")</f>
        <v/>
      </c>
      <c r="C955" s="17" t="str">
        <f>IFERROR(VLOOKUP(A955,[1]公示!$C$13:$M$1012,3,FALSE),"")</f>
        <v/>
      </c>
      <c r="D955" s="17" t="str">
        <f>IFERROR(VLOOKUP(A955,[1]公示!$C$13:$M$1012,4,FALSE),"")</f>
        <v/>
      </c>
      <c r="E955" s="17" t="str">
        <f>IFERROR(VLOOKUP(A955,[1]公示!$C$13:$M$1012,5,FALSE),"")</f>
        <v/>
      </c>
      <c r="F955" s="17" t="str">
        <f>IFERROR(VLOOKUP(A955,[1]公示!$C$13:$M$1012,6,FALSE),"")</f>
        <v/>
      </c>
      <c r="G955" s="17" t="str">
        <f>IFERROR(VLOOKUP(A955,[1]公示!$C$13:$M$1012,8,FALSE),"")</f>
        <v/>
      </c>
      <c r="H955" s="18" t="str">
        <f t="shared" si="14"/>
        <v/>
      </c>
    </row>
    <row r="956" spans="1:8" ht="42" customHeight="1" x14ac:dyDescent="0.45">
      <c r="A956" s="16" t="str">
        <f>IFERROR(INDEX([1]公示!$A$13:$M$1012, MATCH("追加"&amp;H956,[1]公示!$Q$13:$Q$1012,0), 3),"")</f>
        <v/>
      </c>
      <c r="B956" s="17" t="str">
        <f>IFERROR(VLOOKUP(A956,[1]公示!$C$13:$M$1012,2,FALSE),"")</f>
        <v/>
      </c>
      <c r="C956" s="17" t="str">
        <f>IFERROR(VLOOKUP(A956,[1]公示!$C$13:$M$1012,3,FALSE),"")</f>
        <v/>
      </c>
      <c r="D956" s="17" t="str">
        <f>IFERROR(VLOOKUP(A956,[1]公示!$C$13:$M$1012,4,FALSE),"")</f>
        <v/>
      </c>
      <c r="E956" s="17" t="str">
        <f>IFERROR(VLOOKUP(A956,[1]公示!$C$13:$M$1012,5,FALSE),"")</f>
        <v/>
      </c>
      <c r="F956" s="17" t="str">
        <f>IFERROR(VLOOKUP(A956,[1]公示!$C$13:$M$1012,6,FALSE),"")</f>
        <v/>
      </c>
      <c r="G956" s="17" t="str">
        <f>IFERROR(VLOOKUP(A956,[1]公示!$C$13:$M$1012,8,FALSE),"")</f>
        <v/>
      </c>
      <c r="H956" s="18" t="str">
        <f t="shared" si="14"/>
        <v/>
      </c>
    </row>
    <row r="957" spans="1:8" ht="42" customHeight="1" x14ac:dyDescent="0.45">
      <c r="A957" s="16" t="str">
        <f>IFERROR(INDEX([1]公示!$A$13:$M$1012, MATCH("追加"&amp;H957,[1]公示!$Q$13:$Q$1012,0), 3),"")</f>
        <v/>
      </c>
      <c r="B957" s="17" t="str">
        <f>IFERROR(VLOOKUP(A957,[1]公示!$C$13:$M$1012,2,FALSE),"")</f>
        <v/>
      </c>
      <c r="C957" s="17" t="str">
        <f>IFERROR(VLOOKUP(A957,[1]公示!$C$13:$M$1012,3,FALSE),"")</f>
        <v/>
      </c>
      <c r="D957" s="17" t="str">
        <f>IFERROR(VLOOKUP(A957,[1]公示!$C$13:$M$1012,4,FALSE),"")</f>
        <v/>
      </c>
      <c r="E957" s="17" t="str">
        <f>IFERROR(VLOOKUP(A957,[1]公示!$C$13:$M$1012,5,FALSE),"")</f>
        <v/>
      </c>
      <c r="F957" s="17" t="str">
        <f>IFERROR(VLOOKUP(A957,[1]公示!$C$13:$M$1012,6,FALSE),"")</f>
        <v/>
      </c>
      <c r="G957" s="17" t="str">
        <f>IFERROR(VLOOKUP(A957,[1]公示!$C$13:$M$1012,8,FALSE),"")</f>
        <v/>
      </c>
      <c r="H957" s="18" t="str">
        <f t="shared" si="14"/>
        <v/>
      </c>
    </row>
    <row r="958" spans="1:8" ht="42" customHeight="1" x14ac:dyDescent="0.45">
      <c r="A958" s="16" t="str">
        <f>IFERROR(INDEX([1]公示!$A$13:$M$1012, MATCH("追加"&amp;H958,[1]公示!$Q$13:$Q$1012,0), 3),"")</f>
        <v/>
      </c>
      <c r="B958" s="17" t="str">
        <f>IFERROR(VLOOKUP(A958,[1]公示!$C$13:$M$1012,2,FALSE),"")</f>
        <v/>
      </c>
      <c r="C958" s="17" t="str">
        <f>IFERROR(VLOOKUP(A958,[1]公示!$C$13:$M$1012,3,FALSE),"")</f>
        <v/>
      </c>
      <c r="D958" s="17" t="str">
        <f>IFERROR(VLOOKUP(A958,[1]公示!$C$13:$M$1012,4,FALSE),"")</f>
        <v/>
      </c>
      <c r="E958" s="17" t="str">
        <f>IFERROR(VLOOKUP(A958,[1]公示!$C$13:$M$1012,5,FALSE),"")</f>
        <v/>
      </c>
      <c r="F958" s="17" t="str">
        <f>IFERROR(VLOOKUP(A958,[1]公示!$C$13:$M$1012,6,FALSE),"")</f>
        <v/>
      </c>
      <c r="G958" s="17" t="str">
        <f>IFERROR(VLOOKUP(A958,[1]公示!$C$13:$M$1012,8,FALSE),"")</f>
        <v/>
      </c>
      <c r="H958" s="18" t="str">
        <f t="shared" si="14"/>
        <v/>
      </c>
    </row>
    <row r="959" spans="1:8" ht="42" customHeight="1" x14ac:dyDescent="0.45">
      <c r="A959" s="16" t="str">
        <f>IFERROR(INDEX([1]公示!$A$13:$M$1012, MATCH("追加"&amp;H959,[1]公示!$Q$13:$Q$1012,0), 3),"")</f>
        <v/>
      </c>
      <c r="B959" s="17" t="str">
        <f>IFERROR(VLOOKUP(A959,[1]公示!$C$13:$M$1012,2,FALSE),"")</f>
        <v/>
      </c>
      <c r="C959" s="17" t="str">
        <f>IFERROR(VLOOKUP(A959,[1]公示!$C$13:$M$1012,3,FALSE),"")</f>
        <v/>
      </c>
      <c r="D959" s="17" t="str">
        <f>IFERROR(VLOOKUP(A959,[1]公示!$C$13:$M$1012,4,FALSE),"")</f>
        <v/>
      </c>
      <c r="E959" s="17" t="str">
        <f>IFERROR(VLOOKUP(A959,[1]公示!$C$13:$M$1012,5,FALSE),"")</f>
        <v/>
      </c>
      <c r="F959" s="17" t="str">
        <f>IFERROR(VLOOKUP(A959,[1]公示!$C$13:$M$1012,6,FALSE),"")</f>
        <v/>
      </c>
      <c r="G959" s="17" t="str">
        <f>IFERROR(VLOOKUP(A959,[1]公示!$C$13:$M$1012,8,FALSE),"")</f>
        <v/>
      </c>
      <c r="H959" s="18" t="str">
        <f t="shared" si="14"/>
        <v/>
      </c>
    </row>
    <row r="960" spans="1:8" ht="42" customHeight="1" x14ac:dyDescent="0.45">
      <c r="A960" s="16" t="str">
        <f>IFERROR(INDEX([1]公示!$A$13:$M$1012, MATCH("追加"&amp;H960,[1]公示!$Q$13:$Q$1012,0), 3),"")</f>
        <v/>
      </c>
      <c r="B960" s="17" t="str">
        <f>IFERROR(VLOOKUP(A960,[1]公示!$C$13:$M$1012,2,FALSE),"")</f>
        <v/>
      </c>
      <c r="C960" s="17" t="str">
        <f>IFERROR(VLOOKUP(A960,[1]公示!$C$13:$M$1012,3,FALSE),"")</f>
        <v/>
      </c>
      <c r="D960" s="17" t="str">
        <f>IFERROR(VLOOKUP(A960,[1]公示!$C$13:$M$1012,4,FALSE),"")</f>
        <v/>
      </c>
      <c r="E960" s="17" t="str">
        <f>IFERROR(VLOOKUP(A960,[1]公示!$C$13:$M$1012,5,FALSE),"")</f>
        <v/>
      </c>
      <c r="F960" s="17" t="str">
        <f>IFERROR(VLOOKUP(A960,[1]公示!$C$13:$M$1012,6,FALSE),"")</f>
        <v/>
      </c>
      <c r="G960" s="17" t="str">
        <f>IFERROR(VLOOKUP(A960,[1]公示!$C$13:$M$1012,8,FALSE),"")</f>
        <v/>
      </c>
      <c r="H960" s="18" t="str">
        <f t="shared" si="14"/>
        <v/>
      </c>
    </row>
    <row r="961" spans="1:8" ht="42" customHeight="1" x14ac:dyDescent="0.45">
      <c r="A961" s="16" t="str">
        <f>IFERROR(INDEX([1]公示!$A$13:$M$1012, MATCH("追加"&amp;H961,[1]公示!$Q$13:$Q$1012,0), 3),"")</f>
        <v/>
      </c>
      <c r="B961" s="17" t="str">
        <f>IFERROR(VLOOKUP(A961,[1]公示!$C$13:$M$1012,2,FALSE),"")</f>
        <v/>
      </c>
      <c r="C961" s="17" t="str">
        <f>IFERROR(VLOOKUP(A961,[1]公示!$C$13:$M$1012,3,FALSE),"")</f>
        <v/>
      </c>
      <c r="D961" s="17" t="str">
        <f>IFERROR(VLOOKUP(A961,[1]公示!$C$13:$M$1012,4,FALSE),"")</f>
        <v/>
      </c>
      <c r="E961" s="17" t="str">
        <f>IFERROR(VLOOKUP(A961,[1]公示!$C$13:$M$1012,5,FALSE),"")</f>
        <v/>
      </c>
      <c r="F961" s="17" t="str">
        <f>IFERROR(VLOOKUP(A961,[1]公示!$C$13:$M$1012,6,FALSE),"")</f>
        <v/>
      </c>
      <c r="G961" s="17" t="str">
        <f>IFERROR(VLOOKUP(A961,[1]公示!$C$13:$M$1012,8,FALSE),"")</f>
        <v/>
      </c>
      <c r="H961" s="18" t="str">
        <f t="shared" si="14"/>
        <v/>
      </c>
    </row>
    <row r="962" spans="1:8" ht="42" customHeight="1" x14ac:dyDescent="0.45">
      <c r="A962" s="16" t="str">
        <f>IFERROR(INDEX([1]公示!$A$13:$M$1012, MATCH("追加"&amp;H962,[1]公示!$Q$13:$Q$1012,0), 3),"")</f>
        <v/>
      </c>
      <c r="B962" s="17" t="str">
        <f>IFERROR(VLOOKUP(A962,[1]公示!$C$13:$M$1012,2,FALSE),"")</f>
        <v/>
      </c>
      <c r="C962" s="17" t="str">
        <f>IFERROR(VLOOKUP(A962,[1]公示!$C$13:$M$1012,3,FALSE),"")</f>
        <v/>
      </c>
      <c r="D962" s="17" t="str">
        <f>IFERROR(VLOOKUP(A962,[1]公示!$C$13:$M$1012,4,FALSE),"")</f>
        <v/>
      </c>
      <c r="E962" s="17" t="str">
        <f>IFERROR(VLOOKUP(A962,[1]公示!$C$13:$M$1012,5,FALSE),"")</f>
        <v/>
      </c>
      <c r="F962" s="17" t="str">
        <f>IFERROR(VLOOKUP(A962,[1]公示!$C$13:$M$1012,6,FALSE),"")</f>
        <v/>
      </c>
      <c r="G962" s="17" t="str">
        <f>IFERROR(VLOOKUP(A962,[1]公示!$C$13:$M$1012,8,FALSE),"")</f>
        <v/>
      </c>
      <c r="H962" s="18" t="str">
        <f t="shared" si="14"/>
        <v/>
      </c>
    </row>
    <row r="963" spans="1:8" ht="42" customHeight="1" x14ac:dyDescent="0.45">
      <c r="A963" s="16" t="str">
        <f>IFERROR(INDEX([1]公示!$A$13:$M$1012, MATCH("追加"&amp;H963,[1]公示!$Q$13:$Q$1012,0), 3),"")</f>
        <v/>
      </c>
      <c r="B963" s="17" t="str">
        <f>IFERROR(VLOOKUP(A963,[1]公示!$C$13:$M$1012,2,FALSE),"")</f>
        <v/>
      </c>
      <c r="C963" s="17" t="str">
        <f>IFERROR(VLOOKUP(A963,[1]公示!$C$13:$M$1012,3,FALSE),"")</f>
        <v/>
      </c>
      <c r="D963" s="17" t="str">
        <f>IFERROR(VLOOKUP(A963,[1]公示!$C$13:$M$1012,4,FALSE),"")</f>
        <v/>
      </c>
      <c r="E963" s="17" t="str">
        <f>IFERROR(VLOOKUP(A963,[1]公示!$C$13:$M$1012,5,FALSE),"")</f>
        <v/>
      </c>
      <c r="F963" s="17" t="str">
        <f>IFERROR(VLOOKUP(A963,[1]公示!$C$13:$M$1012,6,FALSE),"")</f>
        <v/>
      </c>
      <c r="G963" s="17" t="str">
        <f>IFERROR(VLOOKUP(A963,[1]公示!$C$13:$M$1012,8,FALSE),"")</f>
        <v/>
      </c>
      <c r="H963" s="18" t="str">
        <f t="shared" si="14"/>
        <v/>
      </c>
    </row>
    <row r="964" spans="1:8" ht="42" customHeight="1" x14ac:dyDescent="0.45">
      <c r="A964" s="16" t="str">
        <f>IFERROR(INDEX([1]公示!$A$13:$M$1012, MATCH("追加"&amp;H964,[1]公示!$Q$13:$Q$1012,0), 3),"")</f>
        <v/>
      </c>
      <c r="B964" s="17" t="str">
        <f>IFERROR(VLOOKUP(A964,[1]公示!$C$13:$M$1012,2,FALSE),"")</f>
        <v/>
      </c>
      <c r="C964" s="17" t="str">
        <f>IFERROR(VLOOKUP(A964,[1]公示!$C$13:$M$1012,3,FALSE),"")</f>
        <v/>
      </c>
      <c r="D964" s="17" t="str">
        <f>IFERROR(VLOOKUP(A964,[1]公示!$C$13:$M$1012,4,FALSE),"")</f>
        <v/>
      </c>
      <c r="E964" s="17" t="str">
        <f>IFERROR(VLOOKUP(A964,[1]公示!$C$13:$M$1012,5,FALSE),"")</f>
        <v/>
      </c>
      <c r="F964" s="17" t="str">
        <f>IFERROR(VLOOKUP(A964,[1]公示!$C$13:$M$1012,6,FALSE),"")</f>
        <v/>
      </c>
      <c r="G964" s="17" t="str">
        <f>IFERROR(VLOOKUP(A964,[1]公示!$C$13:$M$1012,8,FALSE),"")</f>
        <v/>
      </c>
      <c r="H964" s="18" t="str">
        <f t="shared" si="14"/>
        <v/>
      </c>
    </row>
    <row r="965" spans="1:8" ht="42" customHeight="1" x14ac:dyDescent="0.45">
      <c r="A965" s="16" t="str">
        <f>IFERROR(INDEX([1]公示!$A$13:$M$1012, MATCH("追加"&amp;H965,[1]公示!$Q$13:$Q$1012,0), 3),"")</f>
        <v/>
      </c>
      <c r="B965" s="17" t="str">
        <f>IFERROR(VLOOKUP(A965,[1]公示!$C$13:$M$1012,2,FALSE),"")</f>
        <v/>
      </c>
      <c r="C965" s="17" t="str">
        <f>IFERROR(VLOOKUP(A965,[1]公示!$C$13:$M$1012,3,FALSE),"")</f>
        <v/>
      </c>
      <c r="D965" s="17" t="str">
        <f>IFERROR(VLOOKUP(A965,[1]公示!$C$13:$M$1012,4,FALSE),"")</f>
        <v/>
      </c>
      <c r="E965" s="17" t="str">
        <f>IFERROR(VLOOKUP(A965,[1]公示!$C$13:$M$1012,5,FALSE),"")</f>
        <v/>
      </c>
      <c r="F965" s="17" t="str">
        <f>IFERROR(VLOOKUP(A965,[1]公示!$C$13:$M$1012,6,FALSE),"")</f>
        <v/>
      </c>
      <c r="G965" s="17" t="str">
        <f>IFERROR(VLOOKUP(A965,[1]公示!$C$13:$M$1012,8,FALSE),"")</f>
        <v/>
      </c>
      <c r="H965" s="18" t="str">
        <f t="shared" si="14"/>
        <v/>
      </c>
    </row>
    <row r="966" spans="1:8" ht="42" customHeight="1" x14ac:dyDescent="0.45">
      <c r="A966" s="16" t="str">
        <f>IFERROR(INDEX([1]公示!$A$13:$M$1012, MATCH("追加"&amp;H966,[1]公示!$Q$13:$Q$1012,0), 3),"")</f>
        <v/>
      </c>
      <c r="B966" s="17" t="str">
        <f>IFERROR(VLOOKUP(A966,[1]公示!$C$13:$M$1012,2,FALSE),"")</f>
        <v/>
      </c>
      <c r="C966" s="17" t="str">
        <f>IFERROR(VLOOKUP(A966,[1]公示!$C$13:$M$1012,3,FALSE),"")</f>
        <v/>
      </c>
      <c r="D966" s="17" t="str">
        <f>IFERROR(VLOOKUP(A966,[1]公示!$C$13:$M$1012,4,FALSE),"")</f>
        <v/>
      </c>
      <c r="E966" s="17" t="str">
        <f>IFERROR(VLOOKUP(A966,[1]公示!$C$13:$M$1012,5,FALSE),"")</f>
        <v/>
      </c>
      <c r="F966" s="17" t="str">
        <f>IFERROR(VLOOKUP(A966,[1]公示!$C$13:$M$1012,6,FALSE),"")</f>
        <v/>
      </c>
      <c r="G966" s="17" t="str">
        <f>IFERROR(VLOOKUP(A966,[1]公示!$C$13:$M$1012,8,FALSE),"")</f>
        <v/>
      </c>
      <c r="H966" s="18" t="str">
        <f t="shared" si="14"/>
        <v/>
      </c>
    </row>
    <row r="967" spans="1:8" ht="42" customHeight="1" x14ac:dyDescent="0.45">
      <c r="A967" s="16" t="str">
        <f>IFERROR(INDEX([1]公示!$A$13:$M$1012, MATCH("追加"&amp;H967,[1]公示!$Q$13:$Q$1012,0), 3),"")</f>
        <v/>
      </c>
      <c r="B967" s="17" t="str">
        <f>IFERROR(VLOOKUP(A967,[1]公示!$C$13:$M$1012,2,FALSE),"")</f>
        <v/>
      </c>
      <c r="C967" s="17" t="str">
        <f>IFERROR(VLOOKUP(A967,[1]公示!$C$13:$M$1012,3,FALSE),"")</f>
        <v/>
      </c>
      <c r="D967" s="17" t="str">
        <f>IFERROR(VLOOKUP(A967,[1]公示!$C$13:$M$1012,4,FALSE),"")</f>
        <v/>
      </c>
      <c r="E967" s="17" t="str">
        <f>IFERROR(VLOOKUP(A967,[1]公示!$C$13:$M$1012,5,FALSE),"")</f>
        <v/>
      </c>
      <c r="F967" s="17" t="str">
        <f>IFERROR(VLOOKUP(A967,[1]公示!$C$13:$M$1012,6,FALSE),"")</f>
        <v/>
      </c>
      <c r="G967" s="17" t="str">
        <f>IFERROR(VLOOKUP(A967,[1]公示!$C$13:$M$1012,8,FALSE),"")</f>
        <v/>
      </c>
      <c r="H967" s="18" t="str">
        <f t="shared" si="14"/>
        <v/>
      </c>
    </row>
    <row r="968" spans="1:8" ht="42" customHeight="1" x14ac:dyDescent="0.45">
      <c r="A968" s="16" t="str">
        <f>IFERROR(INDEX([1]公示!$A$13:$M$1012, MATCH("追加"&amp;H968,[1]公示!$Q$13:$Q$1012,0), 3),"")</f>
        <v/>
      </c>
      <c r="B968" s="17" t="str">
        <f>IFERROR(VLOOKUP(A968,[1]公示!$C$13:$M$1012,2,FALSE),"")</f>
        <v/>
      </c>
      <c r="C968" s="17" t="str">
        <f>IFERROR(VLOOKUP(A968,[1]公示!$C$13:$M$1012,3,FALSE),"")</f>
        <v/>
      </c>
      <c r="D968" s="17" t="str">
        <f>IFERROR(VLOOKUP(A968,[1]公示!$C$13:$M$1012,4,FALSE),"")</f>
        <v/>
      </c>
      <c r="E968" s="17" t="str">
        <f>IFERROR(VLOOKUP(A968,[1]公示!$C$13:$M$1012,5,FALSE),"")</f>
        <v/>
      </c>
      <c r="F968" s="17" t="str">
        <f>IFERROR(VLOOKUP(A968,[1]公示!$C$13:$M$1012,6,FALSE),"")</f>
        <v/>
      </c>
      <c r="G968" s="17" t="str">
        <f>IFERROR(VLOOKUP(A968,[1]公示!$C$13:$M$1012,8,FALSE),"")</f>
        <v/>
      </c>
      <c r="H968" s="18" t="str">
        <f t="shared" si="14"/>
        <v/>
      </c>
    </row>
    <row r="969" spans="1:8" ht="42" customHeight="1" x14ac:dyDescent="0.45">
      <c r="A969" s="16" t="str">
        <f>IFERROR(INDEX([1]公示!$A$13:$M$1012, MATCH("追加"&amp;H969,[1]公示!$Q$13:$Q$1012,0), 3),"")</f>
        <v/>
      </c>
      <c r="B969" s="17" t="str">
        <f>IFERROR(VLOOKUP(A969,[1]公示!$C$13:$M$1012,2,FALSE),"")</f>
        <v/>
      </c>
      <c r="C969" s="17" t="str">
        <f>IFERROR(VLOOKUP(A969,[1]公示!$C$13:$M$1012,3,FALSE),"")</f>
        <v/>
      </c>
      <c r="D969" s="17" t="str">
        <f>IFERROR(VLOOKUP(A969,[1]公示!$C$13:$M$1012,4,FALSE),"")</f>
        <v/>
      </c>
      <c r="E969" s="17" t="str">
        <f>IFERROR(VLOOKUP(A969,[1]公示!$C$13:$M$1012,5,FALSE),"")</f>
        <v/>
      </c>
      <c r="F969" s="17" t="str">
        <f>IFERROR(VLOOKUP(A969,[1]公示!$C$13:$M$1012,6,FALSE),"")</f>
        <v/>
      </c>
      <c r="G969" s="17" t="str">
        <f>IFERROR(VLOOKUP(A969,[1]公示!$C$13:$M$1012,8,FALSE),"")</f>
        <v/>
      </c>
      <c r="H969" s="18" t="str">
        <f t="shared" ref="H969:H1006" si="15">IFERROR(IF(H968-1&gt;0,H968-1,""),"")</f>
        <v/>
      </c>
    </row>
    <row r="970" spans="1:8" ht="42" customHeight="1" x14ac:dyDescent="0.45">
      <c r="A970" s="16" t="str">
        <f>IFERROR(INDEX([1]公示!$A$13:$M$1012, MATCH("追加"&amp;H970,[1]公示!$Q$13:$Q$1012,0), 3),"")</f>
        <v/>
      </c>
      <c r="B970" s="17" t="str">
        <f>IFERROR(VLOOKUP(A970,[1]公示!$C$13:$M$1012,2,FALSE),"")</f>
        <v/>
      </c>
      <c r="C970" s="17" t="str">
        <f>IFERROR(VLOOKUP(A970,[1]公示!$C$13:$M$1012,3,FALSE),"")</f>
        <v/>
      </c>
      <c r="D970" s="17" t="str">
        <f>IFERROR(VLOOKUP(A970,[1]公示!$C$13:$M$1012,4,FALSE),"")</f>
        <v/>
      </c>
      <c r="E970" s="17" t="str">
        <f>IFERROR(VLOOKUP(A970,[1]公示!$C$13:$M$1012,5,FALSE),"")</f>
        <v/>
      </c>
      <c r="F970" s="17" t="str">
        <f>IFERROR(VLOOKUP(A970,[1]公示!$C$13:$M$1012,6,FALSE),"")</f>
        <v/>
      </c>
      <c r="G970" s="17" t="str">
        <f>IFERROR(VLOOKUP(A970,[1]公示!$C$13:$M$1012,8,FALSE),"")</f>
        <v/>
      </c>
      <c r="H970" s="18" t="str">
        <f t="shared" si="15"/>
        <v/>
      </c>
    </row>
    <row r="971" spans="1:8" ht="42" customHeight="1" x14ac:dyDescent="0.45">
      <c r="A971" s="16" t="str">
        <f>IFERROR(INDEX([1]公示!$A$13:$M$1012, MATCH("追加"&amp;H971,[1]公示!$Q$13:$Q$1012,0), 3),"")</f>
        <v/>
      </c>
      <c r="B971" s="17" t="str">
        <f>IFERROR(VLOOKUP(A971,[1]公示!$C$13:$M$1012,2,FALSE),"")</f>
        <v/>
      </c>
      <c r="C971" s="17" t="str">
        <f>IFERROR(VLOOKUP(A971,[1]公示!$C$13:$M$1012,3,FALSE),"")</f>
        <v/>
      </c>
      <c r="D971" s="17" t="str">
        <f>IFERROR(VLOOKUP(A971,[1]公示!$C$13:$M$1012,4,FALSE),"")</f>
        <v/>
      </c>
      <c r="E971" s="17" t="str">
        <f>IFERROR(VLOOKUP(A971,[1]公示!$C$13:$M$1012,5,FALSE),"")</f>
        <v/>
      </c>
      <c r="F971" s="17" t="str">
        <f>IFERROR(VLOOKUP(A971,[1]公示!$C$13:$M$1012,6,FALSE),"")</f>
        <v/>
      </c>
      <c r="G971" s="17" t="str">
        <f>IFERROR(VLOOKUP(A971,[1]公示!$C$13:$M$1012,8,FALSE),"")</f>
        <v/>
      </c>
      <c r="H971" s="18" t="str">
        <f t="shared" si="15"/>
        <v/>
      </c>
    </row>
    <row r="972" spans="1:8" ht="42" customHeight="1" x14ac:dyDescent="0.45">
      <c r="A972" s="16" t="str">
        <f>IFERROR(INDEX([1]公示!$A$13:$M$1012, MATCH("追加"&amp;H972,[1]公示!$Q$13:$Q$1012,0), 3),"")</f>
        <v/>
      </c>
      <c r="B972" s="17" t="str">
        <f>IFERROR(VLOOKUP(A972,[1]公示!$C$13:$M$1012,2,FALSE),"")</f>
        <v/>
      </c>
      <c r="C972" s="17" t="str">
        <f>IFERROR(VLOOKUP(A972,[1]公示!$C$13:$M$1012,3,FALSE),"")</f>
        <v/>
      </c>
      <c r="D972" s="17" t="str">
        <f>IFERROR(VLOOKUP(A972,[1]公示!$C$13:$M$1012,4,FALSE),"")</f>
        <v/>
      </c>
      <c r="E972" s="17" t="str">
        <f>IFERROR(VLOOKUP(A972,[1]公示!$C$13:$M$1012,5,FALSE),"")</f>
        <v/>
      </c>
      <c r="F972" s="17" t="str">
        <f>IFERROR(VLOOKUP(A972,[1]公示!$C$13:$M$1012,6,FALSE),"")</f>
        <v/>
      </c>
      <c r="G972" s="17" t="str">
        <f>IFERROR(VLOOKUP(A972,[1]公示!$C$13:$M$1012,8,FALSE),"")</f>
        <v/>
      </c>
      <c r="H972" s="18" t="str">
        <f t="shared" si="15"/>
        <v/>
      </c>
    </row>
    <row r="973" spans="1:8" ht="42" customHeight="1" x14ac:dyDescent="0.45">
      <c r="A973" s="16" t="str">
        <f>IFERROR(INDEX([1]公示!$A$13:$M$1012, MATCH("追加"&amp;H973,[1]公示!$Q$13:$Q$1012,0), 3),"")</f>
        <v/>
      </c>
      <c r="B973" s="17" t="str">
        <f>IFERROR(VLOOKUP(A973,[1]公示!$C$13:$M$1012,2,FALSE),"")</f>
        <v/>
      </c>
      <c r="C973" s="17" t="str">
        <f>IFERROR(VLOOKUP(A973,[1]公示!$C$13:$M$1012,3,FALSE),"")</f>
        <v/>
      </c>
      <c r="D973" s="17" t="str">
        <f>IFERROR(VLOOKUP(A973,[1]公示!$C$13:$M$1012,4,FALSE),"")</f>
        <v/>
      </c>
      <c r="E973" s="17" t="str">
        <f>IFERROR(VLOOKUP(A973,[1]公示!$C$13:$M$1012,5,FALSE),"")</f>
        <v/>
      </c>
      <c r="F973" s="17" t="str">
        <f>IFERROR(VLOOKUP(A973,[1]公示!$C$13:$M$1012,6,FALSE),"")</f>
        <v/>
      </c>
      <c r="G973" s="17" t="str">
        <f>IFERROR(VLOOKUP(A973,[1]公示!$C$13:$M$1012,8,FALSE),"")</f>
        <v/>
      </c>
      <c r="H973" s="18" t="str">
        <f t="shared" si="15"/>
        <v/>
      </c>
    </row>
    <row r="974" spans="1:8" ht="42" customHeight="1" x14ac:dyDescent="0.45">
      <c r="A974" s="16" t="str">
        <f>IFERROR(INDEX([1]公示!$A$13:$M$1012, MATCH("追加"&amp;H974,[1]公示!$Q$13:$Q$1012,0), 3),"")</f>
        <v/>
      </c>
      <c r="B974" s="17" t="str">
        <f>IFERROR(VLOOKUP(A974,[1]公示!$C$13:$M$1012,2,FALSE),"")</f>
        <v/>
      </c>
      <c r="C974" s="17" t="str">
        <f>IFERROR(VLOOKUP(A974,[1]公示!$C$13:$M$1012,3,FALSE),"")</f>
        <v/>
      </c>
      <c r="D974" s="17" t="str">
        <f>IFERROR(VLOOKUP(A974,[1]公示!$C$13:$M$1012,4,FALSE),"")</f>
        <v/>
      </c>
      <c r="E974" s="17" t="str">
        <f>IFERROR(VLOOKUP(A974,[1]公示!$C$13:$M$1012,5,FALSE),"")</f>
        <v/>
      </c>
      <c r="F974" s="17" t="str">
        <f>IFERROR(VLOOKUP(A974,[1]公示!$C$13:$M$1012,6,FALSE),"")</f>
        <v/>
      </c>
      <c r="G974" s="17" t="str">
        <f>IFERROR(VLOOKUP(A974,[1]公示!$C$13:$M$1012,8,FALSE),"")</f>
        <v/>
      </c>
      <c r="H974" s="18" t="str">
        <f t="shared" si="15"/>
        <v/>
      </c>
    </row>
    <row r="975" spans="1:8" ht="42" customHeight="1" x14ac:dyDescent="0.45">
      <c r="A975" s="16" t="str">
        <f>IFERROR(INDEX([1]公示!$A$13:$M$1012, MATCH("追加"&amp;H975,[1]公示!$Q$13:$Q$1012,0), 3),"")</f>
        <v/>
      </c>
      <c r="B975" s="17" t="str">
        <f>IFERROR(VLOOKUP(A975,[1]公示!$C$13:$M$1012,2,FALSE),"")</f>
        <v/>
      </c>
      <c r="C975" s="17" t="str">
        <f>IFERROR(VLOOKUP(A975,[1]公示!$C$13:$M$1012,3,FALSE),"")</f>
        <v/>
      </c>
      <c r="D975" s="17" t="str">
        <f>IFERROR(VLOOKUP(A975,[1]公示!$C$13:$M$1012,4,FALSE),"")</f>
        <v/>
      </c>
      <c r="E975" s="17" t="str">
        <f>IFERROR(VLOOKUP(A975,[1]公示!$C$13:$M$1012,5,FALSE),"")</f>
        <v/>
      </c>
      <c r="F975" s="17" t="str">
        <f>IFERROR(VLOOKUP(A975,[1]公示!$C$13:$M$1012,6,FALSE),"")</f>
        <v/>
      </c>
      <c r="G975" s="17" t="str">
        <f>IFERROR(VLOOKUP(A975,[1]公示!$C$13:$M$1012,8,FALSE),"")</f>
        <v/>
      </c>
      <c r="H975" s="18" t="str">
        <f t="shared" si="15"/>
        <v/>
      </c>
    </row>
    <row r="976" spans="1:8" ht="42" customHeight="1" x14ac:dyDescent="0.45">
      <c r="A976" s="16" t="str">
        <f>IFERROR(INDEX([1]公示!$A$13:$M$1012, MATCH("追加"&amp;H976,[1]公示!$Q$13:$Q$1012,0), 3),"")</f>
        <v/>
      </c>
      <c r="B976" s="17" t="str">
        <f>IFERROR(VLOOKUP(A976,[1]公示!$C$13:$M$1012,2,FALSE),"")</f>
        <v/>
      </c>
      <c r="C976" s="17" t="str">
        <f>IFERROR(VLOOKUP(A976,[1]公示!$C$13:$M$1012,3,FALSE),"")</f>
        <v/>
      </c>
      <c r="D976" s="17" t="str">
        <f>IFERROR(VLOOKUP(A976,[1]公示!$C$13:$M$1012,4,FALSE),"")</f>
        <v/>
      </c>
      <c r="E976" s="17" t="str">
        <f>IFERROR(VLOOKUP(A976,[1]公示!$C$13:$M$1012,5,FALSE),"")</f>
        <v/>
      </c>
      <c r="F976" s="17" t="str">
        <f>IFERROR(VLOOKUP(A976,[1]公示!$C$13:$M$1012,6,FALSE),"")</f>
        <v/>
      </c>
      <c r="G976" s="17" t="str">
        <f>IFERROR(VLOOKUP(A976,[1]公示!$C$13:$M$1012,8,FALSE),"")</f>
        <v/>
      </c>
      <c r="H976" s="18" t="str">
        <f t="shared" si="15"/>
        <v/>
      </c>
    </row>
    <row r="977" spans="1:8" ht="42" customHeight="1" x14ac:dyDescent="0.45">
      <c r="A977" s="16" t="str">
        <f>IFERROR(INDEX([1]公示!$A$13:$M$1012, MATCH("追加"&amp;H977,[1]公示!$Q$13:$Q$1012,0), 3),"")</f>
        <v/>
      </c>
      <c r="B977" s="17" t="str">
        <f>IFERROR(VLOOKUP(A977,[1]公示!$C$13:$M$1012,2,FALSE),"")</f>
        <v/>
      </c>
      <c r="C977" s="17" t="str">
        <f>IFERROR(VLOOKUP(A977,[1]公示!$C$13:$M$1012,3,FALSE),"")</f>
        <v/>
      </c>
      <c r="D977" s="17" t="str">
        <f>IFERROR(VLOOKUP(A977,[1]公示!$C$13:$M$1012,4,FALSE),"")</f>
        <v/>
      </c>
      <c r="E977" s="17" t="str">
        <f>IFERROR(VLOOKUP(A977,[1]公示!$C$13:$M$1012,5,FALSE),"")</f>
        <v/>
      </c>
      <c r="F977" s="17" t="str">
        <f>IFERROR(VLOOKUP(A977,[1]公示!$C$13:$M$1012,6,FALSE),"")</f>
        <v/>
      </c>
      <c r="G977" s="17" t="str">
        <f>IFERROR(VLOOKUP(A977,[1]公示!$C$13:$M$1012,8,FALSE),"")</f>
        <v/>
      </c>
      <c r="H977" s="18" t="str">
        <f t="shared" si="15"/>
        <v/>
      </c>
    </row>
    <row r="978" spans="1:8" ht="42" customHeight="1" x14ac:dyDescent="0.45">
      <c r="A978" s="16" t="str">
        <f>IFERROR(INDEX([1]公示!$A$13:$M$1012, MATCH("追加"&amp;H978,[1]公示!$Q$13:$Q$1012,0), 3),"")</f>
        <v/>
      </c>
      <c r="B978" s="17" t="str">
        <f>IFERROR(VLOOKUP(A978,[1]公示!$C$13:$M$1012,2,FALSE),"")</f>
        <v/>
      </c>
      <c r="C978" s="17" t="str">
        <f>IFERROR(VLOOKUP(A978,[1]公示!$C$13:$M$1012,3,FALSE),"")</f>
        <v/>
      </c>
      <c r="D978" s="17" t="str">
        <f>IFERROR(VLOOKUP(A978,[1]公示!$C$13:$M$1012,4,FALSE),"")</f>
        <v/>
      </c>
      <c r="E978" s="17" t="str">
        <f>IFERROR(VLOOKUP(A978,[1]公示!$C$13:$M$1012,5,FALSE),"")</f>
        <v/>
      </c>
      <c r="F978" s="17" t="str">
        <f>IFERROR(VLOOKUP(A978,[1]公示!$C$13:$M$1012,6,FALSE),"")</f>
        <v/>
      </c>
      <c r="G978" s="17" t="str">
        <f>IFERROR(VLOOKUP(A978,[1]公示!$C$13:$M$1012,8,FALSE),"")</f>
        <v/>
      </c>
      <c r="H978" s="18" t="str">
        <f t="shared" si="15"/>
        <v/>
      </c>
    </row>
    <row r="979" spans="1:8" ht="42" customHeight="1" x14ac:dyDescent="0.45">
      <c r="A979" s="16" t="str">
        <f>IFERROR(INDEX([1]公示!$A$13:$M$1012, MATCH("追加"&amp;H979,[1]公示!$Q$13:$Q$1012,0), 3),"")</f>
        <v/>
      </c>
      <c r="B979" s="17" t="str">
        <f>IFERROR(VLOOKUP(A979,[1]公示!$C$13:$M$1012,2,FALSE),"")</f>
        <v/>
      </c>
      <c r="C979" s="17" t="str">
        <f>IFERROR(VLOOKUP(A979,[1]公示!$C$13:$M$1012,3,FALSE),"")</f>
        <v/>
      </c>
      <c r="D979" s="17" t="str">
        <f>IFERROR(VLOOKUP(A979,[1]公示!$C$13:$M$1012,4,FALSE),"")</f>
        <v/>
      </c>
      <c r="E979" s="17" t="str">
        <f>IFERROR(VLOOKUP(A979,[1]公示!$C$13:$M$1012,5,FALSE),"")</f>
        <v/>
      </c>
      <c r="F979" s="17" t="str">
        <f>IFERROR(VLOOKUP(A979,[1]公示!$C$13:$M$1012,6,FALSE),"")</f>
        <v/>
      </c>
      <c r="G979" s="17" t="str">
        <f>IFERROR(VLOOKUP(A979,[1]公示!$C$13:$M$1012,8,FALSE),"")</f>
        <v/>
      </c>
      <c r="H979" s="18" t="str">
        <f t="shared" si="15"/>
        <v/>
      </c>
    </row>
    <row r="980" spans="1:8" ht="42" customHeight="1" x14ac:dyDescent="0.45">
      <c r="A980" s="16" t="str">
        <f>IFERROR(INDEX([1]公示!$A$13:$M$1012, MATCH("追加"&amp;H980,[1]公示!$Q$13:$Q$1012,0), 3),"")</f>
        <v/>
      </c>
      <c r="B980" s="17" t="str">
        <f>IFERROR(VLOOKUP(A980,[1]公示!$C$13:$M$1012,2,FALSE),"")</f>
        <v/>
      </c>
      <c r="C980" s="17" t="str">
        <f>IFERROR(VLOOKUP(A980,[1]公示!$C$13:$M$1012,3,FALSE),"")</f>
        <v/>
      </c>
      <c r="D980" s="17" t="str">
        <f>IFERROR(VLOOKUP(A980,[1]公示!$C$13:$M$1012,4,FALSE),"")</f>
        <v/>
      </c>
      <c r="E980" s="17" t="str">
        <f>IFERROR(VLOOKUP(A980,[1]公示!$C$13:$M$1012,5,FALSE),"")</f>
        <v/>
      </c>
      <c r="F980" s="17" t="str">
        <f>IFERROR(VLOOKUP(A980,[1]公示!$C$13:$M$1012,6,FALSE),"")</f>
        <v/>
      </c>
      <c r="G980" s="17" t="str">
        <f>IFERROR(VLOOKUP(A980,[1]公示!$C$13:$M$1012,8,FALSE),"")</f>
        <v/>
      </c>
      <c r="H980" s="18" t="str">
        <f t="shared" si="15"/>
        <v/>
      </c>
    </row>
    <row r="981" spans="1:8" ht="42" customHeight="1" x14ac:dyDescent="0.45">
      <c r="A981" s="16" t="str">
        <f>IFERROR(INDEX([1]公示!$A$13:$M$1012, MATCH("追加"&amp;H981,[1]公示!$Q$13:$Q$1012,0), 3),"")</f>
        <v/>
      </c>
      <c r="B981" s="17" t="str">
        <f>IFERROR(VLOOKUP(A981,[1]公示!$C$13:$M$1012,2,FALSE),"")</f>
        <v/>
      </c>
      <c r="C981" s="17" t="str">
        <f>IFERROR(VLOOKUP(A981,[1]公示!$C$13:$M$1012,3,FALSE),"")</f>
        <v/>
      </c>
      <c r="D981" s="17" t="str">
        <f>IFERROR(VLOOKUP(A981,[1]公示!$C$13:$M$1012,4,FALSE),"")</f>
        <v/>
      </c>
      <c r="E981" s="17" t="str">
        <f>IFERROR(VLOOKUP(A981,[1]公示!$C$13:$M$1012,5,FALSE),"")</f>
        <v/>
      </c>
      <c r="F981" s="17" t="str">
        <f>IFERROR(VLOOKUP(A981,[1]公示!$C$13:$M$1012,6,FALSE),"")</f>
        <v/>
      </c>
      <c r="G981" s="17" t="str">
        <f>IFERROR(VLOOKUP(A981,[1]公示!$C$13:$M$1012,8,FALSE),"")</f>
        <v/>
      </c>
      <c r="H981" s="18" t="str">
        <f t="shared" si="15"/>
        <v/>
      </c>
    </row>
    <row r="982" spans="1:8" ht="42" customHeight="1" x14ac:dyDescent="0.45">
      <c r="A982" s="16" t="str">
        <f>IFERROR(INDEX([1]公示!$A$13:$M$1012, MATCH("追加"&amp;H982,[1]公示!$Q$13:$Q$1012,0), 3),"")</f>
        <v/>
      </c>
      <c r="B982" s="17" t="str">
        <f>IFERROR(VLOOKUP(A982,[1]公示!$C$13:$M$1012,2,FALSE),"")</f>
        <v/>
      </c>
      <c r="C982" s="17" t="str">
        <f>IFERROR(VLOOKUP(A982,[1]公示!$C$13:$M$1012,3,FALSE),"")</f>
        <v/>
      </c>
      <c r="D982" s="17" t="str">
        <f>IFERROR(VLOOKUP(A982,[1]公示!$C$13:$M$1012,4,FALSE),"")</f>
        <v/>
      </c>
      <c r="E982" s="17" t="str">
        <f>IFERROR(VLOOKUP(A982,[1]公示!$C$13:$M$1012,5,FALSE),"")</f>
        <v/>
      </c>
      <c r="F982" s="17" t="str">
        <f>IFERROR(VLOOKUP(A982,[1]公示!$C$13:$M$1012,6,FALSE),"")</f>
        <v/>
      </c>
      <c r="G982" s="17" t="str">
        <f>IFERROR(VLOOKUP(A982,[1]公示!$C$13:$M$1012,8,FALSE),"")</f>
        <v/>
      </c>
      <c r="H982" s="18" t="str">
        <f t="shared" si="15"/>
        <v/>
      </c>
    </row>
    <row r="983" spans="1:8" ht="42" customHeight="1" x14ac:dyDescent="0.45">
      <c r="A983" s="16" t="str">
        <f>IFERROR(INDEX([1]公示!$A$13:$M$1012, MATCH("追加"&amp;H983,[1]公示!$Q$13:$Q$1012,0), 3),"")</f>
        <v/>
      </c>
      <c r="B983" s="17" t="str">
        <f>IFERROR(VLOOKUP(A983,[1]公示!$C$13:$M$1012,2,FALSE),"")</f>
        <v/>
      </c>
      <c r="C983" s="17" t="str">
        <f>IFERROR(VLOOKUP(A983,[1]公示!$C$13:$M$1012,3,FALSE),"")</f>
        <v/>
      </c>
      <c r="D983" s="17" t="str">
        <f>IFERROR(VLOOKUP(A983,[1]公示!$C$13:$M$1012,4,FALSE),"")</f>
        <v/>
      </c>
      <c r="E983" s="17" t="str">
        <f>IFERROR(VLOOKUP(A983,[1]公示!$C$13:$M$1012,5,FALSE),"")</f>
        <v/>
      </c>
      <c r="F983" s="17" t="str">
        <f>IFERROR(VLOOKUP(A983,[1]公示!$C$13:$M$1012,6,FALSE),"")</f>
        <v/>
      </c>
      <c r="G983" s="17" t="str">
        <f>IFERROR(VLOOKUP(A983,[1]公示!$C$13:$M$1012,8,FALSE),"")</f>
        <v/>
      </c>
      <c r="H983" s="18" t="str">
        <f t="shared" si="15"/>
        <v/>
      </c>
    </row>
    <row r="984" spans="1:8" ht="42" customHeight="1" x14ac:dyDescent="0.45">
      <c r="A984" s="16" t="str">
        <f>IFERROR(INDEX([1]公示!$A$13:$M$1012, MATCH("追加"&amp;H984,[1]公示!$Q$13:$Q$1012,0), 3),"")</f>
        <v/>
      </c>
      <c r="B984" s="17" t="str">
        <f>IFERROR(VLOOKUP(A984,[1]公示!$C$13:$M$1012,2,FALSE),"")</f>
        <v/>
      </c>
      <c r="C984" s="17" t="str">
        <f>IFERROR(VLOOKUP(A984,[1]公示!$C$13:$M$1012,3,FALSE),"")</f>
        <v/>
      </c>
      <c r="D984" s="17" t="str">
        <f>IFERROR(VLOOKUP(A984,[1]公示!$C$13:$M$1012,4,FALSE),"")</f>
        <v/>
      </c>
      <c r="E984" s="17" t="str">
        <f>IFERROR(VLOOKUP(A984,[1]公示!$C$13:$M$1012,5,FALSE),"")</f>
        <v/>
      </c>
      <c r="F984" s="17" t="str">
        <f>IFERROR(VLOOKUP(A984,[1]公示!$C$13:$M$1012,6,FALSE),"")</f>
        <v/>
      </c>
      <c r="G984" s="17" t="str">
        <f>IFERROR(VLOOKUP(A984,[1]公示!$C$13:$M$1012,8,FALSE),"")</f>
        <v/>
      </c>
      <c r="H984" s="18" t="str">
        <f t="shared" si="15"/>
        <v/>
      </c>
    </row>
    <row r="985" spans="1:8" ht="42" customHeight="1" x14ac:dyDescent="0.45">
      <c r="A985" s="16" t="str">
        <f>IFERROR(INDEX([1]公示!$A$13:$M$1012, MATCH("追加"&amp;H985,[1]公示!$Q$13:$Q$1012,0), 3),"")</f>
        <v/>
      </c>
      <c r="B985" s="17" t="str">
        <f>IFERROR(VLOOKUP(A985,[1]公示!$C$13:$M$1012,2,FALSE),"")</f>
        <v/>
      </c>
      <c r="C985" s="17" t="str">
        <f>IFERROR(VLOOKUP(A985,[1]公示!$C$13:$M$1012,3,FALSE),"")</f>
        <v/>
      </c>
      <c r="D985" s="17" t="str">
        <f>IFERROR(VLOOKUP(A985,[1]公示!$C$13:$M$1012,4,FALSE),"")</f>
        <v/>
      </c>
      <c r="E985" s="17" t="str">
        <f>IFERROR(VLOOKUP(A985,[1]公示!$C$13:$M$1012,5,FALSE),"")</f>
        <v/>
      </c>
      <c r="F985" s="17" t="str">
        <f>IFERROR(VLOOKUP(A985,[1]公示!$C$13:$M$1012,6,FALSE),"")</f>
        <v/>
      </c>
      <c r="G985" s="17" t="str">
        <f>IFERROR(VLOOKUP(A985,[1]公示!$C$13:$M$1012,8,FALSE),"")</f>
        <v/>
      </c>
      <c r="H985" s="18" t="str">
        <f t="shared" si="15"/>
        <v/>
      </c>
    </row>
    <row r="986" spans="1:8" ht="42" customHeight="1" x14ac:dyDescent="0.45">
      <c r="A986" s="16" t="str">
        <f>IFERROR(INDEX([1]公示!$A$13:$M$1012, MATCH("追加"&amp;H986,[1]公示!$Q$13:$Q$1012,0), 3),"")</f>
        <v/>
      </c>
      <c r="B986" s="17" t="str">
        <f>IFERROR(VLOOKUP(A986,[1]公示!$C$13:$M$1012,2,FALSE),"")</f>
        <v/>
      </c>
      <c r="C986" s="17" t="str">
        <f>IFERROR(VLOOKUP(A986,[1]公示!$C$13:$M$1012,3,FALSE),"")</f>
        <v/>
      </c>
      <c r="D986" s="17" t="str">
        <f>IFERROR(VLOOKUP(A986,[1]公示!$C$13:$M$1012,4,FALSE),"")</f>
        <v/>
      </c>
      <c r="E986" s="17" t="str">
        <f>IFERROR(VLOOKUP(A986,[1]公示!$C$13:$M$1012,5,FALSE),"")</f>
        <v/>
      </c>
      <c r="F986" s="17" t="str">
        <f>IFERROR(VLOOKUP(A986,[1]公示!$C$13:$M$1012,6,FALSE),"")</f>
        <v/>
      </c>
      <c r="G986" s="17" t="str">
        <f>IFERROR(VLOOKUP(A986,[1]公示!$C$13:$M$1012,8,FALSE),"")</f>
        <v/>
      </c>
      <c r="H986" s="18" t="str">
        <f t="shared" si="15"/>
        <v/>
      </c>
    </row>
    <row r="987" spans="1:8" ht="42" customHeight="1" x14ac:dyDescent="0.45">
      <c r="A987" s="16" t="str">
        <f>IFERROR(INDEX([1]公示!$A$13:$M$1012, MATCH("追加"&amp;H987,[1]公示!$Q$13:$Q$1012,0), 3),"")</f>
        <v/>
      </c>
      <c r="B987" s="17" t="str">
        <f>IFERROR(VLOOKUP(A987,[1]公示!$C$13:$M$1012,2,FALSE),"")</f>
        <v/>
      </c>
      <c r="C987" s="17" t="str">
        <f>IFERROR(VLOOKUP(A987,[1]公示!$C$13:$M$1012,3,FALSE),"")</f>
        <v/>
      </c>
      <c r="D987" s="17" t="str">
        <f>IFERROR(VLOOKUP(A987,[1]公示!$C$13:$M$1012,4,FALSE),"")</f>
        <v/>
      </c>
      <c r="E987" s="17" t="str">
        <f>IFERROR(VLOOKUP(A987,[1]公示!$C$13:$M$1012,5,FALSE),"")</f>
        <v/>
      </c>
      <c r="F987" s="17" t="str">
        <f>IFERROR(VLOOKUP(A987,[1]公示!$C$13:$M$1012,6,FALSE),"")</f>
        <v/>
      </c>
      <c r="G987" s="17" t="str">
        <f>IFERROR(VLOOKUP(A987,[1]公示!$C$13:$M$1012,8,FALSE),"")</f>
        <v/>
      </c>
      <c r="H987" s="18" t="str">
        <f t="shared" si="15"/>
        <v/>
      </c>
    </row>
    <row r="988" spans="1:8" ht="42" customHeight="1" x14ac:dyDescent="0.45">
      <c r="A988" s="16" t="str">
        <f>IFERROR(INDEX([1]公示!$A$13:$M$1012, MATCH("追加"&amp;H988,[1]公示!$Q$13:$Q$1012,0), 3),"")</f>
        <v/>
      </c>
      <c r="B988" s="17" t="str">
        <f>IFERROR(VLOOKUP(A988,[1]公示!$C$13:$M$1012,2,FALSE),"")</f>
        <v/>
      </c>
      <c r="C988" s="17" t="str">
        <f>IFERROR(VLOOKUP(A988,[1]公示!$C$13:$M$1012,3,FALSE),"")</f>
        <v/>
      </c>
      <c r="D988" s="17" t="str">
        <f>IFERROR(VLOOKUP(A988,[1]公示!$C$13:$M$1012,4,FALSE),"")</f>
        <v/>
      </c>
      <c r="E988" s="17" t="str">
        <f>IFERROR(VLOOKUP(A988,[1]公示!$C$13:$M$1012,5,FALSE),"")</f>
        <v/>
      </c>
      <c r="F988" s="17" t="str">
        <f>IFERROR(VLOOKUP(A988,[1]公示!$C$13:$M$1012,6,FALSE),"")</f>
        <v/>
      </c>
      <c r="G988" s="17" t="str">
        <f>IFERROR(VLOOKUP(A988,[1]公示!$C$13:$M$1012,8,FALSE),"")</f>
        <v/>
      </c>
      <c r="H988" s="18" t="str">
        <f t="shared" si="15"/>
        <v/>
      </c>
    </row>
    <row r="989" spans="1:8" ht="42" customHeight="1" x14ac:dyDescent="0.45">
      <c r="A989" s="16" t="str">
        <f>IFERROR(INDEX([1]公示!$A$13:$M$1012, MATCH("追加"&amp;H989,[1]公示!$Q$13:$Q$1012,0), 3),"")</f>
        <v/>
      </c>
      <c r="B989" s="17" t="str">
        <f>IFERROR(VLOOKUP(A989,[1]公示!$C$13:$M$1012,2,FALSE),"")</f>
        <v/>
      </c>
      <c r="C989" s="17" t="str">
        <f>IFERROR(VLOOKUP(A989,[1]公示!$C$13:$M$1012,3,FALSE),"")</f>
        <v/>
      </c>
      <c r="D989" s="17" t="str">
        <f>IFERROR(VLOOKUP(A989,[1]公示!$C$13:$M$1012,4,FALSE),"")</f>
        <v/>
      </c>
      <c r="E989" s="17" t="str">
        <f>IFERROR(VLOOKUP(A989,[1]公示!$C$13:$M$1012,5,FALSE),"")</f>
        <v/>
      </c>
      <c r="F989" s="17" t="str">
        <f>IFERROR(VLOOKUP(A989,[1]公示!$C$13:$M$1012,6,FALSE),"")</f>
        <v/>
      </c>
      <c r="G989" s="17" t="str">
        <f>IFERROR(VLOOKUP(A989,[1]公示!$C$13:$M$1012,8,FALSE),"")</f>
        <v/>
      </c>
      <c r="H989" s="18" t="str">
        <f t="shared" si="15"/>
        <v/>
      </c>
    </row>
    <row r="990" spans="1:8" ht="42" customHeight="1" x14ac:dyDescent="0.45">
      <c r="A990" s="16" t="str">
        <f>IFERROR(INDEX([1]公示!$A$13:$M$1012, MATCH("追加"&amp;H990,[1]公示!$Q$13:$Q$1012,0), 3),"")</f>
        <v/>
      </c>
      <c r="B990" s="17" t="str">
        <f>IFERROR(VLOOKUP(A990,[1]公示!$C$13:$M$1012,2,FALSE),"")</f>
        <v/>
      </c>
      <c r="C990" s="17" t="str">
        <f>IFERROR(VLOOKUP(A990,[1]公示!$C$13:$M$1012,3,FALSE),"")</f>
        <v/>
      </c>
      <c r="D990" s="17" t="str">
        <f>IFERROR(VLOOKUP(A990,[1]公示!$C$13:$M$1012,4,FALSE),"")</f>
        <v/>
      </c>
      <c r="E990" s="17" t="str">
        <f>IFERROR(VLOOKUP(A990,[1]公示!$C$13:$M$1012,5,FALSE),"")</f>
        <v/>
      </c>
      <c r="F990" s="17" t="str">
        <f>IFERROR(VLOOKUP(A990,[1]公示!$C$13:$M$1012,6,FALSE),"")</f>
        <v/>
      </c>
      <c r="G990" s="17" t="str">
        <f>IFERROR(VLOOKUP(A990,[1]公示!$C$13:$M$1012,8,FALSE),"")</f>
        <v/>
      </c>
      <c r="H990" s="18" t="str">
        <f t="shared" si="15"/>
        <v/>
      </c>
    </row>
    <row r="991" spans="1:8" ht="42" customHeight="1" x14ac:dyDescent="0.45">
      <c r="A991" s="16" t="str">
        <f>IFERROR(INDEX([1]公示!$A$13:$M$1012, MATCH("追加"&amp;H991,[1]公示!$Q$13:$Q$1012,0), 3),"")</f>
        <v/>
      </c>
      <c r="B991" s="17" t="str">
        <f>IFERROR(VLOOKUP(A991,[1]公示!$C$13:$M$1012,2,FALSE),"")</f>
        <v/>
      </c>
      <c r="C991" s="17" t="str">
        <f>IFERROR(VLOOKUP(A991,[1]公示!$C$13:$M$1012,3,FALSE),"")</f>
        <v/>
      </c>
      <c r="D991" s="17" t="str">
        <f>IFERROR(VLOOKUP(A991,[1]公示!$C$13:$M$1012,4,FALSE),"")</f>
        <v/>
      </c>
      <c r="E991" s="17" t="str">
        <f>IFERROR(VLOOKUP(A991,[1]公示!$C$13:$M$1012,5,FALSE),"")</f>
        <v/>
      </c>
      <c r="F991" s="17" t="str">
        <f>IFERROR(VLOOKUP(A991,[1]公示!$C$13:$M$1012,6,FALSE),"")</f>
        <v/>
      </c>
      <c r="G991" s="17" t="str">
        <f>IFERROR(VLOOKUP(A991,[1]公示!$C$13:$M$1012,8,FALSE),"")</f>
        <v/>
      </c>
      <c r="H991" s="18" t="str">
        <f t="shared" si="15"/>
        <v/>
      </c>
    </row>
    <row r="992" spans="1:8" ht="42" customHeight="1" x14ac:dyDescent="0.45">
      <c r="A992" s="16" t="str">
        <f>IFERROR(INDEX([1]公示!$A$13:$M$1012, MATCH("追加"&amp;H992,[1]公示!$Q$13:$Q$1012,0), 3),"")</f>
        <v/>
      </c>
      <c r="B992" s="17" t="str">
        <f>IFERROR(VLOOKUP(A992,[1]公示!$C$13:$M$1012,2,FALSE),"")</f>
        <v/>
      </c>
      <c r="C992" s="17" t="str">
        <f>IFERROR(VLOOKUP(A992,[1]公示!$C$13:$M$1012,3,FALSE),"")</f>
        <v/>
      </c>
      <c r="D992" s="17" t="str">
        <f>IFERROR(VLOOKUP(A992,[1]公示!$C$13:$M$1012,4,FALSE),"")</f>
        <v/>
      </c>
      <c r="E992" s="17" t="str">
        <f>IFERROR(VLOOKUP(A992,[1]公示!$C$13:$M$1012,5,FALSE),"")</f>
        <v/>
      </c>
      <c r="F992" s="17" t="str">
        <f>IFERROR(VLOOKUP(A992,[1]公示!$C$13:$M$1012,6,FALSE),"")</f>
        <v/>
      </c>
      <c r="G992" s="17" t="str">
        <f>IFERROR(VLOOKUP(A992,[1]公示!$C$13:$M$1012,8,FALSE),"")</f>
        <v/>
      </c>
      <c r="H992" s="18" t="str">
        <f t="shared" si="15"/>
        <v/>
      </c>
    </row>
    <row r="993" spans="1:8" ht="42" customHeight="1" x14ac:dyDescent="0.45">
      <c r="A993" s="16" t="str">
        <f>IFERROR(INDEX([1]公示!$A$13:$M$1012, MATCH("追加"&amp;H993,[1]公示!$Q$13:$Q$1012,0), 3),"")</f>
        <v/>
      </c>
      <c r="B993" s="17" t="str">
        <f>IFERROR(VLOOKUP(A993,[1]公示!$C$13:$M$1012,2,FALSE),"")</f>
        <v/>
      </c>
      <c r="C993" s="17" t="str">
        <f>IFERROR(VLOOKUP(A993,[1]公示!$C$13:$M$1012,3,FALSE),"")</f>
        <v/>
      </c>
      <c r="D993" s="17" t="str">
        <f>IFERROR(VLOOKUP(A993,[1]公示!$C$13:$M$1012,4,FALSE),"")</f>
        <v/>
      </c>
      <c r="E993" s="17" t="str">
        <f>IFERROR(VLOOKUP(A993,[1]公示!$C$13:$M$1012,5,FALSE),"")</f>
        <v/>
      </c>
      <c r="F993" s="17" t="str">
        <f>IFERROR(VLOOKUP(A993,[1]公示!$C$13:$M$1012,6,FALSE),"")</f>
        <v/>
      </c>
      <c r="G993" s="17" t="str">
        <f>IFERROR(VLOOKUP(A993,[1]公示!$C$13:$M$1012,8,FALSE),"")</f>
        <v/>
      </c>
      <c r="H993" s="18" t="str">
        <f t="shared" si="15"/>
        <v/>
      </c>
    </row>
    <row r="994" spans="1:8" ht="42" customHeight="1" x14ac:dyDescent="0.45">
      <c r="A994" s="16" t="str">
        <f>IFERROR(INDEX([1]公示!$A$13:$M$1012, MATCH("追加"&amp;H994,[1]公示!$Q$13:$Q$1012,0), 3),"")</f>
        <v/>
      </c>
      <c r="B994" s="17" t="str">
        <f>IFERROR(VLOOKUP(A994,[1]公示!$C$13:$M$1012,2,FALSE),"")</f>
        <v/>
      </c>
      <c r="C994" s="17" t="str">
        <f>IFERROR(VLOOKUP(A994,[1]公示!$C$13:$M$1012,3,FALSE),"")</f>
        <v/>
      </c>
      <c r="D994" s="17" t="str">
        <f>IFERROR(VLOOKUP(A994,[1]公示!$C$13:$M$1012,4,FALSE),"")</f>
        <v/>
      </c>
      <c r="E994" s="17" t="str">
        <f>IFERROR(VLOOKUP(A994,[1]公示!$C$13:$M$1012,5,FALSE),"")</f>
        <v/>
      </c>
      <c r="F994" s="17" t="str">
        <f>IFERROR(VLOOKUP(A994,[1]公示!$C$13:$M$1012,6,FALSE),"")</f>
        <v/>
      </c>
      <c r="G994" s="17" t="str">
        <f>IFERROR(VLOOKUP(A994,[1]公示!$C$13:$M$1012,8,FALSE),"")</f>
        <v/>
      </c>
      <c r="H994" s="18" t="str">
        <f t="shared" si="15"/>
        <v/>
      </c>
    </row>
    <row r="995" spans="1:8" ht="42" customHeight="1" x14ac:dyDescent="0.45">
      <c r="A995" s="16" t="str">
        <f>IFERROR(INDEX([1]公示!$A$13:$M$1012, MATCH("追加"&amp;H995,[1]公示!$Q$13:$Q$1012,0), 3),"")</f>
        <v/>
      </c>
      <c r="B995" s="17" t="str">
        <f>IFERROR(VLOOKUP(A995,[1]公示!$C$13:$M$1012,2,FALSE),"")</f>
        <v/>
      </c>
      <c r="C995" s="17" t="str">
        <f>IFERROR(VLOOKUP(A995,[1]公示!$C$13:$M$1012,3,FALSE),"")</f>
        <v/>
      </c>
      <c r="D995" s="17" t="str">
        <f>IFERROR(VLOOKUP(A995,[1]公示!$C$13:$M$1012,4,FALSE),"")</f>
        <v/>
      </c>
      <c r="E995" s="17" t="str">
        <f>IFERROR(VLOOKUP(A995,[1]公示!$C$13:$M$1012,5,FALSE),"")</f>
        <v/>
      </c>
      <c r="F995" s="17" t="str">
        <f>IFERROR(VLOOKUP(A995,[1]公示!$C$13:$M$1012,6,FALSE),"")</f>
        <v/>
      </c>
      <c r="G995" s="17" t="str">
        <f>IFERROR(VLOOKUP(A995,[1]公示!$C$13:$M$1012,8,FALSE),"")</f>
        <v/>
      </c>
      <c r="H995" s="18" t="str">
        <f t="shared" si="15"/>
        <v/>
      </c>
    </row>
    <row r="996" spans="1:8" ht="42" customHeight="1" x14ac:dyDescent="0.45">
      <c r="A996" s="16" t="str">
        <f>IFERROR(INDEX([1]公示!$A$13:$M$1012, MATCH("追加"&amp;H996,[1]公示!$Q$13:$Q$1012,0), 3),"")</f>
        <v/>
      </c>
      <c r="B996" s="17" t="str">
        <f>IFERROR(VLOOKUP(A996,[1]公示!$C$13:$M$1012,2,FALSE),"")</f>
        <v/>
      </c>
      <c r="C996" s="17" t="str">
        <f>IFERROR(VLOOKUP(A996,[1]公示!$C$13:$M$1012,3,FALSE),"")</f>
        <v/>
      </c>
      <c r="D996" s="17" t="str">
        <f>IFERROR(VLOOKUP(A996,[1]公示!$C$13:$M$1012,4,FALSE),"")</f>
        <v/>
      </c>
      <c r="E996" s="17" t="str">
        <f>IFERROR(VLOOKUP(A996,[1]公示!$C$13:$M$1012,5,FALSE),"")</f>
        <v/>
      </c>
      <c r="F996" s="17" t="str">
        <f>IFERROR(VLOOKUP(A996,[1]公示!$C$13:$M$1012,6,FALSE),"")</f>
        <v/>
      </c>
      <c r="G996" s="17" t="str">
        <f>IFERROR(VLOOKUP(A996,[1]公示!$C$13:$M$1012,8,FALSE),"")</f>
        <v/>
      </c>
      <c r="H996" s="18" t="str">
        <f t="shared" si="15"/>
        <v/>
      </c>
    </row>
    <row r="997" spans="1:8" ht="42" customHeight="1" x14ac:dyDescent="0.45">
      <c r="A997" s="16" t="str">
        <f>IFERROR(INDEX([1]公示!$A$13:$M$1012, MATCH("追加"&amp;H997,[1]公示!$Q$13:$Q$1012,0), 3),"")</f>
        <v/>
      </c>
      <c r="B997" s="17" t="str">
        <f>IFERROR(VLOOKUP(A997,[1]公示!$C$13:$M$1012,2,FALSE),"")</f>
        <v/>
      </c>
      <c r="C997" s="17" t="str">
        <f>IFERROR(VLOOKUP(A997,[1]公示!$C$13:$M$1012,3,FALSE),"")</f>
        <v/>
      </c>
      <c r="D997" s="17" t="str">
        <f>IFERROR(VLOOKUP(A997,[1]公示!$C$13:$M$1012,4,FALSE),"")</f>
        <v/>
      </c>
      <c r="E997" s="17" t="str">
        <f>IFERROR(VLOOKUP(A997,[1]公示!$C$13:$M$1012,5,FALSE),"")</f>
        <v/>
      </c>
      <c r="F997" s="17" t="str">
        <f>IFERROR(VLOOKUP(A997,[1]公示!$C$13:$M$1012,6,FALSE),"")</f>
        <v/>
      </c>
      <c r="G997" s="17" t="str">
        <f>IFERROR(VLOOKUP(A997,[1]公示!$C$13:$M$1012,8,FALSE),"")</f>
        <v/>
      </c>
      <c r="H997" s="18" t="str">
        <f t="shared" si="15"/>
        <v/>
      </c>
    </row>
    <row r="998" spans="1:8" ht="42" customHeight="1" x14ac:dyDescent="0.45">
      <c r="A998" s="16" t="str">
        <f>IFERROR(INDEX([1]公示!$A$13:$M$1012, MATCH("追加"&amp;H998,[1]公示!$Q$13:$Q$1012,0), 3),"")</f>
        <v/>
      </c>
      <c r="B998" s="17" t="str">
        <f>IFERROR(VLOOKUP(A998,[1]公示!$C$13:$M$1012,2,FALSE),"")</f>
        <v/>
      </c>
      <c r="C998" s="17" t="str">
        <f>IFERROR(VLOOKUP(A998,[1]公示!$C$13:$M$1012,3,FALSE),"")</f>
        <v/>
      </c>
      <c r="D998" s="17" t="str">
        <f>IFERROR(VLOOKUP(A998,[1]公示!$C$13:$M$1012,4,FALSE),"")</f>
        <v/>
      </c>
      <c r="E998" s="17" t="str">
        <f>IFERROR(VLOOKUP(A998,[1]公示!$C$13:$M$1012,5,FALSE),"")</f>
        <v/>
      </c>
      <c r="F998" s="17" t="str">
        <f>IFERROR(VLOOKUP(A998,[1]公示!$C$13:$M$1012,6,FALSE),"")</f>
        <v/>
      </c>
      <c r="G998" s="17" t="str">
        <f>IFERROR(VLOOKUP(A998,[1]公示!$C$13:$M$1012,8,FALSE),"")</f>
        <v/>
      </c>
      <c r="H998" s="18" t="str">
        <f t="shared" si="15"/>
        <v/>
      </c>
    </row>
    <row r="999" spans="1:8" ht="42" customHeight="1" x14ac:dyDescent="0.45">
      <c r="A999" s="16" t="str">
        <f>IFERROR(INDEX([1]公示!$A$13:$M$1012, MATCH("追加"&amp;H999,[1]公示!$Q$13:$Q$1012,0), 3),"")</f>
        <v/>
      </c>
      <c r="B999" s="17" t="str">
        <f>IFERROR(VLOOKUP(A999,[1]公示!$C$13:$M$1012,2,FALSE),"")</f>
        <v/>
      </c>
      <c r="C999" s="17" t="str">
        <f>IFERROR(VLOOKUP(A999,[1]公示!$C$13:$M$1012,3,FALSE),"")</f>
        <v/>
      </c>
      <c r="D999" s="17" t="str">
        <f>IFERROR(VLOOKUP(A999,[1]公示!$C$13:$M$1012,4,FALSE),"")</f>
        <v/>
      </c>
      <c r="E999" s="17" t="str">
        <f>IFERROR(VLOOKUP(A999,[1]公示!$C$13:$M$1012,5,FALSE),"")</f>
        <v/>
      </c>
      <c r="F999" s="17" t="str">
        <f>IFERROR(VLOOKUP(A999,[1]公示!$C$13:$M$1012,6,FALSE),"")</f>
        <v/>
      </c>
      <c r="G999" s="17" t="str">
        <f>IFERROR(VLOOKUP(A999,[1]公示!$C$13:$M$1012,8,FALSE),"")</f>
        <v/>
      </c>
      <c r="H999" s="18" t="str">
        <f t="shared" si="15"/>
        <v/>
      </c>
    </row>
    <row r="1000" spans="1:8" ht="42" customHeight="1" x14ac:dyDescent="0.45">
      <c r="A1000" s="16" t="str">
        <f>IFERROR(INDEX([1]公示!$A$13:$M$1012, MATCH("追加"&amp;H1000,[1]公示!$Q$13:$Q$1012,0), 3),"")</f>
        <v/>
      </c>
      <c r="B1000" s="17" t="str">
        <f>IFERROR(VLOOKUP(A1000,[1]公示!$C$13:$M$1012,2,FALSE),"")</f>
        <v/>
      </c>
      <c r="C1000" s="17" t="str">
        <f>IFERROR(VLOOKUP(A1000,[1]公示!$C$13:$M$1012,3,FALSE),"")</f>
        <v/>
      </c>
      <c r="D1000" s="17" t="str">
        <f>IFERROR(VLOOKUP(A1000,[1]公示!$C$13:$M$1012,4,FALSE),"")</f>
        <v/>
      </c>
      <c r="E1000" s="17" t="str">
        <f>IFERROR(VLOOKUP(A1000,[1]公示!$C$13:$M$1012,5,FALSE),"")</f>
        <v/>
      </c>
      <c r="F1000" s="17" t="str">
        <f>IFERROR(VLOOKUP(A1000,[1]公示!$C$13:$M$1012,6,FALSE),"")</f>
        <v/>
      </c>
      <c r="G1000" s="17" t="str">
        <f>IFERROR(VLOOKUP(A1000,[1]公示!$C$13:$M$1012,8,FALSE),"")</f>
        <v/>
      </c>
      <c r="H1000" s="18" t="str">
        <f t="shared" si="15"/>
        <v/>
      </c>
    </row>
    <row r="1001" spans="1:8" ht="42" customHeight="1" x14ac:dyDescent="0.45">
      <c r="A1001" s="16" t="str">
        <f>IFERROR(INDEX([1]公示!$A$13:$M$1012, MATCH("追加"&amp;H1001,[1]公示!$Q$13:$Q$1012,0), 3),"")</f>
        <v/>
      </c>
      <c r="B1001" s="17" t="str">
        <f>IFERROR(VLOOKUP(A1001,[1]公示!$C$13:$M$1012,2,FALSE),"")</f>
        <v/>
      </c>
      <c r="C1001" s="17" t="str">
        <f>IFERROR(VLOOKUP(A1001,[1]公示!$C$13:$M$1012,3,FALSE),"")</f>
        <v/>
      </c>
      <c r="D1001" s="17" t="str">
        <f>IFERROR(VLOOKUP(A1001,[1]公示!$C$13:$M$1012,4,FALSE),"")</f>
        <v/>
      </c>
      <c r="E1001" s="17" t="str">
        <f>IFERROR(VLOOKUP(A1001,[1]公示!$C$13:$M$1012,5,FALSE),"")</f>
        <v/>
      </c>
      <c r="F1001" s="17" t="str">
        <f>IFERROR(VLOOKUP(A1001,[1]公示!$C$13:$M$1012,6,FALSE),"")</f>
        <v/>
      </c>
      <c r="G1001" s="17" t="str">
        <f>IFERROR(VLOOKUP(A1001,[1]公示!$C$13:$M$1012,8,FALSE),"")</f>
        <v/>
      </c>
      <c r="H1001" s="18" t="str">
        <f t="shared" si="15"/>
        <v/>
      </c>
    </row>
    <row r="1002" spans="1:8" ht="42" customHeight="1" x14ac:dyDescent="0.45">
      <c r="A1002" s="16" t="str">
        <f>IFERROR(INDEX([1]公示!$A$13:$M$1012, MATCH("追加"&amp;H1002,[1]公示!$Q$13:$Q$1012,0), 3),"")</f>
        <v/>
      </c>
      <c r="B1002" s="17" t="str">
        <f>IFERROR(VLOOKUP(A1002,[1]公示!$C$13:$M$1012,2,FALSE),"")</f>
        <v/>
      </c>
      <c r="C1002" s="17" t="str">
        <f>IFERROR(VLOOKUP(A1002,[1]公示!$C$13:$M$1012,3,FALSE),"")</f>
        <v/>
      </c>
      <c r="D1002" s="17" t="str">
        <f>IFERROR(VLOOKUP(A1002,[1]公示!$C$13:$M$1012,4,FALSE),"")</f>
        <v/>
      </c>
      <c r="E1002" s="17" t="str">
        <f>IFERROR(VLOOKUP(A1002,[1]公示!$C$13:$M$1012,5,FALSE),"")</f>
        <v/>
      </c>
      <c r="F1002" s="17" t="str">
        <f>IFERROR(VLOOKUP(A1002,[1]公示!$C$13:$M$1012,6,FALSE),"")</f>
        <v/>
      </c>
      <c r="G1002" s="17" t="str">
        <f>IFERROR(VLOOKUP(A1002,[1]公示!$C$13:$M$1012,8,FALSE),"")</f>
        <v/>
      </c>
      <c r="H1002" s="18" t="str">
        <f t="shared" si="15"/>
        <v/>
      </c>
    </row>
    <row r="1003" spans="1:8" ht="42" customHeight="1" x14ac:dyDescent="0.45">
      <c r="A1003" s="16" t="str">
        <f>IFERROR(INDEX([1]公示!$A$13:$M$1012, MATCH("追加"&amp;H1003,[1]公示!$Q$13:$Q$1012,0), 3),"")</f>
        <v/>
      </c>
      <c r="B1003" s="17" t="str">
        <f>IFERROR(VLOOKUP(A1003,[1]公示!$C$13:$M$1012,2,FALSE),"")</f>
        <v/>
      </c>
      <c r="C1003" s="17" t="str">
        <f>IFERROR(VLOOKUP(A1003,[1]公示!$C$13:$M$1012,3,FALSE),"")</f>
        <v/>
      </c>
      <c r="D1003" s="17" t="str">
        <f>IFERROR(VLOOKUP(A1003,[1]公示!$C$13:$M$1012,4,FALSE),"")</f>
        <v/>
      </c>
      <c r="E1003" s="17" t="str">
        <f>IFERROR(VLOOKUP(A1003,[1]公示!$C$13:$M$1012,5,FALSE),"")</f>
        <v/>
      </c>
      <c r="F1003" s="17" t="str">
        <f>IFERROR(VLOOKUP(A1003,[1]公示!$C$13:$M$1012,6,FALSE),"")</f>
        <v/>
      </c>
      <c r="G1003" s="17" t="str">
        <f>IFERROR(VLOOKUP(A1003,[1]公示!$C$13:$M$1012,8,FALSE),"")</f>
        <v/>
      </c>
      <c r="H1003" s="18" t="str">
        <f t="shared" si="15"/>
        <v/>
      </c>
    </row>
    <row r="1004" spans="1:8" ht="42" customHeight="1" x14ac:dyDescent="0.45">
      <c r="A1004" s="16" t="str">
        <f>IFERROR(INDEX([1]公示!$A$13:$M$1012, MATCH("追加"&amp;H1004,[1]公示!$Q$13:$Q$1012,0), 3),"")</f>
        <v/>
      </c>
      <c r="B1004" s="17" t="str">
        <f>IFERROR(VLOOKUP(A1004,[1]公示!$C$13:$M$1012,2,FALSE),"")</f>
        <v/>
      </c>
      <c r="C1004" s="17" t="str">
        <f>IFERROR(VLOOKUP(A1004,[1]公示!$C$13:$M$1012,3,FALSE),"")</f>
        <v/>
      </c>
      <c r="D1004" s="17" t="str">
        <f>IFERROR(VLOOKUP(A1004,[1]公示!$C$13:$M$1012,4,FALSE),"")</f>
        <v/>
      </c>
      <c r="E1004" s="17" t="str">
        <f>IFERROR(VLOOKUP(A1004,[1]公示!$C$13:$M$1012,5,FALSE),"")</f>
        <v/>
      </c>
      <c r="F1004" s="17" t="str">
        <f>IFERROR(VLOOKUP(A1004,[1]公示!$C$13:$M$1012,6,FALSE),"")</f>
        <v/>
      </c>
      <c r="G1004" s="17" t="str">
        <f>IFERROR(VLOOKUP(A1004,[1]公示!$C$13:$M$1012,8,FALSE),"")</f>
        <v/>
      </c>
      <c r="H1004" s="18" t="str">
        <f t="shared" si="15"/>
        <v/>
      </c>
    </row>
    <row r="1005" spans="1:8" ht="42" customHeight="1" x14ac:dyDescent="0.45">
      <c r="A1005" s="16" t="str">
        <f>IFERROR(INDEX([1]公示!$A$13:$M$1012, MATCH("追加"&amp;H1005,[1]公示!$Q$13:$Q$1012,0), 3),"")</f>
        <v/>
      </c>
      <c r="B1005" s="17" t="str">
        <f>IFERROR(VLOOKUP(A1005,[1]公示!$C$13:$M$1012,2,FALSE),"")</f>
        <v/>
      </c>
      <c r="C1005" s="17" t="str">
        <f>IFERROR(VLOOKUP(A1005,[1]公示!$C$13:$M$1012,3,FALSE),"")</f>
        <v/>
      </c>
      <c r="D1005" s="17" t="str">
        <f>IFERROR(VLOOKUP(A1005,[1]公示!$C$13:$M$1012,4,FALSE),"")</f>
        <v/>
      </c>
      <c r="E1005" s="17" t="str">
        <f>IFERROR(VLOOKUP(A1005,[1]公示!$C$13:$M$1012,5,FALSE),"")</f>
        <v/>
      </c>
      <c r="F1005" s="17" t="str">
        <f>IFERROR(VLOOKUP(A1005,[1]公示!$C$13:$M$1012,6,FALSE),"")</f>
        <v/>
      </c>
      <c r="G1005" s="17" t="str">
        <f>IFERROR(VLOOKUP(A1005,[1]公示!$C$13:$M$1012,8,FALSE),"")</f>
        <v/>
      </c>
      <c r="H1005" s="18" t="str">
        <f t="shared" si="15"/>
        <v/>
      </c>
    </row>
    <row r="1006" spans="1:8" ht="42" customHeight="1" x14ac:dyDescent="0.45">
      <c r="A1006" s="16" t="str">
        <f>IFERROR(INDEX([1]公示!$A$13:$M$1012, MATCH("追加"&amp;H1006,[1]公示!$Q$13:$Q$1012,0), 3),"")</f>
        <v/>
      </c>
      <c r="B1006" s="17" t="str">
        <f>IFERROR(VLOOKUP(A1006,[1]公示!$C$13:$M$1012,2,FALSE),"")</f>
        <v/>
      </c>
      <c r="C1006" s="17" t="str">
        <f>IFERROR(VLOOKUP(A1006,[1]公示!$C$13:$M$1012,3,FALSE),"")</f>
        <v/>
      </c>
      <c r="D1006" s="17" t="str">
        <f>IFERROR(VLOOKUP(A1006,[1]公示!$C$13:$M$1012,4,FALSE),"")</f>
        <v/>
      </c>
      <c r="E1006" s="17" t="str">
        <f>IFERROR(VLOOKUP(A1006,[1]公示!$C$13:$M$1012,5,FALSE),"")</f>
        <v/>
      </c>
      <c r="F1006" s="17" t="str">
        <f>IFERROR(VLOOKUP(A1006,[1]公示!$C$13:$M$1012,6,FALSE),"")</f>
        <v/>
      </c>
      <c r="G1006" s="17" t="str">
        <f>IFERROR(VLOOKUP(A1006,[1]公示!$C$13:$M$1012,8,FALSE),"")</f>
        <v/>
      </c>
      <c r="H1006" s="18" t="str">
        <f t="shared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4" fitToHeight="0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fix">
    <tabColor theme="4" tint="0.39997558519241921"/>
    <pageSetUpPr fitToPage="1"/>
  </sheetPr>
  <dimension ref="A1:K1284"/>
  <sheetViews>
    <sheetView showGridLines="0" view="pageBreakPreview" zoomScaleNormal="100" zoomScaleSheetLayoutView="100" workbookViewId="0">
      <selection activeCell="E13" sqref="E13"/>
    </sheetView>
  </sheetViews>
  <sheetFormatPr defaultRowHeight="20.100000000000001" customHeight="1" x14ac:dyDescent="0.45"/>
  <cols>
    <col min="1" max="1" width="5.59765625" style="2" customWidth="1"/>
    <col min="2" max="2" width="29" style="2" customWidth="1"/>
    <col min="3" max="3" width="29" style="5" customWidth="1"/>
    <col min="4" max="4" width="16.5" style="2" customWidth="1"/>
    <col min="5" max="5" width="25.69921875" style="2" customWidth="1"/>
    <col min="6" max="6" width="17.09765625" style="2" customWidth="1"/>
    <col min="7" max="7" width="10.59765625" style="2" customWidth="1"/>
    <col min="8" max="256" width="8.796875" style="2"/>
    <col min="257" max="257" width="5.59765625" style="2" customWidth="1"/>
    <col min="258" max="258" width="21.69921875" style="2" customWidth="1"/>
    <col min="259" max="259" width="12.8984375" style="2" customWidth="1"/>
    <col min="260" max="260" width="14.19921875" style="2" customWidth="1"/>
    <col min="261" max="261" width="12.5" style="2" customWidth="1"/>
    <col min="262" max="262" width="9.3984375" style="2" customWidth="1"/>
    <col min="263" max="263" width="12.8984375" style="2" customWidth="1"/>
    <col min="264" max="512" width="8.796875" style="2"/>
    <col min="513" max="513" width="5.59765625" style="2" customWidth="1"/>
    <col min="514" max="514" width="21.69921875" style="2" customWidth="1"/>
    <col min="515" max="515" width="12.8984375" style="2" customWidth="1"/>
    <col min="516" max="516" width="14.19921875" style="2" customWidth="1"/>
    <col min="517" max="517" width="12.5" style="2" customWidth="1"/>
    <col min="518" max="518" width="9.3984375" style="2" customWidth="1"/>
    <col min="519" max="519" width="12.8984375" style="2" customWidth="1"/>
    <col min="520" max="768" width="8.796875" style="2"/>
    <col min="769" max="769" width="5.59765625" style="2" customWidth="1"/>
    <col min="770" max="770" width="21.69921875" style="2" customWidth="1"/>
    <col min="771" max="771" width="12.8984375" style="2" customWidth="1"/>
    <col min="772" max="772" width="14.19921875" style="2" customWidth="1"/>
    <col min="773" max="773" width="12.5" style="2" customWidth="1"/>
    <col min="774" max="774" width="9.3984375" style="2" customWidth="1"/>
    <col min="775" max="775" width="12.8984375" style="2" customWidth="1"/>
    <col min="776" max="1024" width="8.796875" style="2"/>
    <col min="1025" max="1025" width="5.59765625" style="2" customWidth="1"/>
    <col min="1026" max="1026" width="21.69921875" style="2" customWidth="1"/>
    <col min="1027" max="1027" width="12.8984375" style="2" customWidth="1"/>
    <col min="1028" max="1028" width="14.19921875" style="2" customWidth="1"/>
    <col min="1029" max="1029" width="12.5" style="2" customWidth="1"/>
    <col min="1030" max="1030" width="9.3984375" style="2" customWidth="1"/>
    <col min="1031" max="1031" width="12.8984375" style="2" customWidth="1"/>
    <col min="1032" max="1280" width="8.796875" style="2"/>
    <col min="1281" max="1281" width="5.59765625" style="2" customWidth="1"/>
    <col min="1282" max="1282" width="21.69921875" style="2" customWidth="1"/>
    <col min="1283" max="1283" width="12.8984375" style="2" customWidth="1"/>
    <col min="1284" max="1284" width="14.19921875" style="2" customWidth="1"/>
    <col min="1285" max="1285" width="12.5" style="2" customWidth="1"/>
    <col min="1286" max="1286" width="9.3984375" style="2" customWidth="1"/>
    <col min="1287" max="1287" width="12.8984375" style="2" customWidth="1"/>
    <col min="1288" max="1536" width="8.796875" style="2"/>
    <col min="1537" max="1537" width="5.59765625" style="2" customWidth="1"/>
    <col min="1538" max="1538" width="21.69921875" style="2" customWidth="1"/>
    <col min="1539" max="1539" width="12.8984375" style="2" customWidth="1"/>
    <col min="1540" max="1540" width="14.19921875" style="2" customWidth="1"/>
    <col min="1541" max="1541" width="12.5" style="2" customWidth="1"/>
    <col min="1542" max="1542" width="9.3984375" style="2" customWidth="1"/>
    <col min="1543" max="1543" width="12.8984375" style="2" customWidth="1"/>
    <col min="1544" max="1792" width="8.796875" style="2"/>
    <col min="1793" max="1793" width="5.59765625" style="2" customWidth="1"/>
    <col min="1794" max="1794" width="21.69921875" style="2" customWidth="1"/>
    <col min="1795" max="1795" width="12.8984375" style="2" customWidth="1"/>
    <col min="1796" max="1796" width="14.19921875" style="2" customWidth="1"/>
    <col min="1797" max="1797" width="12.5" style="2" customWidth="1"/>
    <col min="1798" max="1798" width="9.3984375" style="2" customWidth="1"/>
    <col min="1799" max="1799" width="12.8984375" style="2" customWidth="1"/>
    <col min="1800" max="2048" width="8.796875" style="2"/>
    <col min="2049" max="2049" width="5.59765625" style="2" customWidth="1"/>
    <col min="2050" max="2050" width="21.69921875" style="2" customWidth="1"/>
    <col min="2051" max="2051" width="12.8984375" style="2" customWidth="1"/>
    <col min="2052" max="2052" width="14.19921875" style="2" customWidth="1"/>
    <col min="2053" max="2053" width="12.5" style="2" customWidth="1"/>
    <col min="2054" max="2054" width="9.3984375" style="2" customWidth="1"/>
    <col min="2055" max="2055" width="12.8984375" style="2" customWidth="1"/>
    <col min="2056" max="2304" width="8.796875" style="2"/>
    <col min="2305" max="2305" width="5.59765625" style="2" customWidth="1"/>
    <col min="2306" max="2306" width="21.69921875" style="2" customWidth="1"/>
    <col min="2307" max="2307" width="12.8984375" style="2" customWidth="1"/>
    <col min="2308" max="2308" width="14.19921875" style="2" customWidth="1"/>
    <col min="2309" max="2309" width="12.5" style="2" customWidth="1"/>
    <col min="2310" max="2310" width="9.3984375" style="2" customWidth="1"/>
    <col min="2311" max="2311" width="12.8984375" style="2" customWidth="1"/>
    <col min="2312" max="2560" width="8.796875" style="2"/>
    <col min="2561" max="2561" width="5.59765625" style="2" customWidth="1"/>
    <col min="2562" max="2562" width="21.69921875" style="2" customWidth="1"/>
    <col min="2563" max="2563" width="12.8984375" style="2" customWidth="1"/>
    <col min="2564" max="2564" width="14.19921875" style="2" customWidth="1"/>
    <col min="2565" max="2565" width="12.5" style="2" customWidth="1"/>
    <col min="2566" max="2566" width="9.3984375" style="2" customWidth="1"/>
    <col min="2567" max="2567" width="12.8984375" style="2" customWidth="1"/>
    <col min="2568" max="2816" width="8.796875" style="2"/>
    <col min="2817" max="2817" width="5.59765625" style="2" customWidth="1"/>
    <col min="2818" max="2818" width="21.69921875" style="2" customWidth="1"/>
    <col min="2819" max="2819" width="12.8984375" style="2" customWidth="1"/>
    <col min="2820" max="2820" width="14.19921875" style="2" customWidth="1"/>
    <col min="2821" max="2821" width="12.5" style="2" customWidth="1"/>
    <col min="2822" max="2822" width="9.3984375" style="2" customWidth="1"/>
    <col min="2823" max="2823" width="12.8984375" style="2" customWidth="1"/>
    <col min="2824" max="3072" width="8.796875" style="2"/>
    <col min="3073" max="3073" width="5.59765625" style="2" customWidth="1"/>
    <col min="3074" max="3074" width="21.69921875" style="2" customWidth="1"/>
    <col min="3075" max="3075" width="12.8984375" style="2" customWidth="1"/>
    <col min="3076" max="3076" width="14.19921875" style="2" customWidth="1"/>
    <col min="3077" max="3077" width="12.5" style="2" customWidth="1"/>
    <col min="3078" max="3078" width="9.3984375" style="2" customWidth="1"/>
    <col min="3079" max="3079" width="12.8984375" style="2" customWidth="1"/>
    <col min="3080" max="3328" width="8.796875" style="2"/>
    <col min="3329" max="3329" width="5.59765625" style="2" customWidth="1"/>
    <col min="3330" max="3330" width="21.69921875" style="2" customWidth="1"/>
    <col min="3331" max="3331" width="12.8984375" style="2" customWidth="1"/>
    <col min="3332" max="3332" width="14.19921875" style="2" customWidth="1"/>
    <col min="3333" max="3333" width="12.5" style="2" customWidth="1"/>
    <col min="3334" max="3334" width="9.3984375" style="2" customWidth="1"/>
    <col min="3335" max="3335" width="12.8984375" style="2" customWidth="1"/>
    <col min="3336" max="3584" width="8.796875" style="2"/>
    <col min="3585" max="3585" width="5.59765625" style="2" customWidth="1"/>
    <col min="3586" max="3586" width="21.69921875" style="2" customWidth="1"/>
    <col min="3587" max="3587" width="12.8984375" style="2" customWidth="1"/>
    <col min="3588" max="3588" width="14.19921875" style="2" customWidth="1"/>
    <col min="3589" max="3589" width="12.5" style="2" customWidth="1"/>
    <col min="3590" max="3590" width="9.3984375" style="2" customWidth="1"/>
    <col min="3591" max="3591" width="12.8984375" style="2" customWidth="1"/>
    <col min="3592" max="3840" width="8.796875" style="2"/>
    <col min="3841" max="3841" width="5.59765625" style="2" customWidth="1"/>
    <col min="3842" max="3842" width="21.69921875" style="2" customWidth="1"/>
    <col min="3843" max="3843" width="12.8984375" style="2" customWidth="1"/>
    <col min="3844" max="3844" width="14.19921875" style="2" customWidth="1"/>
    <col min="3845" max="3845" width="12.5" style="2" customWidth="1"/>
    <col min="3846" max="3846" width="9.3984375" style="2" customWidth="1"/>
    <col min="3847" max="3847" width="12.8984375" style="2" customWidth="1"/>
    <col min="3848" max="4096" width="8.796875" style="2"/>
    <col min="4097" max="4097" width="5.59765625" style="2" customWidth="1"/>
    <col min="4098" max="4098" width="21.69921875" style="2" customWidth="1"/>
    <col min="4099" max="4099" width="12.8984375" style="2" customWidth="1"/>
    <col min="4100" max="4100" width="14.19921875" style="2" customWidth="1"/>
    <col min="4101" max="4101" width="12.5" style="2" customWidth="1"/>
    <col min="4102" max="4102" width="9.3984375" style="2" customWidth="1"/>
    <col min="4103" max="4103" width="12.8984375" style="2" customWidth="1"/>
    <col min="4104" max="4352" width="8.796875" style="2"/>
    <col min="4353" max="4353" width="5.59765625" style="2" customWidth="1"/>
    <col min="4354" max="4354" width="21.69921875" style="2" customWidth="1"/>
    <col min="4355" max="4355" width="12.8984375" style="2" customWidth="1"/>
    <col min="4356" max="4356" width="14.19921875" style="2" customWidth="1"/>
    <col min="4357" max="4357" width="12.5" style="2" customWidth="1"/>
    <col min="4358" max="4358" width="9.3984375" style="2" customWidth="1"/>
    <col min="4359" max="4359" width="12.8984375" style="2" customWidth="1"/>
    <col min="4360" max="4608" width="8.796875" style="2"/>
    <col min="4609" max="4609" width="5.59765625" style="2" customWidth="1"/>
    <col min="4610" max="4610" width="21.69921875" style="2" customWidth="1"/>
    <col min="4611" max="4611" width="12.8984375" style="2" customWidth="1"/>
    <col min="4612" max="4612" width="14.19921875" style="2" customWidth="1"/>
    <col min="4613" max="4613" width="12.5" style="2" customWidth="1"/>
    <col min="4614" max="4614" width="9.3984375" style="2" customWidth="1"/>
    <col min="4615" max="4615" width="12.8984375" style="2" customWidth="1"/>
    <col min="4616" max="4864" width="8.796875" style="2"/>
    <col min="4865" max="4865" width="5.59765625" style="2" customWidth="1"/>
    <col min="4866" max="4866" width="21.69921875" style="2" customWidth="1"/>
    <col min="4867" max="4867" width="12.8984375" style="2" customWidth="1"/>
    <col min="4868" max="4868" width="14.19921875" style="2" customWidth="1"/>
    <col min="4869" max="4869" width="12.5" style="2" customWidth="1"/>
    <col min="4870" max="4870" width="9.3984375" style="2" customWidth="1"/>
    <col min="4871" max="4871" width="12.8984375" style="2" customWidth="1"/>
    <col min="4872" max="5120" width="8.796875" style="2"/>
    <col min="5121" max="5121" width="5.59765625" style="2" customWidth="1"/>
    <col min="5122" max="5122" width="21.69921875" style="2" customWidth="1"/>
    <col min="5123" max="5123" width="12.8984375" style="2" customWidth="1"/>
    <col min="5124" max="5124" width="14.19921875" style="2" customWidth="1"/>
    <col min="5125" max="5125" width="12.5" style="2" customWidth="1"/>
    <col min="5126" max="5126" width="9.3984375" style="2" customWidth="1"/>
    <col min="5127" max="5127" width="12.8984375" style="2" customWidth="1"/>
    <col min="5128" max="5376" width="8.796875" style="2"/>
    <col min="5377" max="5377" width="5.59765625" style="2" customWidth="1"/>
    <col min="5378" max="5378" width="21.69921875" style="2" customWidth="1"/>
    <col min="5379" max="5379" width="12.8984375" style="2" customWidth="1"/>
    <col min="5380" max="5380" width="14.19921875" style="2" customWidth="1"/>
    <col min="5381" max="5381" width="12.5" style="2" customWidth="1"/>
    <col min="5382" max="5382" width="9.3984375" style="2" customWidth="1"/>
    <col min="5383" max="5383" width="12.8984375" style="2" customWidth="1"/>
    <col min="5384" max="5632" width="8.796875" style="2"/>
    <col min="5633" max="5633" width="5.59765625" style="2" customWidth="1"/>
    <col min="5634" max="5634" width="21.69921875" style="2" customWidth="1"/>
    <col min="5635" max="5635" width="12.8984375" style="2" customWidth="1"/>
    <col min="5636" max="5636" width="14.19921875" style="2" customWidth="1"/>
    <col min="5637" max="5637" width="12.5" style="2" customWidth="1"/>
    <col min="5638" max="5638" width="9.3984375" style="2" customWidth="1"/>
    <col min="5639" max="5639" width="12.8984375" style="2" customWidth="1"/>
    <col min="5640" max="5888" width="8.796875" style="2"/>
    <col min="5889" max="5889" width="5.59765625" style="2" customWidth="1"/>
    <col min="5890" max="5890" width="21.69921875" style="2" customWidth="1"/>
    <col min="5891" max="5891" width="12.8984375" style="2" customWidth="1"/>
    <col min="5892" max="5892" width="14.19921875" style="2" customWidth="1"/>
    <col min="5893" max="5893" width="12.5" style="2" customWidth="1"/>
    <col min="5894" max="5894" width="9.3984375" style="2" customWidth="1"/>
    <col min="5895" max="5895" width="12.8984375" style="2" customWidth="1"/>
    <col min="5896" max="6144" width="8.796875" style="2"/>
    <col min="6145" max="6145" width="5.59765625" style="2" customWidth="1"/>
    <col min="6146" max="6146" width="21.69921875" style="2" customWidth="1"/>
    <col min="6147" max="6147" width="12.8984375" style="2" customWidth="1"/>
    <col min="6148" max="6148" width="14.19921875" style="2" customWidth="1"/>
    <col min="6149" max="6149" width="12.5" style="2" customWidth="1"/>
    <col min="6150" max="6150" width="9.3984375" style="2" customWidth="1"/>
    <col min="6151" max="6151" width="12.8984375" style="2" customWidth="1"/>
    <col min="6152" max="6400" width="8.796875" style="2"/>
    <col min="6401" max="6401" width="5.59765625" style="2" customWidth="1"/>
    <col min="6402" max="6402" width="21.69921875" style="2" customWidth="1"/>
    <col min="6403" max="6403" width="12.8984375" style="2" customWidth="1"/>
    <col min="6404" max="6404" width="14.19921875" style="2" customWidth="1"/>
    <col min="6405" max="6405" width="12.5" style="2" customWidth="1"/>
    <col min="6406" max="6406" width="9.3984375" style="2" customWidth="1"/>
    <col min="6407" max="6407" width="12.8984375" style="2" customWidth="1"/>
    <col min="6408" max="6656" width="8.796875" style="2"/>
    <col min="6657" max="6657" width="5.59765625" style="2" customWidth="1"/>
    <col min="6658" max="6658" width="21.69921875" style="2" customWidth="1"/>
    <col min="6659" max="6659" width="12.8984375" style="2" customWidth="1"/>
    <col min="6660" max="6660" width="14.19921875" style="2" customWidth="1"/>
    <col min="6661" max="6661" width="12.5" style="2" customWidth="1"/>
    <col min="6662" max="6662" width="9.3984375" style="2" customWidth="1"/>
    <col min="6663" max="6663" width="12.8984375" style="2" customWidth="1"/>
    <col min="6664" max="6912" width="8.796875" style="2"/>
    <col min="6913" max="6913" width="5.59765625" style="2" customWidth="1"/>
    <col min="6914" max="6914" width="21.69921875" style="2" customWidth="1"/>
    <col min="6915" max="6915" width="12.8984375" style="2" customWidth="1"/>
    <col min="6916" max="6916" width="14.19921875" style="2" customWidth="1"/>
    <col min="6917" max="6917" width="12.5" style="2" customWidth="1"/>
    <col min="6918" max="6918" width="9.3984375" style="2" customWidth="1"/>
    <col min="6919" max="6919" width="12.8984375" style="2" customWidth="1"/>
    <col min="6920" max="7168" width="8.796875" style="2"/>
    <col min="7169" max="7169" width="5.59765625" style="2" customWidth="1"/>
    <col min="7170" max="7170" width="21.69921875" style="2" customWidth="1"/>
    <col min="7171" max="7171" width="12.8984375" style="2" customWidth="1"/>
    <col min="7172" max="7172" width="14.19921875" style="2" customWidth="1"/>
    <col min="7173" max="7173" width="12.5" style="2" customWidth="1"/>
    <col min="7174" max="7174" width="9.3984375" style="2" customWidth="1"/>
    <col min="7175" max="7175" width="12.8984375" style="2" customWidth="1"/>
    <col min="7176" max="7424" width="8.796875" style="2"/>
    <col min="7425" max="7425" width="5.59765625" style="2" customWidth="1"/>
    <col min="7426" max="7426" width="21.69921875" style="2" customWidth="1"/>
    <col min="7427" max="7427" width="12.8984375" style="2" customWidth="1"/>
    <col min="7428" max="7428" width="14.19921875" style="2" customWidth="1"/>
    <col min="7429" max="7429" width="12.5" style="2" customWidth="1"/>
    <col min="7430" max="7430" width="9.3984375" style="2" customWidth="1"/>
    <col min="7431" max="7431" width="12.8984375" style="2" customWidth="1"/>
    <col min="7432" max="7680" width="8.796875" style="2"/>
    <col min="7681" max="7681" width="5.59765625" style="2" customWidth="1"/>
    <col min="7682" max="7682" width="21.69921875" style="2" customWidth="1"/>
    <col min="7683" max="7683" width="12.8984375" style="2" customWidth="1"/>
    <col min="7684" max="7684" width="14.19921875" style="2" customWidth="1"/>
    <col min="7685" max="7685" width="12.5" style="2" customWidth="1"/>
    <col min="7686" max="7686" width="9.3984375" style="2" customWidth="1"/>
    <col min="7687" max="7687" width="12.8984375" style="2" customWidth="1"/>
    <col min="7688" max="7936" width="8.796875" style="2"/>
    <col min="7937" max="7937" width="5.59765625" style="2" customWidth="1"/>
    <col min="7938" max="7938" width="21.69921875" style="2" customWidth="1"/>
    <col min="7939" max="7939" width="12.8984375" style="2" customWidth="1"/>
    <col min="7940" max="7940" width="14.19921875" style="2" customWidth="1"/>
    <col min="7941" max="7941" width="12.5" style="2" customWidth="1"/>
    <col min="7942" max="7942" width="9.3984375" style="2" customWidth="1"/>
    <col min="7943" max="7943" width="12.8984375" style="2" customWidth="1"/>
    <col min="7944" max="8192" width="8.796875" style="2"/>
    <col min="8193" max="8193" width="5.59765625" style="2" customWidth="1"/>
    <col min="8194" max="8194" width="21.69921875" style="2" customWidth="1"/>
    <col min="8195" max="8195" width="12.8984375" style="2" customWidth="1"/>
    <col min="8196" max="8196" width="14.19921875" style="2" customWidth="1"/>
    <col min="8197" max="8197" width="12.5" style="2" customWidth="1"/>
    <col min="8198" max="8198" width="9.3984375" style="2" customWidth="1"/>
    <col min="8199" max="8199" width="12.8984375" style="2" customWidth="1"/>
    <col min="8200" max="8448" width="8.796875" style="2"/>
    <col min="8449" max="8449" width="5.59765625" style="2" customWidth="1"/>
    <col min="8450" max="8450" width="21.69921875" style="2" customWidth="1"/>
    <col min="8451" max="8451" width="12.8984375" style="2" customWidth="1"/>
    <col min="8452" max="8452" width="14.19921875" style="2" customWidth="1"/>
    <col min="8453" max="8453" width="12.5" style="2" customWidth="1"/>
    <col min="8454" max="8454" width="9.3984375" style="2" customWidth="1"/>
    <col min="8455" max="8455" width="12.8984375" style="2" customWidth="1"/>
    <col min="8456" max="8704" width="8.796875" style="2"/>
    <col min="8705" max="8705" width="5.59765625" style="2" customWidth="1"/>
    <col min="8706" max="8706" width="21.69921875" style="2" customWidth="1"/>
    <col min="8707" max="8707" width="12.8984375" style="2" customWidth="1"/>
    <col min="8708" max="8708" width="14.19921875" style="2" customWidth="1"/>
    <col min="8709" max="8709" width="12.5" style="2" customWidth="1"/>
    <col min="8710" max="8710" width="9.3984375" style="2" customWidth="1"/>
    <col min="8711" max="8711" width="12.8984375" style="2" customWidth="1"/>
    <col min="8712" max="8960" width="8.796875" style="2"/>
    <col min="8961" max="8961" width="5.59765625" style="2" customWidth="1"/>
    <col min="8962" max="8962" width="21.69921875" style="2" customWidth="1"/>
    <col min="8963" max="8963" width="12.8984375" style="2" customWidth="1"/>
    <col min="8964" max="8964" width="14.19921875" style="2" customWidth="1"/>
    <col min="8965" max="8965" width="12.5" style="2" customWidth="1"/>
    <col min="8966" max="8966" width="9.3984375" style="2" customWidth="1"/>
    <col min="8967" max="8967" width="12.8984375" style="2" customWidth="1"/>
    <col min="8968" max="9216" width="8.796875" style="2"/>
    <col min="9217" max="9217" width="5.59765625" style="2" customWidth="1"/>
    <col min="9218" max="9218" width="21.69921875" style="2" customWidth="1"/>
    <col min="9219" max="9219" width="12.8984375" style="2" customWidth="1"/>
    <col min="9220" max="9220" width="14.19921875" style="2" customWidth="1"/>
    <col min="9221" max="9221" width="12.5" style="2" customWidth="1"/>
    <col min="9222" max="9222" width="9.3984375" style="2" customWidth="1"/>
    <col min="9223" max="9223" width="12.8984375" style="2" customWidth="1"/>
    <col min="9224" max="9472" width="8.796875" style="2"/>
    <col min="9473" max="9473" width="5.59765625" style="2" customWidth="1"/>
    <col min="9474" max="9474" width="21.69921875" style="2" customWidth="1"/>
    <col min="9475" max="9475" width="12.8984375" style="2" customWidth="1"/>
    <col min="9476" max="9476" width="14.19921875" style="2" customWidth="1"/>
    <col min="9477" max="9477" width="12.5" style="2" customWidth="1"/>
    <col min="9478" max="9478" width="9.3984375" style="2" customWidth="1"/>
    <col min="9479" max="9479" width="12.8984375" style="2" customWidth="1"/>
    <col min="9480" max="9728" width="8.796875" style="2"/>
    <col min="9729" max="9729" width="5.59765625" style="2" customWidth="1"/>
    <col min="9730" max="9730" width="21.69921875" style="2" customWidth="1"/>
    <col min="9731" max="9731" width="12.8984375" style="2" customWidth="1"/>
    <col min="9732" max="9732" width="14.19921875" style="2" customWidth="1"/>
    <col min="9733" max="9733" width="12.5" style="2" customWidth="1"/>
    <col min="9734" max="9734" width="9.3984375" style="2" customWidth="1"/>
    <col min="9735" max="9735" width="12.8984375" style="2" customWidth="1"/>
    <col min="9736" max="9984" width="8.796875" style="2"/>
    <col min="9985" max="9985" width="5.59765625" style="2" customWidth="1"/>
    <col min="9986" max="9986" width="21.69921875" style="2" customWidth="1"/>
    <col min="9987" max="9987" width="12.8984375" style="2" customWidth="1"/>
    <col min="9988" max="9988" width="14.19921875" style="2" customWidth="1"/>
    <col min="9989" max="9989" width="12.5" style="2" customWidth="1"/>
    <col min="9990" max="9990" width="9.3984375" style="2" customWidth="1"/>
    <col min="9991" max="9991" width="12.8984375" style="2" customWidth="1"/>
    <col min="9992" max="10240" width="8.796875" style="2"/>
    <col min="10241" max="10241" width="5.59765625" style="2" customWidth="1"/>
    <col min="10242" max="10242" width="21.69921875" style="2" customWidth="1"/>
    <col min="10243" max="10243" width="12.8984375" style="2" customWidth="1"/>
    <col min="10244" max="10244" width="14.19921875" style="2" customWidth="1"/>
    <col min="10245" max="10245" width="12.5" style="2" customWidth="1"/>
    <col min="10246" max="10246" width="9.3984375" style="2" customWidth="1"/>
    <col min="10247" max="10247" width="12.8984375" style="2" customWidth="1"/>
    <col min="10248" max="10496" width="8.796875" style="2"/>
    <col min="10497" max="10497" width="5.59765625" style="2" customWidth="1"/>
    <col min="10498" max="10498" width="21.69921875" style="2" customWidth="1"/>
    <col min="10499" max="10499" width="12.8984375" style="2" customWidth="1"/>
    <col min="10500" max="10500" width="14.19921875" style="2" customWidth="1"/>
    <col min="10501" max="10501" width="12.5" style="2" customWidth="1"/>
    <col min="10502" max="10502" width="9.3984375" style="2" customWidth="1"/>
    <col min="10503" max="10503" width="12.8984375" style="2" customWidth="1"/>
    <col min="10504" max="10752" width="8.796875" style="2"/>
    <col min="10753" max="10753" width="5.59765625" style="2" customWidth="1"/>
    <col min="10754" max="10754" width="21.69921875" style="2" customWidth="1"/>
    <col min="10755" max="10755" width="12.8984375" style="2" customWidth="1"/>
    <col min="10756" max="10756" width="14.19921875" style="2" customWidth="1"/>
    <col min="10757" max="10757" width="12.5" style="2" customWidth="1"/>
    <col min="10758" max="10758" width="9.3984375" style="2" customWidth="1"/>
    <col min="10759" max="10759" width="12.8984375" style="2" customWidth="1"/>
    <col min="10760" max="11008" width="8.796875" style="2"/>
    <col min="11009" max="11009" width="5.59765625" style="2" customWidth="1"/>
    <col min="11010" max="11010" width="21.69921875" style="2" customWidth="1"/>
    <col min="11011" max="11011" width="12.8984375" style="2" customWidth="1"/>
    <col min="11012" max="11012" width="14.19921875" style="2" customWidth="1"/>
    <col min="11013" max="11013" width="12.5" style="2" customWidth="1"/>
    <col min="11014" max="11014" width="9.3984375" style="2" customWidth="1"/>
    <col min="11015" max="11015" width="12.8984375" style="2" customWidth="1"/>
    <col min="11016" max="11264" width="8.796875" style="2"/>
    <col min="11265" max="11265" width="5.59765625" style="2" customWidth="1"/>
    <col min="11266" max="11266" width="21.69921875" style="2" customWidth="1"/>
    <col min="11267" max="11267" width="12.8984375" style="2" customWidth="1"/>
    <col min="11268" max="11268" width="14.19921875" style="2" customWidth="1"/>
    <col min="11269" max="11269" width="12.5" style="2" customWidth="1"/>
    <col min="11270" max="11270" width="9.3984375" style="2" customWidth="1"/>
    <col min="11271" max="11271" width="12.8984375" style="2" customWidth="1"/>
    <col min="11272" max="11520" width="8.796875" style="2"/>
    <col min="11521" max="11521" width="5.59765625" style="2" customWidth="1"/>
    <col min="11522" max="11522" width="21.69921875" style="2" customWidth="1"/>
    <col min="11523" max="11523" width="12.8984375" style="2" customWidth="1"/>
    <col min="11524" max="11524" width="14.19921875" style="2" customWidth="1"/>
    <col min="11525" max="11525" width="12.5" style="2" customWidth="1"/>
    <col min="11526" max="11526" width="9.3984375" style="2" customWidth="1"/>
    <col min="11527" max="11527" width="12.8984375" style="2" customWidth="1"/>
    <col min="11528" max="11776" width="8.796875" style="2"/>
    <col min="11777" max="11777" width="5.59765625" style="2" customWidth="1"/>
    <col min="11778" max="11778" width="21.69921875" style="2" customWidth="1"/>
    <col min="11779" max="11779" width="12.8984375" style="2" customWidth="1"/>
    <col min="11780" max="11780" width="14.19921875" style="2" customWidth="1"/>
    <col min="11781" max="11781" width="12.5" style="2" customWidth="1"/>
    <col min="11782" max="11782" width="9.3984375" style="2" customWidth="1"/>
    <col min="11783" max="11783" width="12.8984375" style="2" customWidth="1"/>
    <col min="11784" max="12032" width="8.796875" style="2"/>
    <col min="12033" max="12033" width="5.59765625" style="2" customWidth="1"/>
    <col min="12034" max="12034" width="21.69921875" style="2" customWidth="1"/>
    <col min="12035" max="12035" width="12.8984375" style="2" customWidth="1"/>
    <col min="12036" max="12036" width="14.19921875" style="2" customWidth="1"/>
    <col min="12037" max="12037" width="12.5" style="2" customWidth="1"/>
    <col min="12038" max="12038" width="9.3984375" style="2" customWidth="1"/>
    <col min="12039" max="12039" width="12.8984375" style="2" customWidth="1"/>
    <col min="12040" max="12288" width="8.796875" style="2"/>
    <col min="12289" max="12289" width="5.59765625" style="2" customWidth="1"/>
    <col min="12290" max="12290" width="21.69921875" style="2" customWidth="1"/>
    <col min="12291" max="12291" width="12.8984375" style="2" customWidth="1"/>
    <col min="12292" max="12292" width="14.19921875" style="2" customWidth="1"/>
    <col min="12293" max="12293" width="12.5" style="2" customWidth="1"/>
    <col min="12294" max="12294" width="9.3984375" style="2" customWidth="1"/>
    <col min="12295" max="12295" width="12.8984375" style="2" customWidth="1"/>
    <col min="12296" max="12544" width="8.796875" style="2"/>
    <col min="12545" max="12545" width="5.59765625" style="2" customWidth="1"/>
    <col min="12546" max="12546" width="21.69921875" style="2" customWidth="1"/>
    <col min="12547" max="12547" width="12.8984375" style="2" customWidth="1"/>
    <col min="12548" max="12548" width="14.19921875" style="2" customWidth="1"/>
    <col min="12549" max="12549" width="12.5" style="2" customWidth="1"/>
    <col min="12550" max="12550" width="9.3984375" style="2" customWidth="1"/>
    <col min="12551" max="12551" width="12.8984375" style="2" customWidth="1"/>
    <col min="12552" max="12800" width="8.796875" style="2"/>
    <col min="12801" max="12801" width="5.59765625" style="2" customWidth="1"/>
    <col min="12802" max="12802" width="21.69921875" style="2" customWidth="1"/>
    <col min="12803" max="12803" width="12.8984375" style="2" customWidth="1"/>
    <col min="12804" max="12804" width="14.19921875" style="2" customWidth="1"/>
    <col min="12805" max="12805" width="12.5" style="2" customWidth="1"/>
    <col min="12806" max="12806" width="9.3984375" style="2" customWidth="1"/>
    <col min="12807" max="12807" width="12.8984375" style="2" customWidth="1"/>
    <col min="12808" max="13056" width="8.796875" style="2"/>
    <col min="13057" max="13057" width="5.59765625" style="2" customWidth="1"/>
    <col min="13058" max="13058" width="21.69921875" style="2" customWidth="1"/>
    <col min="13059" max="13059" width="12.8984375" style="2" customWidth="1"/>
    <col min="13060" max="13060" width="14.19921875" style="2" customWidth="1"/>
    <col min="13061" max="13061" width="12.5" style="2" customWidth="1"/>
    <col min="13062" max="13062" width="9.3984375" style="2" customWidth="1"/>
    <col min="13063" max="13063" width="12.8984375" style="2" customWidth="1"/>
    <col min="13064" max="13312" width="8.796875" style="2"/>
    <col min="13313" max="13313" width="5.59765625" style="2" customWidth="1"/>
    <col min="13314" max="13314" width="21.69921875" style="2" customWidth="1"/>
    <col min="13315" max="13315" width="12.8984375" style="2" customWidth="1"/>
    <col min="13316" max="13316" width="14.19921875" style="2" customWidth="1"/>
    <col min="13317" max="13317" width="12.5" style="2" customWidth="1"/>
    <col min="13318" max="13318" width="9.3984375" style="2" customWidth="1"/>
    <col min="13319" max="13319" width="12.8984375" style="2" customWidth="1"/>
    <col min="13320" max="13568" width="8.796875" style="2"/>
    <col min="13569" max="13569" width="5.59765625" style="2" customWidth="1"/>
    <col min="13570" max="13570" width="21.69921875" style="2" customWidth="1"/>
    <col min="13571" max="13571" width="12.8984375" style="2" customWidth="1"/>
    <col min="13572" max="13572" width="14.19921875" style="2" customWidth="1"/>
    <col min="13573" max="13573" width="12.5" style="2" customWidth="1"/>
    <col min="13574" max="13574" width="9.3984375" style="2" customWidth="1"/>
    <col min="13575" max="13575" width="12.8984375" style="2" customWidth="1"/>
    <col min="13576" max="13824" width="8.796875" style="2"/>
    <col min="13825" max="13825" width="5.59765625" style="2" customWidth="1"/>
    <col min="13826" max="13826" width="21.69921875" style="2" customWidth="1"/>
    <col min="13827" max="13827" width="12.8984375" style="2" customWidth="1"/>
    <col min="13828" max="13828" width="14.19921875" style="2" customWidth="1"/>
    <col min="13829" max="13829" width="12.5" style="2" customWidth="1"/>
    <col min="13830" max="13830" width="9.3984375" style="2" customWidth="1"/>
    <col min="13831" max="13831" width="12.8984375" style="2" customWidth="1"/>
    <col min="13832" max="14080" width="8.796875" style="2"/>
    <col min="14081" max="14081" width="5.59765625" style="2" customWidth="1"/>
    <col min="14082" max="14082" width="21.69921875" style="2" customWidth="1"/>
    <col min="14083" max="14083" width="12.8984375" style="2" customWidth="1"/>
    <col min="14084" max="14084" width="14.19921875" style="2" customWidth="1"/>
    <col min="14085" max="14085" width="12.5" style="2" customWidth="1"/>
    <col min="14086" max="14086" width="9.3984375" style="2" customWidth="1"/>
    <col min="14087" max="14087" width="12.8984375" style="2" customWidth="1"/>
    <col min="14088" max="14336" width="8.796875" style="2"/>
    <col min="14337" max="14337" width="5.59765625" style="2" customWidth="1"/>
    <col min="14338" max="14338" width="21.69921875" style="2" customWidth="1"/>
    <col min="14339" max="14339" width="12.8984375" style="2" customWidth="1"/>
    <col min="14340" max="14340" width="14.19921875" style="2" customWidth="1"/>
    <col min="14341" max="14341" width="12.5" style="2" customWidth="1"/>
    <col min="14342" max="14342" width="9.3984375" style="2" customWidth="1"/>
    <col min="14343" max="14343" width="12.8984375" style="2" customWidth="1"/>
    <col min="14344" max="14592" width="8.796875" style="2"/>
    <col min="14593" max="14593" width="5.59765625" style="2" customWidth="1"/>
    <col min="14594" max="14594" width="21.69921875" style="2" customWidth="1"/>
    <col min="14595" max="14595" width="12.8984375" style="2" customWidth="1"/>
    <col min="14596" max="14596" width="14.19921875" style="2" customWidth="1"/>
    <col min="14597" max="14597" width="12.5" style="2" customWidth="1"/>
    <col min="14598" max="14598" width="9.3984375" style="2" customWidth="1"/>
    <col min="14599" max="14599" width="12.8984375" style="2" customWidth="1"/>
    <col min="14600" max="14848" width="8.796875" style="2"/>
    <col min="14849" max="14849" width="5.59765625" style="2" customWidth="1"/>
    <col min="14850" max="14850" width="21.69921875" style="2" customWidth="1"/>
    <col min="14851" max="14851" width="12.8984375" style="2" customWidth="1"/>
    <col min="14852" max="14852" width="14.19921875" style="2" customWidth="1"/>
    <col min="14853" max="14853" width="12.5" style="2" customWidth="1"/>
    <col min="14854" max="14854" width="9.3984375" style="2" customWidth="1"/>
    <col min="14855" max="14855" width="12.8984375" style="2" customWidth="1"/>
    <col min="14856" max="15104" width="8.796875" style="2"/>
    <col min="15105" max="15105" width="5.59765625" style="2" customWidth="1"/>
    <col min="15106" max="15106" width="21.69921875" style="2" customWidth="1"/>
    <col min="15107" max="15107" width="12.8984375" style="2" customWidth="1"/>
    <col min="15108" max="15108" width="14.19921875" style="2" customWidth="1"/>
    <col min="15109" max="15109" width="12.5" style="2" customWidth="1"/>
    <col min="15110" max="15110" width="9.3984375" style="2" customWidth="1"/>
    <col min="15111" max="15111" width="12.8984375" style="2" customWidth="1"/>
    <col min="15112" max="15360" width="8.796875" style="2"/>
    <col min="15361" max="15361" width="5.59765625" style="2" customWidth="1"/>
    <col min="15362" max="15362" width="21.69921875" style="2" customWidth="1"/>
    <col min="15363" max="15363" width="12.8984375" style="2" customWidth="1"/>
    <col min="15364" max="15364" width="14.19921875" style="2" customWidth="1"/>
    <col min="15365" max="15365" width="12.5" style="2" customWidth="1"/>
    <col min="15366" max="15366" width="9.3984375" style="2" customWidth="1"/>
    <col min="15367" max="15367" width="12.8984375" style="2" customWidth="1"/>
    <col min="15368" max="15616" width="8.796875" style="2"/>
    <col min="15617" max="15617" width="5.59765625" style="2" customWidth="1"/>
    <col min="15618" max="15618" width="21.69921875" style="2" customWidth="1"/>
    <col min="15619" max="15619" width="12.8984375" style="2" customWidth="1"/>
    <col min="15620" max="15620" width="14.19921875" style="2" customWidth="1"/>
    <col min="15621" max="15621" width="12.5" style="2" customWidth="1"/>
    <col min="15622" max="15622" width="9.3984375" style="2" customWidth="1"/>
    <col min="15623" max="15623" width="12.8984375" style="2" customWidth="1"/>
    <col min="15624" max="15872" width="8.796875" style="2"/>
    <col min="15873" max="15873" width="5.59765625" style="2" customWidth="1"/>
    <col min="15874" max="15874" width="21.69921875" style="2" customWidth="1"/>
    <col min="15875" max="15875" width="12.8984375" style="2" customWidth="1"/>
    <col min="15876" max="15876" width="14.19921875" style="2" customWidth="1"/>
    <col min="15877" max="15877" width="12.5" style="2" customWidth="1"/>
    <col min="15878" max="15878" width="9.3984375" style="2" customWidth="1"/>
    <col min="15879" max="15879" width="12.8984375" style="2" customWidth="1"/>
    <col min="15880" max="16128" width="8.796875" style="2"/>
    <col min="16129" max="16129" width="5.59765625" style="2" customWidth="1"/>
    <col min="16130" max="16130" width="21.69921875" style="2" customWidth="1"/>
    <col min="16131" max="16131" width="12.8984375" style="2" customWidth="1"/>
    <col min="16132" max="16132" width="14.19921875" style="2" customWidth="1"/>
    <col min="16133" max="16133" width="12.5" style="2" customWidth="1"/>
    <col min="16134" max="16134" width="9.3984375" style="2" customWidth="1"/>
    <col min="16135" max="16135" width="12.8984375" style="2" customWidth="1"/>
    <col min="16136" max="16384" width="8.796875" style="2"/>
  </cols>
  <sheetData>
    <row r="1" spans="1:8" ht="21.75" customHeight="1" x14ac:dyDescent="0.45">
      <c r="A1" s="96" t="s">
        <v>12</v>
      </c>
      <c r="B1" s="96"/>
      <c r="C1" s="96"/>
      <c r="D1" s="96"/>
      <c r="E1" s="96"/>
      <c r="F1" s="96"/>
      <c r="G1" s="96"/>
    </row>
    <row r="2" spans="1:8" ht="20.100000000000001" customHeight="1" x14ac:dyDescent="0.45">
      <c r="A2" s="3"/>
      <c r="B2" s="3"/>
      <c r="C2" s="4"/>
      <c r="D2" s="3"/>
      <c r="E2" s="3"/>
      <c r="F2" s="3"/>
      <c r="G2" s="3"/>
    </row>
    <row r="3" spans="1:8" ht="18.75" customHeight="1" x14ac:dyDescent="0.45">
      <c r="A3" s="97" t="s">
        <v>17</v>
      </c>
      <c r="B3" s="97"/>
      <c r="C3" s="36"/>
      <c r="E3" s="98" t="s">
        <v>18</v>
      </c>
      <c r="F3" s="99"/>
      <c r="G3" s="99"/>
    </row>
    <row r="4" spans="1:8" ht="15" customHeight="1" x14ac:dyDescent="0.45">
      <c r="A4" s="37"/>
      <c r="B4" s="38"/>
      <c r="F4" s="10"/>
      <c r="G4" s="10"/>
    </row>
    <row r="5" spans="1:8" ht="18.75" customHeight="1" x14ac:dyDescent="0.45">
      <c r="A5" s="38" t="s">
        <v>13</v>
      </c>
      <c r="B5" s="38"/>
      <c r="D5" s="89"/>
      <c r="E5" s="89"/>
      <c r="F5" s="89"/>
      <c r="G5" s="89"/>
    </row>
    <row r="6" spans="1:8" ht="23.1" customHeight="1" x14ac:dyDescent="0.45">
      <c r="A6" s="90" t="s">
        <v>1</v>
      </c>
      <c r="B6" s="87" t="s">
        <v>2</v>
      </c>
      <c r="C6" s="92" t="s">
        <v>14</v>
      </c>
      <c r="D6" s="90" t="s">
        <v>4</v>
      </c>
      <c r="E6" s="87" t="s">
        <v>5</v>
      </c>
      <c r="F6" s="94" t="s">
        <v>6</v>
      </c>
      <c r="G6" s="87" t="s">
        <v>7</v>
      </c>
    </row>
    <row r="7" spans="1:8" ht="21.9" customHeight="1" x14ac:dyDescent="0.45">
      <c r="A7" s="91"/>
      <c r="B7" s="88"/>
      <c r="C7" s="93"/>
      <c r="D7" s="91"/>
      <c r="E7" s="88"/>
      <c r="F7" s="95"/>
      <c r="G7" s="88"/>
    </row>
    <row r="8" spans="1:8" s="19" customFormat="1" ht="63.6" customHeight="1" x14ac:dyDescent="0.45">
      <c r="A8" s="39">
        <v>1843</v>
      </c>
      <c r="B8" s="46" t="s">
        <v>88</v>
      </c>
      <c r="C8" s="46" t="s">
        <v>89</v>
      </c>
      <c r="D8" s="46" t="s">
        <v>90</v>
      </c>
      <c r="E8" s="61" t="s">
        <v>104</v>
      </c>
      <c r="F8" s="40" t="s">
        <v>92</v>
      </c>
      <c r="G8" s="40" t="s">
        <v>86</v>
      </c>
      <c r="H8" s="41"/>
    </row>
    <row r="9" spans="1:8" s="19" customFormat="1" ht="63.6" customHeight="1" x14ac:dyDescent="0.45">
      <c r="A9" s="39">
        <v>1844</v>
      </c>
      <c r="B9" s="46" t="s">
        <v>94</v>
      </c>
      <c r="C9" s="46" t="s">
        <v>89</v>
      </c>
      <c r="D9" s="46" t="s">
        <v>90</v>
      </c>
      <c r="E9" s="61" t="s">
        <v>104</v>
      </c>
      <c r="F9" s="40" t="s">
        <v>95</v>
      </c>
      <c r="G9" s="40" t="s">
        <v>86</v>
      </c>
      <c r="H9" s="41"/>
    </row>
    <row r="10" spans="1:8" s="19" customFormat="1" ht="77.400000000000006" customHeight="1" x14ac:dyDescent="0.45">
      <c r="A10" s="39">
        <v>1841</v>
      </c>
      <c r="B10" s="46" t="s">
        <v>96</v>
      </c>
      <c r="C10" s="46" t="s">
        <v>97</v>
      </c>
      <c r="D10" s="46" t="s">
        <v>98</v>
      </c>
      <c r="E10" s="61" t="s">
        <v>105</v>
      </c>
      <c r="F10" s="40" t="s">
        <v>100</v>
      </c>
      <c r="G10" s="40" t="s">
        <v>86</v>
      </c>
      <c r="H10" s="41"/>
    </row>
    <row r="11" spans="1:8" s="19" customFormat="1" ht="63.6" customHeight="1" x14ac:dyDescent="0.45">
      <c r="A11" s="39">
        <v>1842</v>
      </c>
      <c r="B11" s="46" t="s">
        <v>96</v>
      </c>
      <c r="C11" s="46" t="s">
        <v>102</v>
      </c>
      <c r="D11" s="46" t="s">
        <v>98</v>
      </c>
      <c r="E11" s="61" t="s">
        <v>106</v>
      </c>
      <c r="F11" s="40" t="s">
        <v>100</v>
      </c>
      <c r="G11" s="40" t="s">
        <v>86</v>
      </c>
      <c r="H11" s="41"/>
    </row>
    <row r="12" spans="1:8" s="19" customFormat="1" ht="42" customHeight="1" x14ac:dyDescent="0.45">
      <c r="A12" s="39" t="s">
        <v>86</v>
      </c>
      <c r="B12" s="40" t="s">
        <v>86</v>
      </c>
      <c r="C12" s="40" t="s">
        <v>86</v>
      </c>
      <c r="D12" s="40" t="s">
        <v>87</v>
      </c>
      <c r="E12" s="40" t="s">
        <v>86</v>
      </c>
      <c r="F12" s="40" t="s">
        <v>86</v>
      </c>
      <c r="G12" s="40" t="s">
        <v>86</v>
      </c>
      <c r="H12" s="41"/>
    </row>
    <row r="13" spans="1:8" s="19" customFormat="1" ht="42" customHeight="1" x14ac:dyDescent="0.45">
      <c r="A13" s="39" t="s">
        <v>86</v>
      </c>
      <c r="B13" s="40" t="s">
        <v>86</v>
      </c>
      <c r="C13" s="40" t="s">
        <v>86</v>
      </c>
      <c r="D13" s="40" t="s">
        <v>86</v>
      </c>
      <c r="E13" s="40" t="s">
        <v>86</v>
      </c>
      <c r="F13" s="40" t="s">
        <v>86</v>
      </c>
      <c r="G13" s="40" t="s">
        <v>86</v>
      </c>
      <c r="H13" s="41"/>
    </row>
    <row r="14" spans="1:8" s="19" customFormat="1" ht="42" customHeight="1" x14ac:dyDescent="0.45">
      <c r="A14" s="39" t="s">
        <v>86</v>
      </c>
      <c r="B14" s="40" t="s">
        <v>86</v>
      </c>
      <c r="C14" s="40" t="s">
        <v>86</v>
      </c>
      <c r="D14" s="40" t="s">
        <v>86</v>
      </c>
      <c r="E14" s="40" t="s">
        <v>86</v>
      </c>
      <c r="F14" s="40" t="s">
        <v>86</v>
      </c>
      <c r="G14" s="40" t="s">
        <v>86</v>
      </c>
      <c r="H14" s="41"/>
    </row>
    <row r="15" spans="1:8" s="19" customFormat="1" ht="42" customHeight="1" x14ac:dyDescent="0.45">
      <c r="A15" s="39" t="s">
        <v>86</v>
      </c>
      <c r="B15" s="40" t="s">
        <v>86</v>
      </c>
      <c r="C15" s="40" t="s">
        <v>86</v>
      </c>
      <c r="D15" s="40" t="s">
        <v>86</v>
      </c>
      <c r="E15" s="40" t="s">
        <v>86</v>
      </c>
      <c r="F15" s="40" t="s">
        <v>86</v>
      </c>
      <c r="G15" s="40" t="s">
        <v>86</v>
      </c>
      <c r="H15" s="41"/>
    </row>
    <row r="16" spans="1:8" s="19" customFormat="1" ht="42" customHeight="1" x14ac:dyDescent="0.45">
      <c r="A16" s="39" t="s">
        <v>86</v>
      </c>
      <c r="B16" s="40" t="s">
        <v>86</v>
      </c>
      <c r="C16" s="40" t="s">
        <v>86</v>
      </c>
      <c r="D16" s="40" t="s">
        <v>86</v>
      </c>
      <c r="E16" s="40" t="s">
        <v>86</v>
      </c>
      <c r="F16" s="40" t="s">
        <v>86</v>
      </c>
      <c r="G16" s="40" t="s">
        <v>86</v>
      </c>
      <c r="H16" s="41"/>
    </row>
    <row r="17" spans="1:11" s="19" customFormat="1" ht="42" customHeight="1" x14ac:dyDescent="0.45">
      <c r="A17" s="39" t="s">
        <v>86</v>
      </c>
      <c r="B17" s="40" t="s">
        <v>86</v>
      </c>
      <c r="C17" s="40" t="s">
        <v>86</v>
      </c>
      <c r="D17" s="40" t="s">
        <v>86</v>
      </c>
      <c r="E17" s="40" t="s">
        <v>86</v>
      </c>
      <c r="F17" s="40" t="s">
        <v>86</v>
      </c>
      <c r="G17" s="40" t="s">
        <v>86</v>
      </c>
      <c r="H17" s="41"/>
      <c r="K17" s="42"/>
    </row>
    <row r="18" spans="1:11" s="19" customFormat="1" ht="42" customHeight="1" x14ac:dyDescent="0.45">
      <c r="A18" s="39" t="s">
        <v>86</v>
      </c>
      <c r="B18" s="40" t="s">
        <v>86</v>
      </c>
      <c r="C18" s="40" t="s">
        <v>86</v>
      </c>
      <c r="D18" s="40" t="s">
        <v>86</v>
      </c>
      <c r="E18" s="40" t="s">
        <v>86</v>
      </c>
      <c r="F18" s="40" t="s">
        <v>86</v>
      </c>
      <c r="G18" s="40" t="s">
        <v>86</v>
      </c>
      <c r="H18" s="41"/>
      <c r="K18" s="42"/>
    </row>
    <row r="19" spans="1:11" s="19" customFormat="1" ht="59.25" customHeight="1" x14ac:dyDescent="0.45">
      <c r="A19" s="43"/>
      <c r="B19" s="44"/>
      <c r="C19" s="44"/>
      <c r="D19" s="44"/>
      <c r="E19" s="44"/>
      <c r="F19" s="44"/>
      <c r="G19" s="44"/>
      <c r="H19" s="41"/>
    </row>
    <row r="20" spans="1:11" ht="22.5" customHeight="1" x14ac:dyDescent="0.45">
      <c r="A20" s="38" t="s">
        <v>15</v>
      </c>
      <c r="B20" s="7"/>
      <c r="D20" s="89"/>
      <c r="E20" s="89"/>
      <c r="F20" s="89"/>
      <c r="G20" s="89"/>
    </row>
    <row r="21" spans="1:11" ht="23.1" customHeight="1" x14ac:dyDescent="0.45">
      <c r="A21" s="90" t="s">
        <v>1</v>
      </c>
      <c r="B21" s="87" t="s">
        <v>2</v>
      </c>
      <c r="C21" s="92" t="s">
        <v>16</v>
      </c>
      <c r="D21" s="90" t="s">
        <v>4</v>
      </c>
      <c r="E21" s="87" t="s">
        <v>5</v>
      </c>
      <c r="F21" s="94" t="s">
        <v>6</v>
      </c>
      <c r="G21" s="87" t="s">
        <v>7</v>
      </c>
      <c r="J21" s="86" t="s">
        <v>8</v>
      </c>
    </row>
    <row r="22" spans="1:11" ht="21.9" customHeight="1" x14ac:dyDescent="0.45">
      <c r="A22" s="91"/>
      <c r="B22" s="88"/>
      <c r="C22" s="93"/>
      <c r="D22" s="91"/>
      <c r="E22" s="88"/>
      <c r="F22" s="95"/>
      <c r="G22" s="88"/>
      <c r="J22" s="86"/>
    </row>
    <row r="23" spans="1:11" s="19" customFormat="1" ht="50.4" customHeight="1" x14ac:dyDescent="0.45">
      <c r="A23" s="45">
        <v>1843</v>
      </c>
      <c r="B23" s="46" t="s">
        <v>88</v>
      </c>
      <c r="C23" s="46" t="s">
        <v>89</v>
      </c>
      <c r="D23" s="46" t="s">
        <v>90</v>
      </c>
      <c r="E23" s="46" t="s">
        <v>91</v>
      </c>
      <c r="F23" s="46" t="s">
        <v>92</v>
      </c>
      <c r="G23" s="21" t="s">
        <v>93</v>
      </c>
      <c r="H23" s="41"/>
      <c r="J23" s="47">
        <f>MAX([1]公示!$P$13:$P$1012)</f>
        <v>4</v>
      </c>
    </row>
    <row r="24" spans="1:11" s="19" customFormat="1" ht="42" customHeight="1" x14ac:dyDescent="0.45">
      <c r="A24" s="45">
        <v>1844</v>
      </c>
      <c r="B24" s="46" t="s">
        <v>94</v>
      </c>
      <c r="C24" s="46" t="s">
        <v>89</v>
      </c>
      <c r="D24" s="46" t="s">
        <v>90</v>
      </c>
      <c r="E24" s="46" t="s">
        <v>91</v>
      </c>
      <c r="F24" s="46" t="s">
        <v>95</v>
      </c>
      <c r="G24" s="46" t="s">
        <v>93</v>
      </c>
      <c r="H24" s="41"/>
      <c r="J24" s="47">
        <f>IFERROR(IF(J23&lt;&gt;0,J23-1,""),"")</f>
        <v>3</v>
      </c>
    </row>
    <row r="25" spans="1:11" s="19" customFormat="1" ht="42" customHeight="1" x14ac:dyDescent="0.45">
      <c r="A25" s="45">
        <v>1841</v>
      </c>
      <c r="B25" s="46" t="s">
        <v>96</v>
      </c>
      <c r="C25" s="46" t="s">
        <v>97</v>
      </c>
      <c r="D25" s="46" t="s">
        <v>98</v>
      </c>
      <c r="E25" s="46" t="s">
        <v>99</v>
      </c>
      <c r="F25" s="46" t="s">
        <v>100</v>
      </c>
      <c r="G25" s="48" t="s">
        <v>101</v>
      </c>
      <c r="H25" s="41"/>
      <c r="J25" s="47">
        <f>IFERROR(IF(J24&lt;&gt;0,J24-1,""),"")</f>
        <v>2</v>
      </c>
    </row>
    <row r="26" spans="1:11" s="19" customFormat="1" ht="42" customHeight="1" x14ac:dyDescent="0.45">
      <c r="A26" s="45">
        <v>1842</v>
      </c>
      <c r="B26" s="46" t="s">
        <v>96</v>
      </c>
      <c r="C26" s="46" t="s">
        <v>102</v>
      </c>
      <c r="D26" s="46" t="s">
        <v>98</v>
      </c>
      <c r="E26" s="46" t="s">
        <v>103</v>
      </c>
      <c r="F26" s="46" t="s">
        <v>100</v>
      </c>
      <c r="G26" s="48" t="s">
        <v>101</v>
      </c>
      <c r="H26" s="41"/>
      <c r="J26" s="47">
        <f t="shared" ref="J26:J33" si="0">IFERROR(IF(J25&lt;&gt;0,J25-1,""),"")</f>
        <v>1</v>
      </c>
    </row>
    <row r="27" spans="1:11" s="19" customFormat="1" ht="42" customHeight="1" x14ac:dyDescent="0.45">
      <c r="A27" s="45" t="s">
        <v>86</v>
      </c>
      <c r="B27" s="46" t="s">
        <v>86</v>
      </c>
      <c r="C27" s="46" t="s">
        <v>86</v>
      </c>
      <c r="D27" s="46" t="s">
        <v>87</v>
      </c>
      <c r="E27" s="46" t="s">
        <v>86</v>
      </c>
      <c r="F27" s="46" t="s">
        <v>86</v>
      </c>
      <c r="G27" s="46" t="s">
        <v>86</v>
      </c>
      <c r="H27" s="41"/>
      <c r="J27" s="47">
        <f t="shared" si="0"/>
        <v>0</v>
      </c>
    </row>
    <row r="28" spans="1:11" s="19" customFormat="1" ht="42" customHeight="1" x14ac:dyDescent="0.45">
      <c r="A28" s="45" t="s">
        <v>86</v>
      </c>
      <c r="B28" s="46" t="s">
        <v>86</v>
      </c>
      <c r="C28" s="46" t="s">
        <v>86</v>
      </c>
      <c r="D28" s="46" t="s">
        <v>86</v>
      </c>
      <c r="E28" s="46" t="s">
        <v>86</v>
      </c>
      <c r="F28" s="46" t="s">
        <v>86</v>
      </c>
      <c r="G28" s="46" t="s">
        <v>86</v>
      </c>
      <c r="H28" s="41"/>
      <c r="J28" s="47" t="str">
        <f t="shared" si="0"/>
        <v/>
      </c>
    </row>
    <row r="29" spans="1:11" s="19" customFormat="1" ht="42" customHeight="1" x14ac:dyDescent="0.45">
      <c r="A29" s="45" t="s">
        <v>86</v>
      </c>
      <c r="B29" s="46" t="s">
        <v>86</v>
      </c>
      <c r="C29" s="46" t="s">
        <v>86</v>
      </c>
      <c r="D29" s="46" t="s">
        <v>86</v>
      </c>
      <c r="E29" s="46" t="s">
        <v>86</v>
      </c>
      <c r="F29" s="46" t="s">
        <v>86</v>
      </c>
      <c r="G29" s="46" t="s">
        <v>86</v>
      </c>
      <c r="H29" s="41"/>
      <c r="J29" s="47" t="str">
        <f t="shared" si="0"/>
        <v/>
      </c>
    </row>
    <row r="30" spans="1:11" s="19" customFormat="1" ht="42" customHeight="1" x14ac:dyDescent="0.45">
      <c r="A30" s="45" t="str">
        <f>IFERROR(INDEX([1]公示!$A$13:$M$1012, MATCH("訂正"&amp;J30,[1]公示!$Q$13:$Q$1012,0), 3),"")</f>
        <v/>
      </c>
      <c r="B30" s="46" t="str">
        <f>IFERROR(VLOOKUP(A30,[1]公示!$C$13:$M$1012,2,FALSE),"")</f>
        <v/>
      </c>
      <c r="C30" s="46" t="str">
        <f>IFERROR(VLOOKUP(A30,[1]公示!$C$13:$M$1012,3,FALSE),"")</f>
        <v/>
      </c>
      <c r="D30" s="46" t="str">
        <f>IF(J30=0,"－以下余白－",IFERROR(VLOOKUP(A30,[1]公示!$C$13:$M$1012,4,FALSE),""))</f>
        <v/>
      </c>
      <c r="E30" s="46" t="str">
        <f>IFERROR(VLOOKUP(A30,[1]公示!$C$13:$M$1012,5,FALSE),"")</f>
        <v/>
      </c>
      <c r="F30" s="46" t="str">
        <f>IFERROR(VLOOKUP(A30,[1]公示!$C$13:$M$1012,6,FALSE),"")</f>
        <v/>
      </c>
      <c r="G30" s="46" t="str">
        <f>IF(IFERROR(VLOOKUP(A30,[1]公示!$C$13:$M$1012,8,FALSE),"")=0,"",IFERROR(VLOOKUP(A30,[1]公示!$C$13:$M$1012,8,FALSE),""))</f>
        <v/>
      </c>
      <c r="H30" s="41"/>
      <c r="J30" s="47" t="str">
        <f t="shared" si="0"/>
        <v/>
      </c>
    </row>
    <row r="31" spans="1:11" s="19" customFormat="1" ht="42" customHeight="1" x14ac:dyDescent="0.45">
      <c r="A31" s="45" t="str">
        <f>IFERROR(INDEX([1]公示!$A$13:$M$1012, MATCH("訂正"&amp;J31,[1]公示!$Q$13:$Q$1012,0), 3),"")</f>
        <v/>
      </c>
      <c r="B31" s="46" t="str">
        <f>IFERROR(VLOOKUP(A31,[1]公示!$C$13:$M$1012,2,FALSE),"")</f>
        <v/>
      </c>
      <c r="C31" s="46" t="str">
        <f>IFERROR(VLOOKUP(A31,[1]公示!$C$13:$M$1012,3,FALSE),"")</f>
        <v/>
      </c>
      <c r="D31" s="46" t="str">
        <f>IF(J31=0,"－以下余白－",IFERROR(VLOOKUP(A31,[1]公示!$C$13:$M$1012,4,FALSE),""))</f>
        <v/>
      </c>
      <c r="E31" s="46" t="str">
        <f>IFERROR(VLOOKUP(A31,[1]公示!$C$13:$M$1012,5,FALSE),"")</f>
        <v/>
      </c>
      <c r="F31" s="46" t="str">
        <f>IFERROR(VLOOKUP(A31,[1]公示!$C$13:$M$1012,6,FALSE),"")</f>
        <v/>
      </c>
      <c r="G31" s="46" t="str">
        <f>IF(IFERROR(VLOOKUP(A31,[1]公示!$C$13:$M$1012,8,FALSE),"")=0,"",IFERROR(VLOOKUP(A31,[1]公示!$C$13:$M$1012,8,FALSE),""))</f>
        <v/>
      </c>
      <c r="H31" s="41"/>
      <c r="J31" s="47" t="str">
        <f t="shared" si="0"/>
        <v/>
      </c>
    </row>
    <row r="32" spans="1:11" s="19" customFormat="1" ht="42" customHeight="1" x14ac:dyDescent="0.45">
      <c r="A32" s="45" t="str">
        <f>IFERROR(INDEX([1]公示!$A$13:$M$1012, MATCH("訂正"&amp;J32,[1]公示!$Q$13:$Q$1012,0), 3),"")</f>
        <v/>
      </c>
      <c r="B32" s="46" t="str">
        <f>IFERROR(VLOOKUP(A32,[1]公示!$C$13:$M$1012,2,FALSE),"")</f>
        <v/>
      </c>
      <c r="C32" s="46" t="str">
        <f>IFERROR(VLOOKUP(A32,[1]公示!$C$13:$M$1012,3,FALSE),"")</f>
        <v/>
      </c>
      <c r="D32" s="46" t="str">
        <f>IF(J32=0,"－以下余白－",IFERROR(VLOOKUP(A32,[1]公示!$C$13:$M$1012,4,FALSE),""))</f>
        <v/>
      </c>
      <c r="E32" s="46" t="str">
        <f>IFERROR(VLOOKUP(A32,[1]公示!$C$13:$M$1012,5,FALSE),"")</f>
        <v/>
      </c>
      <c r="F32" s="46" t="str">
        <f>IFERROR(VLOOKUP(A32,[1]公示!$C$13:$M$1012,6,FALSE),"")</f>
        <v/>
      </c>
      <c r="G32" s="46" t="str">
        <f>IF(IFERROR(VLOOKUP(A32,[1]公示!$C$13:$M$1012,8,FALSE),"")=0,"",IFERROR(VLOOKUP(A32,[1]公示!$C$13:$M$1012,8,FALSE),""))</f>
        <v/>
      </c>
      <c r="H32" s="41"/>
      <c r="J32" s="47" t="str">
        <f t="shared" si="0"/>
        <v/>
      </c>
    </row>
    <row r="33" spans="1:10" s="19" customFormat="1" ht="41.25" customHeight="1" x14ac:dyDescent="0.45">
      <c r="A33" s="45" t="str">
        <f>IFERROR(INDEX([1]公示!$A$13:$M$1012, MATCH("訂正"&amp;J33,[1]公示!$Q$13:$Q$1012,0), 3),"")</f>
        <v/>
      </c>
      <c r="B33" s="46" t="str">
        <f>IFERROR(VLOOKUP(A33,[1]公示!$C$13:$M$1012,2,FALSE),"")</f>
        <v/>
      </c>
      <c r="C33" s="46" t="str">
        <f>IFERROR(VLOOKUP(A33,[1]公示!$C$13:$M$1012,3,FALSE),"")</f>
        <v/>
      </c>
      <c r="D33" s="46" t="str">
        <f>IF(J33=0,"－以下余白－",IFERROR(VLOOKUP(A33,[1]公示!$C$13:$M$1012,4,FALSE),""))</f>
        <v/>
      </c>
      <c r="E33" s="46" t="str">
        <f>IFERROR(VLOOKUP(A33,[1]公示!$C$13:$M$1012,5,FALSE),"")</f>
        <v/>
      </c>
      <c r="F33" s="46" t="str">
        <f>IFERROR(VLOOKUP(A33,[1]公示!$C$13:$M$1012,6,FALSE),"")</f>
        <v/>
      </c>
      <c r="G33" s="46" t="str">
        <f>IF(IFERROR(VLOOKUP(A33,[1]公示!$C$13:$M$1012,8,FALSE),"")=0,"",IFERROR(VLOOKUP(A33,[1]公示!$C$13:$M$1012,8,FALSE),""))</f>
        <v/>
      </c>
      <c r="H33" s="41"/>
      <c r="J33" s="47" t="str">
        <f t="shared" si="0"/>
        <v/>
      </c>
    </row>
    <row r="34" spans="1:10" s="19" customFormat="1" ht="41.25" customHeight="1" x14ac:dyDescent="0.45">
      <c r="A34" s="49"/>
      <c r="B34" s="50"/>
      <c r="C34" s="50"/>
      <c r="D34" s="50"/>
      <c r="E34" s="50"/>
      <c r="F34" s="50"/>
      <c r="G34" s="50"/>
      <c r="H34" s="41"/>
    </row>
    <row r="35" spans="1:10" s="19" customFormat="1" ht="41.25" customHeight="1" x14ac:dyDescent="0.45">
      <c r="A35" s="49"/>
      <c r="B35" s="50"/>
      <c r="C35" s="50"/>
      <c r="D35" s="50"/>
      <c r="E35" s="50"/>
      <c r="F35" s="50"/>
      <c r="G35" s="50"/>
      <c r="H35" s="41"/>
    </row>
    <row r="36" spans="1:10" s="19" customFormat="1" ht="41.25" customHeight="1" x14ac:dyDescent="0.45">
      <c r="A36" s="49"/>
      <c r="B36" s="50"/>
      <c r="C36" s="50"/>
      <c r="D36" s="50"/>
      <c r="E36" s="50"/>
      <c r="F36" s="50"/>
      <c r="G36" s="50"/>
      <c r="H36" s="41"/>
    </row>
    <row r="37" spans="1:10" s="19" customFormat="1" ht="41.25" customHeight="1" x14ac:dyDescent="0.45">
      <c r="A37" s="49"/>
      <c r="B37" s="50"/>
      <c r="C37" s="50"/>
      <c r="D37" s="50"/>
      <c r="E37" s="50"/>
      <c r="F37" s="50"/>
      <c r="G37" s="50"/>
      <c r="H37" s="41"/>
    </row>
    <row r="38" spans="1:10" s="19" customFormat="1" ht="41.25" customHeight="1" x14ac:dyDescent="0.45">
      <c r="A38" s="49"/>
      <c r="B38" s="50"/>
      <c r="C38" s="50"/>
      <c r="D38" s="50"/>
      <c r="E38" s="50"/>
      <c r="F38" s="50"/>
      <c r="G38" s="50"/>
      <c r="H38" s="41"/>
    </row>
    <row r="39" spans="1:10" s="19" customFormat="1" ht="41.25" customHeight="1" x14ac:dyDescent="0.45">
      <c r="A39" s="49"/>
      <c r="B39" s="50"/>
      <c r="C39" s="50"/>
      <c r="D39" s="50"/>
      <c r="E39" s="50"/>
      <c r="F39" s="50"/>
      <c r="G39" s="50"/>
      <c r="H39" s="41"/>
    </row>
    <row r="40" spans="1:10" s="19" customFormat="1" ht="41.25" customHeight="1" x14ac:dyDescent="0.45">
      <c r="A40" s="49"/>
      <c r="B40" s="50"/>
      <c r="C40" s="50"/>
      <c r="D40" s="50"/>
      <c r="E40" s="51"/>
      <c r="F40" s="50"/>
      <c r="G40" s="50"/>
      <c r="H40" s="41"/>
    </row>
    <row r="41" spans="1:10" s="19" customFormat="1" ht="41.25" customHeight="1" x14ac:dyDescent="0.45">
      <c r="A41" s="49"/>
      <c r="B41" s="50"/>
      <c r="C41" s="50"/>
      <c r="D41" s="50"/>
      <c r="E41" s="50"/>
      <c r="F41" s="50"/>
      <c r="G41" s="50"/>
      <c r="H41" s="41"/>
    </row>
    <row r="42" spans="1:10" s="19" customFormat="1" ht="41.25" customHeight="1" x14ac:dyDescent="0.45">
      <c r="A42" s="49"/>
      <c r="B42" s="50"/>
      <c r="C42" s="50"/>
      <c r="D42" s="50"/>
      <c r="E42" s="50"/>
      <c r="F42" s="50"/>
      <c r="G42" s="50"/>
      <c r="H42" s="41"/>
    </row>
    <row r="43" spans="1:10" s="19" customFormat="1" ht="41.25" customHeight="1" x14ac:dyDescent="0.45">
      <c r="A43" s="49"/>
      <c r="B43" s="50"/>
      <c r="C43" s="50"/>
      <c r="D43" s="50"/>
      <c r="E43" s="50"/>
      <c r="F43" s="50"/>
      <c r="G43" s="50"/>
      <c r="H43" s="41"/>
    </row>
    <row r="44" spans="1:10" s="19" customFormat="1" ht="41.25" customHeight="1" x14ac:dyDescent="0.45">
      <c r="A44" s="49"/>
      <c r="B44" s="50"/>
      <c r="C44" s="50"/>
      <c r="D44" s="50"/>
      <c r="E44" s="50"/>
      <c r="F44" s="50"/>
      <c r="G44" s="50"/>
      <c r="H44" s="41"/>
    </row>
    <row r="45" spans="1:10" s="22" customFormat="1" ht="41.25" customHeight="1" x14ac:dyDescent="0.45">
      <c r="A45" s="49"/>
      <c r="B45" s="50"/>
      <c r="C45" s="50"/>
      <c r="D45" s="50"/>
      <c r="E45" s="50"/>
      <c r="F45" s="50"/>
      <c r="G45" s="50"/>
    </row>
    <row r="46" spans="1:10" s="22" customFormat="1" ht="41.25" customHeight="1" x14ac:dyDescent="0.45">
      <c r="A46" s="49"/>
      <c r="B46" s="50"/>
      <c r="C46" s="50"/>
      <c r="D46" s="50"/>
      <c r="E46" s="50"/>
      <c r="F46" s="50"/>
      <c r="G46" s="50"/>
    </row>
    <row r="47" spans="1:10" s="22" customFormat="1" ht="41.25" customHeight="1" x14ac:dyDescent="0.45">
      <c r="A47" s="49"/>
      <c r="B47" s="50"/>
      <c r="C47" s="50"/>
      <c r="D47" s="50"/>
      <c r="E47" s="50"/>
      <c r="F47" s="50"/>
      <c r="G47" s="50"/>
    </row>
    <row r="48" spans="1:10" s="22" customFormat="1" ht="41.25" customHeight="1" x14ac:dyDescent="0.45">
      <c r="A48" s="49"/>
      <c r="B48" s="50"/>
      <c r="C48" s="50"/>
      <c r="D48" s="50"/>
      <c r="E48" s="50"/>
      <c r="F48" s="50"/>
      <c r="G48" s="50"/>
    </row>
    <row r="49" spans="1:7" s="22" customFormat="1" ht="41.25" customHeight="1" x14ac:dyDescent="0.45">
      <c r="A49" s="52"/>
      <c r="B49" s="51"/>
      <c r="C49" s="51"/>
      <c r="D49" s="51"/>
      <c r="E49" s="51"/>
      <c r="F49" s="51"/>
      <c r="G49" s="51"/>
    </row>
    <row r="50" spans="1:7" s="22" customFormat="1" ht="41.25" customHeight="1" x14ac:dyDescent="0.45">
      <c r="A50" s="49"/>
      <c r="B50" s="50"/>
      <c r="C50" s="53"/>
      <c r="D50" s="50"/>
      <c r="E50" s="50"/>
      <c r="F50" s="50"/>
      <c r="G50" s="50"/>
    </row>
    <row r="51" spans="1:7" s="22" customFormat="1" ht="41.25" customHeight="1" x14ac:dyDescent="0.45">
      <c r="A51" s="49"/>
      <c r="B51" s="50"/>
      <c r="C51" s="50"/>
      <c r="D51" s="50"/>
      <c r="E51" s="50"/>
      <c r="F51" s="50"/>
      <c r="G51" s="50"/>
    </row>
    <row r="52" spans="1:7" s="22" customFormat="1" ht="41.25" customHeight="1" x14ac:dyDescent="0.45">
      <c r="A52" s="49"/>
      <c r="B52" s="50"/>
      <c r="C52" s="50"/>
      <c r="D52" s="50"/>
      <c r="E52" s="50"/>
      <c r="F52" s="50"/>
      <c r="G52" s="50"/>
    </row>
    <row r="53" spans="1:7" s="22" customFormat="1" ht="41.25" customHeight="1" x14ac:dyDescent="0.45">
      <c r="A53" s="49"/>
      <c r="B53" s="50"/>
      <c r="C53" s="50"/>
      <c r="D53" s="50"/>
      <c r="E53" s="54"/>
      <c r="F53" s="50"/>
      <c r="G53" s="50"/>
    </row>
    <row r="54" spans="1:7" s="22" customFormat="1" ht="41.25" customHeight="1" x14ac:dyDescent="0.45">
      <c r="A54" s="49"/>
      <c r="B54" s="50"/>
      <c r="C54" s="50"/>
      <c r="D54" s="50"/>
      <c r="E54" s="50"/>
      <c r="F54" s="50"/>
      <c r="G54" s="50"/>
    </row>
    <row r="55" spans="1:7" s="22" customFormat="1" ht="41.25" customHeight="1" x14ac:dyDescent="0.45">
      <c r="A55" s="49"/>
      <c r="B55" s="50"/>
      <c r="C55" s="50"/>
      <c r="D55" s="50"/>
      <c r="E55" s="50"/>
      <c r="F55" s="50"/>
      <c r="G55" s="50"/>
    </row>
    <row r="56" spans="1:7" s="22" customFormat="1" ht="41.25" customHeight="1" x14ac:dyDescent="0.45">
      <c r="A56" s="49"/>
      <c r="B56" s="50"/>
      <c r="C56" s="50"/>
      <c r="D56" s="50"/>
      <c r="E56" s="50"/>
      <c r="F56" s="50"/>
      <c r="G56" s="50"/>
    </row>
    <row r="57" spans="1:7" s="22" customFormat="1" ht="41.25" customHeight="1" x14ac:dyDescent="0.45">
      <c r="A57" s="49"/>
      <c r="B57" s="50"/>
      <c r="C57" s="50"/>
      <c r="D57" s="50"/>
      <c r="E57" s="50"/>
      <c r="F57" s="50"/>
      <c r="G57" s="50"/>
    </row>
    <row r="58" spans="1:7" s="22" customFormat="1" ht="41.25" customHeight="1" x14ac:dyDescent="0.45">
      <c r="A58" s="49"/>
      <c r="B58" s="50"/>
      <c r="C58" s="50"/>
      <c r="D58" s="50"/>
      <c r="E58" s="50"/>
      <c r="F58" s="50"/>
      <c r="G58" s="50"/>
    </row>
    <row r="59" spans="1:7" s="22" customFormat="1" ht="41.25" customHeight="1" x14ac:dyDescent="0.45">
      <c r="A59" s="49"/>
      <c r="B59" s="50"/>
      <c r="C59" s="50"/>
      <c r="D59" s="50"/>
      <c r="E59" s="50"/>
      <c r="F59" s="50"/>
      <c r="G59" s="50"/>
    </row>
    <row r="60" spans="1:7" s="22" customFormat="1" ht="41.25" customHeight="1" x14ac:dyDescent="0.45">
      <c r="A60" s="49"/>
      <c r="B60" s="50"/>
      <c r="C60" s="50"/>
      <c r="D60" s="50"/>
      <c r="E60" s="50"/>
      <c r="F60" s="50"/>
      <c r="G60" s="50"/>
    </row>
    <row r="61" spans="1:7" s="22" customFormat="1" ht="41.25" customHeight="1" x14ac:dyDescent="0.45">
      <c r="A61" s="49"/>
      <c r="B61" s="50"/>
      <c r="C61" s="50"/>
      <c r="D61" s="50"/>
      <c r="E61" s="50"/>
      <c r="F61" s="50"/>
      <c r="G61" s="50"/>
    </row>
    <row r="62" spans="1:7" s="22" customFormat="1" ht="41.25" customHeight="1" x14ac:dyDescent="0.45">
      <c r="A62" s="49"/>
      <c r="B62" s="50"/>
      <c r="C62" s="50"/>
      <c r="D62" s="50"/>
      <c r="E62" s="50"/>
      <c r="F62" s="50"/>
      <c r="G62" s="50"/>
    </row>
    <row r="63" spans="1:7" s="22" customFormat="1" ht="41.25" customHeight="1" x14ac:dyDescent="0.45">
      <c r="A63" s="49"/>
      <c r="B63" s="50"/>
      <c r="C63" s="50"/>
      <c r="D63" s="50"/>
      <c r="E63" s="50"/>
      <c r="F63" s="50"/>
      <c r="G63" s="50"/>
    </row>
    <row r="64" spans="1:7" s="22" customFormat="1" ht="41.25" customHeight="1" x14ac:dyDescent="0.45">
      <c r="A64" s="49"/>
      <c r="B64" s="50"/>
      <c r="C64" s="50"/>
      <c r="D64" s="50"/>
      <c r="E64" s="50"/>
      <c r="F64" s="50"/>
      <c r="G64" s="50"/>
    </row>
    <row r="65" spans="1:7" s="22" customFormat="1" ht="41.25" customHeight="1" x14ac:dyDescent="0.45">
      <c r="A65" s="49"/>
      <c r="B65" s="50"/>
      <c r="C65" s="50"/>
      <c r="D65" s="50"/>
      <c r="E65" s="50"/>
      <c r="F65" s="50"/>
      <c r="G65" s="50"/>
    </row>
    <row r="66" spans="1:7" s="22" customFormat="1" ht="41.25" customHeight="1" x14ac:dyDescent="0.45">
      <c r="A66" s="49"/>
      <c r="B66" s="50"/>
      <c r="C66" s="50"/>
      <c r="D66" s="50"/>
      <c r="E66" s="50"/>
      <c r="F66" s="50"/>
      <c r="G66" s="50"/>
    </row>
    <row r="67" spans="1:7" s="22" customFormat="1" ht="41.25" customHeight="1" x14ac:dyDescent="0.45">
      <c r="A67" s="49"/>
      <c r="B67" s="50"/>
      <c r="C67" s="50"/>
      <c r="D67" s="50"/>
      <c r="E67" s="50"/>
      <c r="F67" s="50"/>
      <c r="G67" s="50"/>
    </row>
    <row r="68" spans="1:7" s="22" customFormat="1" ht="41.25" customHeight="1" x14ac:dyDescent="0.45">
      <c r="A68" s="49"/>
      <c r="B68" s="50"/>
      <c r="C68" s="50"/>
      <c r="D68" s="50"/>
      <c r="E68" s="50"/>
      <c r="F68" s="50"/>
      <c r="G68" s="50"/>
    </row>
    <row r="69" spans="1:7" s="22" customFormat="1" ht="41.25" customHeight="1" x14ac:dyDescent="0.45">
      <c r="A69" s="49"/>
      <c r="B69" s="50"/>
      <c r="C69" s="50"/>
      <c r="D69" s="50"/>
      <c r="E69" s="50"/>
      <c r="F69" s="50"/>
      <c r="G69" s="50"/>
    </row>
    <row r="70" spans="1:7" s="22" customFormat="1" ht="41.25" customHeight="1" x14ac:dyDescent="0.45">
      <c r="A70" s="49"/>
      <c r="B70" s="50"/>
      <c r="C70" s="50"/>
      <c r="D70" s="50"/>
      <c r="E70" s="50"/>
      <c r="F70" s="50"/>
      <c r="G70" s="50"/>
    </row>
    <row r="71" spans="1:7" s="22" customFormat="1" ht="41.25" customHeight="1" x14ac:dyDescent="0.45">
      <c r="A71" s="49"/>
      <c r="B71" s="50"/>
      <c r="C71" s="50"/>
      <c r="D71" s="50"/>
      <c r="E71" s="50"/>
      <c r="F71" s="50"/>
      <c r="G71" s="50"/>
    </row>
    <row r="72" spans="1:7" s="22" customFormat="1" ht="41.25" customHeight="1" x14ac:dyDescent="0.45">
      <c r="A72" s="49"/>
      <c r="B72" s="50"/>
      <c r="C72" s="50"/>
      <c r="D72" s="50"/>
      <c r="E72" s="50"/>
      <c r="F72" s="50"/>
      <c r="G72" s="50"/>
    </row>
    <row r="73" spans="1:7" s="22" customFormat="1" ht="41.25" customHeight="1" x14ac:dyDescent="0.45">
      <c r="A73" s="49"/>
      <c r="B73" s="50"/>
      <c r="C73" s="50"/>
      <c r="D73" s="50"/>
      <c r="E73" s="50"/>
      <c r="F73" s="50"/>
      <c r="G73" s="50"/>
    </row>
    <row r="74" spans="1:7" s="22" customFormat="1" ht="41.25" customHeight="1" x14ac:dyDescent="0.45">
      <c r="A74" s="49"/>
      <c r="B74" s="50"/>
      <c r="C74" s="50"/>
      <c r="D74" s="50"/>
      <c r="E74" s="50"/>
      <c r="F74" s="50"/>
      <c r="G74" s="50"/>
    </row>
    <row r="75" spans="1:7" s="22" customFormat="1" ht="41.25" customHeight="1" x14ac:dyDescent="0.45">
      <c r="A75" s="49"/>
      <c r="B75" s="50"/>
      <c r="C75" s="50"/>
      <c r="D75" s="50"/>
      <c r="E75" s="50"/>
      <c r="F75" s="50"/>
      <c r="G75" s="50"/>
    </row>
    <row r="76" spans="1:7" s="22" customFormat="1" ht="41.25" customHeight="1" x14ac:dyDescent="0.45">
      <c r="A76" s="49"/>
      <c r="B76" s="50"/>
      <c r="C76" s="50"/>
      <c r="D76" s="50"/>
      <c r="E76" s="50"/>
      <c r="F76" s="50"/>
      <c r="G76" s="50"/>
    </row>
    <row r="77" spans="1:7" s="22" customFormat="1" ht="41.25" customHeight="1" x14ac:dyDescent="0.45">
      <c r="A77" s="49"/>
      <c r="B77" s="50"/>
      <c r="C77" s="50"/>
      <c r="D77" s="50"/>
      <c r="E77" s="50"/>
      <c r="F77" s="50"/>
      <c r="G77" s="50"/>
    </row>
    <row r="78" spans="1:7" s="22" customFormat="1" ht="41.25" customHeight="1" x14ac:dyDescent="0.45">
      <c r="A78" s="49"/>
      <c r="B78" s="50"/>
      <c r="C78" s="50"/>
      <c r="D78" s="50"/>
      <c r="E78" s="50"/>
      <c r="F78" s="50"/>
      <c r="G78" s="50"/>
    </row>
    <row r="79" spans="1:7" s="22" customFormat="1" ht="41.25" customHeight="1" x14ac:dyDescent="0.45">
      <c r="A79" s="49"/>
      <c r="B79" s="50"/>
      <c r="C79" s="50"/>
      <c r="D79" s="50"/>
      <c r="E79" s="50"/>
      <c r="F79" s="50"/>
      <c r="G79" s="50"/>
    </row>
    <row r="80" spans="1:7" s="22" customFormat="1" ht="41.25" customHeight="1" x14ac:dyDescent="0.45">
      <c r="A80" s="49"/>
      <c r="B80" s="50"/>
      <c r="C80" s="50"/>
      <c r="D80" s="50"/>
      <c r="E80" s="50"/>
      <c r="F80" s="50"/>
      <c r="G80" s="50"/>
    </row>
    <row r="81" spans="1:7" s="22" customFormat="1" ht="41.25" customHeight="1" x14ac:dyDescent="0.45">
      <c r="A81" s="49"/>
      <c r="B81" s="50"/>
      <c r="C81" s="50"/>
      <c r="D81" s="50"/>
      <c r="E81" s="50"/>
      <c r="F81" s="50"/>
      <c r="G81" s="50"/>
    </row>
    <row r="82" spans="1:7" s="22" customFormat="1" ht="41.25" customHeight="1" x14ac:dyDescent="0.45">
      <c r="A82" s="49"/>
      <c r="B82" s="50"/>
      <c r="C82" s="50"/>
      <c r="D82" s="50"/>
      <c r="E82" s="50"/>
      <c r="F82" s="50"/>
      <c r="G82" s="50"/>
    </row>
    <row r="83" spans="1:7" s="22" customFormat="1" ht="41.25" customHeight="1" x14ac:dyDescent="0.45">
      <c r="A83" s="49"/>
      <c r="B83" s="50"/>
      <c r="C83" s="50"/>
      <c r="D83" s="50"/>
      <c r="E83" s="50"/>
      <c r="F83" s="50"/>
      <c r="G83" s="50"/>
    </row>
    <row r="84" spans="1:7" s="22" customFormat="1" ht="41.25" customHeight="1" x14ac:dyDescent="0.45">
      <c r="A84" s="49"/>
      <c r="B84" s="50"/>
      <c r="C84" s="50"/>
      <c r="D84" s="50"/>
      <c r="E84" s="50"/>
      <c r="F84" s="50"/>
      <c r="G84" s="50"/>
    </row>
    <row r="85" spans="1:7" s="22" customFormat="1" ht="41.25" customHeight="1" x14ac:dyDescent="0.45">
      <c r="A85" s="49"/>
      <c r="B85" s="50"/>
      <c r="C85" s="50"/>
      <c r="D85" s="50"/>
      <c r="E85" s="50"/>
      <c r="F85" s="50"/>
      <c r="G85" s="50"/>
    </row>
    <row r="86" spans="1:7" s="22" customFormat="1" ht="41.25" customHeight="1" x14ac:dyDescent="0.45">
      <c r="A86" s="49"/>
      <c r="B86" s="50"/>
      <c r="C86" s="50"/>
      <c r="D86" s="50"/>
      <c r="E86" s="50"/>
      <c r="F86" s="50"/>
      <c r="G86" s="50"/>
    </row>
    <row r="87" spans="1:7" s="22" customFormat="1" ht="41.25" customHeight="1" x14ac:dyDescent="0.45">
      <c r="A87" s="49"/>
      <c r="B87" s="50"/>
      <c r="C87" s="50"/>
      <c r="D87" s="50"/>
      <c r="E87" s="50"/>
      <c r="F87" s="50"/>
      <c r="G87" s="50"/>
    </row>
    <row r="88" spans="1:7" s="22" customFormat="1" ht="41.25" customHeight="1" x14ac:dyDescent="0.45">
      <c r="A88" s="49"/>
      <c r="B88" s="50"/>
      <c r="C88" s="50"/>
      <c r="D88" s="50"/>
      <c r="E88" s="50"/>
      <c r="F88" s="50"/>
      <c r="G88" s="50"/>
    </row>
    <row r="89" spans="1:7" s="22" customFormat="1" ht="41.25" customHeight="1" x14ac:dyDescent="0.45">
      <c r="A89" s="49"/>
      <c r="B89" s="50"/>
      <c r="C89" s="50"/>
      <c r="D89" s="50"/>
      <c r="E89" s="50"/>
      <c r="F89" s="50"/>
      <c r="G89" s="50"/>
    </row>
    <row r="90" spans="1:7" s="22" customFormat="1" ht="41.25" customHeight="1" x14ac:dyDescent="0.45">
      <c r="A90" s="49"/>
      <c r="B90" s="50"/>
      <c r="C90" s="50"/>
      <c r="D90" s="50"/>
      <c r="E90" s="50"/>
      <c r="F90" s="50"/>
      <c r="G90" s="50"/>
    </row>
    <row r="91" spans="1:7" s="22" customFormat="1" ht="41.25" customHeight="1" x14ac:dyDescent="0.45">
      <c r="A91" s="49"/>
      <c r="B91" s="50"/>
      <c r="C91" s="50"/>
      <c r="D91" s="50"/>
      <c r="E91" s="50"/>
      <c r="F91" s="50"/>
      <c r="G91" s="50"/>
    </row>
    <row r="92" spans="1:7" s="22" customFormat="1" ht="41.25" customHeight="1" x14ac:dyDescent="0.45">
      <c r="A92" s="49"/>
      <c r="B92" s="50"/>
      <c r="C92" s="50"/>
      <c r="D92" s="50"/>
      <c r="E92" s="50"/>
      <c r="F92" s="50"/>
      <c r="G92" s="50"/>
    </row>
    <row r="93" spans="1:7" s="22" customFormat="1" ht="41.25" customHeight="1" x14ac:dyDescent="0.45">
      <c r="A93" s="49"/>
      <c r="B93" s="50"/>
      <c r="C93" s="50"/>
      <c r="D93" s="50"/>
      <c r="E93" s="50"/>
      <c r="F93" s="50"/>
      <c r="G93" s="50"/>
    </row>
    <row r="94" spans="1:7" s="22" customFormat="1" ht="41.25" customHeight="1" x14ac:dyDescent="0.45">
      <c r="A94" s="49"/>
      <c r="B94" s="50"/>
      <c r="C94" s="50"/>
      <c r="D94" s="50"/>
      <c r="E94" s="50"/>
      <c r="F94" s="50"/>
      <c r="G94" s="50"/>
    </row>
    <row r="95" spans="1:7" s="22" customFormat="1" ht="41.25" customHeight="1" x14ac:dyDescent="0.45">
      <c r="A95" s="49"/>
      <c r="B95" s="50"/>
      <c r="C95" s="50"/>
      <c r="D95" s="50"/>
      <c r="E95" s="50"/>
      <c r="F95" s="50"/>
      <c r="G95" s="50"/>
    </row>
    <row r="96" spans="1:7" s="22" customFormat="1" ht="41.25" customHeight="1" x14ac:dyDescent="0.45">
      <c r="A96" s="49"/>
      <c r="B96" s="50"/>
      <c r="C96" s="50"/>
      <c r="D96" s="50"/>
      <c r="E96" s="50"/>
      <c r="F96" s="50"/>
      <c r="G96" s="50"/>
    </row>
    <row r="97" spans="1:7" s="22" customFormat="1" ht="41.25" customHeight="1" x14ac:dyDescent="0.45">
      <c r="A97" s="49"/>
      <c r="B97" s="50"/>
      <c r="C97" s="50"/>
      <c r="D97" s="50"/>
      <c r="E97" s="50"/>
      <c r="F97" s="50"/>
      <c r="G97" s="50"/>
    </row>
    <row r="98" spans="1:7" s="22" customFormat="1" ht="41.25" customHeight="1" x14ac:dyDescent="0.45">
      <c r="A98" s="49"/>
      <c r="B98" s="50"/>
      <c r="C98" s="50"/>
      <c r="D98" s="50"/>
      <c r="E98" s="50"/>
      <c r="F98" s="50"/>
      <c r="G98" s="50"/>
    </row>
    <row r="99" spans="1:7" s="22" customFormat="1" ht="41.25" customHeight="1" x14ac:dyDescent="0.45">
      <c r="A99" s="49"/>
      <c r="B99" s="50"/>
      <c r="C99" s="50"/>
      <c r="D99" s="50"/>
      <c r="E99" s="50"/>
      <c r="F99" s="50"/>
      <c r="G99" s="50"/>
    </row>
    <row r="100" spans="1:7" s="22" customFormat="1" ht="41.25" customHeight="1" x14ac:dyDescent="0.45">
      <c r="A100" s="49"/>
      <c r="B100" s="50"/>
      <c r="C100" s="50"/>
      <c r="D100" s="50"/>
      <c r="E100" s="50"/>
      <c r="F100" s="50"/>
      <c r="G100" s="50"/>
    </row>
    <row r="101" spans="1:7" s="22" customFormat="1" ht="41.25" customHeight="1" x14ac:dyDescent="0.45">
      <c r="A101" s="49"/>
      <c r="B101" s="50"/>
      <c r="C101" s="50"/>
      <c r="D101" s="50"/>
      <c r="E101" s="50"/>
      <c r="F101" s="50"/>
      <c r="G101" s="50"/>
    </row>
    <row r="102" spans="1:7" s="22" customFormat="1" ht="41.25" customHeight="1" x14ac:dyDescent="0.45">
      <c r="A102" s="49"/>
      <c r="B102" s="50"/>
      <c r="C102" s="50"/>
      <c r="D102" s="50"/>
      <c r="E102" s="50"/>
      <c r="F102" s="50"/>
      <c r="G102" s="50"/>
    </row>
    <row r="103" spans="1:7" s="22" customFormat="1" ht="41.25" customHeight="1" x14ac:dyDescent="0.45">
      <c r="A103" s="49"/>
      <c r="B103" s="50"/>
      <c r="C103" s="50"/>
      <c r="D103" s="50"/>
      <c r="E103" s="50"/>
      <c r="F103" s="50"/>
      <c r="G103" s="50"/>
    </row>
    <row r="104" spans="1:7" s="22" customFormat="1" ht="41.25" customHeight="1" x14ac:dyDescent="0.45">
      <c r="A104" s="49"/>
      <c r="B104" s="50"/>
      <c r="C104" s="50"/>
      <c r="D104" s="50"/>
      <c r="E104" s="50"/>
      <c r="F104" s="50"/>
      <c r="G104" s="50"/>
    </row>
    <row r="105" spans="1:7" s="22" customFormat="1" ht="41.25" customHeight="1" x14ac:dyDescent="0.45">
      <c r="A105" s="49"/>
      <c r="B105" s="50"/>
      <c r="C105" s="50"/>
      <c r="D105" s="50"/>
      <c r="E105" s="50"/>
      <c r="F105" s="50"/>
      <c r="G105" s="50"/>
    </row>
    <row r="106" spans="1:7" s="22" customFormat="1" ht="41.25" customHeight="1" x14ac:dyDescent="0.45">
      <c r="A106" s="49"/>
      <c r="B106" s="50"/>
      <c r="C106" s="50"/>
      <c r="D106" s="50"/>
      <c r="E106" s="50"/>
      <c r="F106" s="50"/>
      <c r="G106" s="50"/>
    </row>
    <row r="107" spans="1:7" s="22" customFormat="1" ht="41.25" customHeight="1" x14ac:dyDescent="0.45">
      <c r="A107" s="49"/>
      <c r="B107" s="50"/>
      <c r="C107" s="50"/>
      <c r="D107" s="50"/>
      <c r="E107" s="50"/>
      <c r="F107" s="50"/>
      <c r="G107" s="50"/>
    </row>
    <row r="108" spans="1:7" s="22" customFormat="1" ht="41.25" customHeight="1" x14ac:dyDescent="0.45">
      <c r="A108" s="49"/>
      <c r="B108" s="50"/>
      <c r="C108" s="50"/>
      <c r="D108" s="50"/>
      <c r="E108" s="50"/>
      <c r="F108" s="50"/>
      <c r="G108" s="50"/>
    </row>
    <row r="109" spans="1:7" s="22" customFormat="1" ht="41.25" customHeight="1" x14ac:dyDescent="0.45">
      <c r="A109" s="49"/>
      <c r="B109" s="50"/>
      <c r="C109" s="50"/>
      <c r="D109" s="50"/>
      <c r="E109" s="50"/>
      <c r="F109" s="50"/>
      <c r="G109" s="50"/>
    </row>
    <row r="110" spans="1:7" s="22" customFormat="1" ht="41.25" customHeight="1" x14ac:dyDescent="0.45">
      <c r="A110" s="49"/>
      <c r="B110" s="50"/>
      <c r="C110" s="50"/>
      <c r="D110" s="50"/>
      <c r="E110" s="50"/>
      <c r="F110" s="50"/>
      <c r="G110" s="50"/>
    </row>
    <row r="111" spans="1:7" s="22" customFormat="1" ht="41.25" customHeight="1" x14ac:dyDescent="0.45">
      <c r="A111" s="49"/>
      <c r="B111" s="50"/>
      <c r="C111" s="50"/>
      <c r="D111" s="50"/>
      <c r="E111" s="50"/>
      <c r="F111" s="50"/>
      <c r="G111" s="50"/>
    </row>
    <row r="112" spans="1:7" s="22" customFormat="1" ht="41.25" customHeight="1" x14ac:dyDescent="0.45">
      <c r="A112" s="49"/>
      <c r="B112" s="50"/>
      <c r="C112" s="50"/>
      <c r="D112" s="50"/>
      <c r="E112" s="50"/>
      <c r="F112" s="50"/>
      <c r="G112" s="50"/>
    </row>
    <row r="113" spans="1:7" s="22" customFormat="1" ht="41.25" customHeight="1" x14ac:dyDescent="0.45">
      <c r="A113" s="49"/>
      <c r="B113" s="50"/>
      <c r="C113" s="50"/>
      <c r="D113" s="50"/>
      <c r="E113" s="50"/>
      <c r="F113" s="50"/>
      <c r="G113" s="50"/>
    </row>
    <row r="114" spans="1:7" s="22" customFormat="1" ht="41.25" customHeight="1" x14ac:dyDescent="0.45">
      <c r="A114" s="49"/>
      <c r="B114" s="50"/>
      <c r="C114" s="50"/>
      <c r="D114" s="50"/>
      <c r="E114" s="50"/>
      <c r="F114" s="50"/>
      <c r="G114" s="50"/>
    </row>
    <row r="115" spans="1:7" s="22" customFormat="1" ht="41.25" customHeight="1" x14ac:dyDescent="0.45">
      <c r="A115" s="49"/>
      <c r="B115" s="50"/>
      <c r="C115" s="50"/>
      <c r="D115" s="50"/>
      <c r="E115" s="50"/>
      <c r="F115" s="50"/>
      <c r="G115" s="50"/>
    </row>
    <row r="116" spans="1:7" s="22" customFormat="1" ht="41.25" customHeight="1" x14ac:dyDescent="0.45">
      <c r="A116" s="49"/>
      <c r="B116" s="50"/>
      <c r="C116" s="50"/>
      <c r="D116" s="50"/>
      <c r="E116" s="50"/>
      <c r="F116" s="50"/>
      <c r="G116" s="50"/>
    </row>
    <row r="117" spans="1:7" s="22" customFormat="1" ht="41.25" customHeight="1" x14ac:dyDescent="0.45">
      <c r="A117" s="49"/>
      <c r="B117" s="50"/>
      <c r="C117" s="50"/>
      <c r="D117" s="50"/>
      <c r="E117" s="50"/>
      <c r="F117" s="50"/>
      <c r="G117" s="50"/>
    </row>
    <row r="118" spans="1:7" s="22" customFormat="1" ht="41.25" customHeight="1" x14ac:dyDescent="0.45">
      <c r="A118" s="49"/>
      <c r="B118" s="50"/>
      <c r="C118" s="50"/>
      <c r="D118" s="50"/>
      <c r="E118" s="50"/>
      <c r="F118" s="50"/>
      <c r="G118" s="50"/>
    </row>
    <row r="119" spans="1:7" s="22" customFormat="1" ht="41.25" customHeight="1" x14ac:dyDescent="0.45">
      <c r="A119" s="49"/>
      <c r="B119" s="50"/>
      <c r="C119" s="50"/>
      <c r="D119" s="50"/>
      <c r="E119" s="50"/>
      <c r="F119" s="50"/>
      <c r="G119" s="50"/>
    </row>
    <row r="120" spans="1:7" s="22" customFormat="1" ht="41.25" customHeight="1" x14ac:dyDescent="0.45">
      <c r="A120" s="49"/>
      <c r="B120" s="50"/>
      <c r="C120" s="50"/>
      <c r="D120" s="50"/>
      <c r="E120" s="50"/>
      <c r="F120" s="50"/>
      <c r="G120" s="50"/>
    </row>
    <row r="121" spans="1:7" s="22" customFormat="1" ht="41.25" customHeight="1" x14ac:dyDescent="0.45">
      <c r="A121" s="49"/>
      <c r="B121" s="50"/>
      <c r="C121" s="50"/>
      <c r="D121" s="50"/>
      <c r="E121" s="50"/>
      <c r="F121" s="50"/>
      <c r="G121" s="50"/>
    </row>
    <row r="122" spans="1:7" s="22" customFormat="1" ht="41.25" customHeight="1" x14ac:dyDescent="0.45">
      <c r="A122" s="49"/>
      <c r="B122" s="50"/>
      <c r="C122" s="50"/>
      <c r="D122" s="50"/>
      <c r="E122" s="50"/>
      <c r="F122" s="50"/>
      <c r="G122" s="50"/>
    </row>
    <row r="123" spans="1:7" s="22" customFormat="1" ht="41.25" customHeight="1" x14ac:dyDescent="0.45">
      <c r="A123" s="49"/>
      <c r="B123" s="50"/>
      <c r="C123" s="50"/>
      <c r="D123" s="50"/>
      <c r="E123" s="50"/>
      <c r="F123" s="50"/>
      <c r="G123" s="50"/>
    </row>
    <row r="124" spans="1:7" s="22" customFormat="1" ht="41.25" customHeight="1" x14ac:dyDescent="0.45">
      <c r="A124" s="49"/>
      <c r="B124" s="50"/>
      <c r="C124" s="50"/>
      <c r="D124" s="50"/>
      <c r="E124" s="50"/>
      <c r="F124" s="50"/>
      <c r="G124" s="50"/>
    </row>
    <row r="125" spans="1:7" s="22" customFormat="1" ht="41.25" customHeight="1" x14ac:dyDescent="0.45">
      <c r="A125" s="49"/>
      <c r="B125" s="50"/>
      <c r="C125" s="50"/>
      <c r="D125" s="50"/>
      <c r="E125" s="50"/>
      <c r="F125" s="50"/>
      <c r="G125" s="50"/>
    </row>
    <row r="126" spans="1:7" s="22" customFormat="1" ht="41.25" customHeight="1" x14ac:dyDescent="0.45">
      <c r="A126" s="49"/>
      <c r="B126" s="50"/>
      <c r="C126" s="50"/>
      <c r="D126" s="50"/>
      <c r="E126" s="50"/>
      <c r="F126" s="50"/>
      <c r="G126" s="50"/>
    </row>
    <row r="127" spans="1:7" s="22" customFormat="1" ht="41.25" customHeight="1" x14ac:dyDescent="0.45">
      <c r="A127" s="49"/>
      <c r="B127" s="50"/>
      <c r="C127" s="50"/>
      <c r="D127" s="50"/>
      <c r="E127" s="50"/>
      <c r="F127" s="50"/>
      <c r="G127" s="50"/>
    </row>
    <row r="128" spans="1:7" s="22" customFormat="1" ht="41.25" customHeight="1" x14ac:dyDescent="0.45">
      <c r="A128" s="49"/>
      <c r="B128" s="50"/>
      <c r="C128" s="50"/>
      <c r="D128" s="50"/>
      <c r="E128" s="50"/>
      <c r="F128" s="50"/>
      <c r="G128" s="50"/>
    </row>
    <row r="129" spans="1:7" s="22" customFormat="1" ht="41.25" customHeight="1" x14ac:dyDescent="0.45">
      <c r="A129" s="49"/>
      <c r="B129" s="50"/>
      <c r="C129" s="50"/>
      <c r="D129" s="50"/>
      <c r="E129" s="50"/>
      <c r="F129" s="50"/>
      <c r="G129" s="50"/>
    </row>
    <row r="130" spans="1:7" s="22" customFormat="1" ht="41.25" customHeight="1" x14ac:dyDescent="0.45">
      <c r="A130" s="49"/>
      <c r="B130" s="50"/>
      <c r="C130" s="50"/>
      <c r="D130" s="50"/>
      <c r="E130" s="50"/>
      <c r="F130" s="50"/>
      <c r="G130" s="50"/>
    </row>
    <row r="131" spans="1:7" s="22" customFormat="1" ht="41.25" customHeight="1" x14ac:dyDescent="0.45">
      <c r="A131" s="49"/>
      <c r="B131" s="50"/>
      <c r="C131" s="50"/>
      <c r="D131" s="50"/>
      <c r="E131" s="50"/>
      <c r="F131" s="50"/>
      <c r="G131" s="50"/>
    </row>
    <row r="132" spans="1:7" s="22" customFormat="1" ht="41.25" customHeight="1" x14ac:dyDescent="0.45">
      <c r="A132" s="49"/>
      <c r="B132" s="50"/>
      <c r="C132" s="50"/>
      <c r="D132" s="50"/>
      <c r="E132" s="50"/>
      <c r="F132" s="50"/>
      <c r="G132" s="50"/>
    </row>
    <row r="133" spans="1:7" s="22" customFormat="1" ht="41.25" customHeight="1" x14ac:dyDescent="0.45">
      <c r="A133" s="49"/>
      <c r="B133" s="50"/>
      <c r="C133" s="50"/>
      <c r="D133" s="50"/>
      <c r="E133" s="50"/>
      <c r="F133" s="50"/>
      <c r="G133" s="50"/>
    </row>
    <row r="134" spans="1:7" s="22" customFormat="1" ht="41.25" customHeight="1" x14ac:dyDescent="0.45">
      <c r="A134" s="49"/>
      <c r="B134" s="50"/>
      <c r="C134" s="50"/>
      <c r="D134" s="50"/>
      <c r="E134" s="50"/>
      <c r="F134" s="50"/>
      <c r="G134" s="50"/>
    </row>
    <row r="135" spans="1:7" s="22" customFormat="1" ht="41.25" customHeight="1" x14ac:dyDescent="0.45">
      <c r="A135" s="49"/>
      <c r="B135" s="50"/>
      <c r="C135" s="50"/>
      <c r="D135" s="50"/>
      <c r="E135" s="50"/>
      <c r="F135" s="50"/>
      <c r="G135" s="50"/>
    </row>
    <row r="136" spans="1:7" s="22" customFormat="1" ht="41.25" customHeight="1" x14ac:dyDescent="0.45">
      <c r="A136" s="49"/>
      <c r="B136" s="50"/>
      <c r="C136" s="50"/>
      <c r="D136" s="50"/>
      <c r="E136" s="50"/>
      <c r="F136" s="50"/>
      <c r="G136" s="50"/>
    </row>
    <row r="137" spans="1:7" s="22" customFormat="1" ht="41.25" customHeight="1" x14ac:dyDescent="0.45">
      <c r="A137" s="49"/>
      <c r="B137" s="50"/>
      <c r="C137" s="50"/>
      <c r="D137" s="50"/>
      <c r="E137" s="50"/>
      <c r="F137" s="50"/>
      <c r="G137" s="50"/>
    </row>
    <row r="138" spans="1:7" s="22" customFormat="1" ht="41.25" customHeight="1" x14ac:dyDescent="0.45">
      <c r="A138" s="49"/>
      <c r="B138" s="50"/>
      <c r="C138" s="50"/>
      <c r="D138" s="50"/>
      <c r="E138" s="50"/>
      <c r="F138" s="50"/>
      <c r="G138" s="50"/>
    </row>
    <row r="139" spans="1:7" s="22" customFormat="1" ht="41.25" customHeight="1" x14ac:dyDescent="0.45">
      <c r="A139" s="49"/>
      <c r="B139" s="50"/>
      <c r="C139" s="50"/>
      <c r="D139" s="50"/>
      <c r="E139" s="50"/>
      <c r="F139" s="50"/>
      <c r="G139" s="50"/>
    </row>
    <row r="140" spans="1:7" s="22" customFormat="1" ht="41.25" customHeight="1" x14ac:dyDescent="0.45">
      <c r="A140" s="49"/>
      <c r="B140" s="50"/>
      <c r="C140" s="50"/>
      <c r="D140" s="50"/>
      <c r="E140" s="50"/>
      <c r="F140" s="50"/>
      <c r="G140" s="50"/>
    </row>
    <row r="141" spans="1:7" s="22" customFormat="1" ht="41.25" customHeight="1" x14ac:dyDescent="0.45">
      <c r="A141" s="49"/>
      <c r="B141" s="50"/>
      <c r="C141" s="50"/>
      <c r="D141" s="50"/>
      <c r="E141" s="50"/>
      <c r="F141" s="50"/>
      <c r="G141" s="50"/>
    </row>
    <row r="142" spans="1:7" s="22" customFormat="1" ht="41.25" customHeight="1" x14ac:dyDescent="0.45">
      <c r="A142" s="49"/>
      <c r="B142" s="50"/>
      <c r="C142" s="50"/>
      <c r="D142" s="50"/>
      <c r="E142" s="50"/>
      <c r="F142" s="50"/>
      <c r="G142" s="50"/>
    </row>
    <row r="143" spans="1:7" s="22" customFormat="1" ht="41.25" customHeight="1" x14ac:dyDescent="0.45">
      <c r="A143" s="49"/>
      <c r="B143" s="50"/>
      <c r="C143" s="50"/>
      <c r="D143" s="50"/>
      <c r="E143" s="50"/>
      <c r="F143" s="50"/>
      <c r="G143" s="50"/>
    </row>
    <row r="144" spans="1:7" s="22" customFormat="1" ht="41.25" customHeight="1" x14ac:dyDescent="0.45">
      <c r="A144" s="49"/>
      <c r="B144" s="50"/>
      <c r="C144" s="50"/>
      <c r="D144" s="50"/>
      <c r="E144" s="50"/>
      <c r="F144" s="50"/>
      <c r="G144" s="50"/>
    </row>
    <row r="145" spans="1:7" s="22" customFormat="1" ht="41.25" customHeight="1" x14ac:dyDescent="0.45">
      <c r="A145" s="49"/>
      <c r="B145" s="50"/>
      <c r="C145" s="50"/>
      <c r="D145" s="50"/>
      <c r="E145" s="50"/>
      <c r="F145" s="50"/>
      <c r="G145" s="50"/>
    </row>
    <row r="146" spans="1:7" s="22" customFormat="1" ht="41.25" customHeight="1" x14ac:dyDescent="0.45">
      <c r="A146" s="49"/>
      <c r="B146" s="50"/>
      <c r="C146" s="50"/>
      <c r="D146" s="50"/>
      <c r="E146" s="50"/>
      <c r="F146" s="50"/>
      <c r="G146" s="50"/>
    </row>
    <row r="147" spans="1:7" s="22" customFormat="1" ht="41.25" customHeight="1" x14ac:dyDescent="0.45">
      <c r="A147" s="49"/>
      <c r="B147" s="50"/>
      <c r="C147" s="50"/>
      <c r="D147" s="50"/>
      <c r="E147" s="50"/>
      <c r="F147" s="50"/>
      <c r="G147" s="50"/>
    </row>
    <row r="148" spans="1:7" s="22" customFormat="1" ht="41.25" customHeight="1" x14ac:dyDescent="0.45">
      <c r="A148" s="49"/>
      <c r="B148" s="50"/>
      <c r="C148" s="50"/>
      <c r="D148" s="50"/>
      <c r="E148" s="50"/>
      <c r="F148" s="50"/>
      <c r="G148" s="50"/>
    </row>
    <row r="149" spans="1:7" s="22" customFormat="1" ht="41.25" customHeight="1" x14ac:dyDescent="0.45">
      <c r="A149" s="49"/>
      <c r="B149" s="50"/>
      <c r="C149" s="50"/>
      <c r="D149" s="50"/>
      <c r="E149" s="50"/>
      <c r="F149" s="50"/>
      <c r="G149" s="50"/>
    </row>
    <row r="150" spans="1:7" s="22" customFormat="1" ht="41.25" customHeight="1" x14ac:dyDescent="0.45">
      <c r="A150" s="49"/>
      <c r="B150" s="50"/>
      <c r="C150" s="50"/>
      <c r="D150" s="50"/>
      <c r="E150" s="50"/>
      <c r="F150" s="50"/>
      <c r="G150" s="50"/>
    </row>
    <row r="151" spans="1:7" s="22" customFormat="1" ht="41.25" customHeight="1" x14ac:dyDescent="0.45">
      <c r="A151" s="49"/>
      <c r="B151" s="50"/>
      <c r="C151" s="50"/>
      <c r="D151" s="50"/>
      <c r="E151" s="50"/>
      <c r="F151" s="50"/>
      <c r="G151" s="50"/>
    </row>
    <row r="152" spans="1:7" s="22" customFormat="1" ht="41.25" customHeight="1" x14ac:dyDescent="0.45">
      <c r="A152" s="49"/>
      <c r="B152" s="50"/>
      <c r="C152" s="50"/>
      <c r="D152" s="50"/>
      <c r="E152" s="50"/>
      <c r="F152" s="50"/>
      <c r="G152" s="50"/>
    </row>
    <row r="153" spans="1:7" s="22" customFormat="1" ht="41.25" customHeight="1" x14ac:dyDescent="0.45">
      <c r="A153" s="49"/>
      <c r="B153" s="50"/>
      <c r="C153" s="50"/>
      <c r="D153" s="50"/>
      <c r="E153" s="50"/>
      <c r="F153" s="50"/>
      <c r="G153" s="50"/>
    </row>
    <row r="154" spans="1:7" s="22" customFormat="1" ht="41.25" customHeight="1" x14ac:dyDescent="0.45">
      <c r="A154" s="49"/>
      <c r="B154" s="50"/>
      <c r="C154" s="50"/>
      <c r="D154" s="50"/>
      <c r="E154" s="50"/>
      <c r="F154" s="50"/>
      <c r="G154" s="50"/>
    </row>
    <row r="155" spans="1:7" s="22" customFormat="1" ht="41.25" customHeight="1" x14ac:dyDescent="0.45">
      <c r="A155" s="49"/>
      <c r="B155" s="50"/>
      <c r="C155" s="50"/>
      <c r="D155" s="50"/>
      <c r="E155" s="50"/>
      <c r="F155" s="50"/>
      <c r="G155" s="50"/>
    </row>
    <row r="156" spans="1:7" s="22" customFormat="1" ht="41.25" customHeight="1" x14ac:dyDescent="0.45">
      <c r="A156" s="49"/>
      <c r="B156" s="50"/>
      <c r="C156" s="50"/>
      <c r="D156" s="50"/>
      <c r="E156" s="50"/>
      <c r="F156" s="50"/>
      <c r="G156" s="50"/>
    </row>
    <row r="157" spans="1:7" s="22" customFormat="1" ht="41.25" customHeight="1" x14ac:dyDescent="0.45">
      <c r="A157" s="49"/>
      <c r="B157" s="50"/>
      <c r="C157" s="50"/>
      <c r="D157" s="50"/>
      <c r="E157" s="50"/>
      <c r="F157" s="50"/>
      <c r="G157" s="50"/>
    </row>
    <row r="158" spans="1:7" s="22" customFormat="1" ht="41.25" customHeight="1" x14ac:dyDescent="0.45">
      <c r="A158" s="49"/>
      <c r="B158" s="50"/>
      <c r="C158" s="50"/>
      <c r="D158" s="50"/>
      <c r="E158" s="50"/>
      <c r="F158" s="50"/>
      <c r="G158" s="50"/>
    </row>
    <row r="159" spans="1:7" s="22" customFormat="1" ht="41.25" customHeight="1" x14ac:dyDescent="0.45">
      <c r="A159" s="49"/>
      <c r="B159" s="50"/>
      <c r="C159" s="50"/>
      <c r="D159" s="50"/>
      <c r="E159" s="50"/>
      <c r="F159" s="50"/>
      <c r="G159" s="50"/>
    </row>
    <row r="160" spans="1:7" s="22" customFormat="1" ht="41.25" customHeight="1" x14ac:dyDescent="0.45">
      <c r="A160" s="49"/>
      <c r="B160" s="50"/>
      <c r="C160" s="50"/>
      <c r="D160" s="50"/>
      <c r="E160" s="50"/>
      <c r="F160" s="50"/>
      <c r="G160" s="50"/>
    </row>
    <row r="161" spans="1:7" s="22" customFormat="1" ht="41.25" customHeight="1" x14ac:dyDescent="0.45">
      <c r="A161" s="49"/>
      <c r="B161" s="50"/>
      <c r="C161" s="50"/>
      <c r="D161" s="50"/>
      <c r="E161" s="50"/>
      <c r="F161" s="50"/>
      <c r="G161" s="50"/>
    </row>
    <row r="162" spans="1:7" s="22" customFormat="1" ht="41.25" customHeight="1" x14ac:dyDescent="0.45">
      <c r="A162" s="49"/>
      <c r="B162" s="50"/>
      <c r="C162" s="50"/>
      <c r="D162" s="50"/>
      <c r="E162" s="50"/>
      <c r="F162" s="50"/>
      <c r="G162" s="50"/>
    </row>
    <row r="163" spans="1:7" s="22" customFormat="1" ht="41.25" customHeight="1" x14ac:dyDescent="0.45">
      <c r="A163" s="49"/>
      <c r="B163" s="50"/>
      <c r="C163" s="50"/>
      <c r="D163" s="50"/>
      <c r="E163" s="50"/>
      <c r="F163" s="50"/>
      <c r="G163" s="50"/>
    </row>
    <row r="164" spans="1:7" s="22" customFormat="1" ht="41.25" customHeight="1" x14ac:dyDescent="0.45">
      <c r="A164" s="49"/>
      <c r="B164" s="50"/>
      <c r="C164" s="50"/>
      <c r="D164" s="50"/>
      <c r="E164" s="50"/>
      <c r="F164" s="50"/>
      <c r="G164" s="50"/>
    </row>
    <row r="165" spans="1:7" s="22" customFormat="1" ht="41.25" customHeight="1" x14ac:dyDescent="0.45">
      <c r="A165" s="49"/>
      <c r="B165" s="50"/>
      <c r="C165" s="50"/>
      <c r="D165" s="50"/>
      <c r="E165" s="50"/>
      <c r="F165" s="50"/>
      <c r="G165" s="50"/>
    </row>
    <row r="166" spans="1:7" s="22" customFormat="1" ht="41.25" customHeight="1" x14ac:dyDescent="0.45">
      <c r="A166" s="49"/>
      <c r="B166" s="50"/>
      <c r="C166" s="50"/>
      <c r="D166" s="50"/>
      <c r="E166" s="50"/>
      <c r="F166" s="50"/>
      <c r="G166" s="50"/>
    </row>
    <row r="167" spans="1:7" s="22" customFormat="1" ht="41.25" customHeight="1" x14ac:dyDescent="0.45">
      <c r="A167" s="49"/>
      <c r="B167" s="50"/>
      <c r="C167" s="50"/>
      <c r="D167" s="50"/>
      <c r="E167" s="50"/>
      <c r="F167" s="50"/>
      <c r="G167" s="50"/>
    </row>
    <row r="168" spans="1:7" s="22" customFormat="1" ht="41.25" customHeight="1" x14ac:dyDescent="0.45">
      <c r="A168" s="49"/>
      <c r="B168" s="50"/>
      <c r="C168" s="50"/>
      <c r="D168" s="50"/>
      <c r="E168" s="50"/>
      <c r="F168" s="50"/>
      <c r="G168" s="50"/>
    </row>
    <row r="169" spans="1:7" s="22" customFormat="1" ht="41.25" customHeight="1" x14ac:dyDescent="0.45">
      <c r="A169" s="49"/>
      <c r="B169" s="50"/>
      <c r="C169" s="50"/>
      <c r="D169" s="50"/>
      <c r="E169" s="50"/>
      <c r="F169" s="50"/>
      <c r="G169" s="50"/>
    </row>
    <row r="170" spans="1:7" s="22" customFormat="1" ht="41.25" customHeight="1" x14ac:dyDescent="0.45">
      <c r="A170" s="49"/>
      <c r="B170" s="50"/>
      <c r="C170" s="50"/>
      <c r="D170" s="50"/>
      <c r="E170" s="50"/>
      <c r="F170" s="50"/>
      <c r="G170" s="50"/>
    </row>
    <row r="171" spans="1:7" s="22" customFormat="1" ht="41.25" customHeight="1" x14ac:dyDescent="0.45">
      <c r="A171" s="49"/>
      <c r="B171" s="50"/>
      <c r="C171" s="50"/>
      <c r="D171" s="50"/>
      <c r="E171" s="50"/>
      <c r="F171" s="50"/>
      <c r="G171" s="50"/>
    </row>
    <row r="172" spans="1:7" s="22" customFormat="1" ht="41.25" customHeight="1" x14ac:dyDescent="0.45">
      <c r="A172" s="49"/>
      <c r="B172" s="50"/>
      <c r="C172" s="50"/>
      <c r="D172" s="50"/>
      <c r="E172" s="50"/>
      <c r="F172" s="50"/>
      <c r="G172" s="50"/>
    </row>
    <row r="173" spans="1:7" s="22" customFormat="1" ht="41.25" customHeight="1" x14ac:dyDescent="0.45">
      <c r="A173" s="49"/>
      <c r="B173" s="50"/>
      <c r="C173" s="50"/>
      <c r="D173" s="50"/>
      <c r="E173" s="50"/>
      <c r="F173" s="50"/>
      <c r="G173" s="50"/>
    </row>
    <row r="174" spans="1:7" s="22" customFormat="1" ht="41.25" customHeight="1" x14ac:dyDescent="0.45">
      <c r="A174" s="49"/>
      <c r="B174" s="50"/>
      <c r="C174" s="50"/>
      <c r="D174" s="50"/>
      <c r="E174" s="50"/>
      <c r="F174" s="50"/>
      <c r="G174" s="50"/>
    </row>
    <row r="175" spans="1:7" s="22" customFormat="1" ht="41.25" customHeight="1" x14ac:dyDescent="0.45">
      <c r="A175" s="49"/>
      <c r="B175" s="50"/>
      <c r="C175" s="50"/>
      <c r="D175" s="50"/>
      <c r="E175" s="50"/>
      <c r="F175" s="50"/>
      <c r="G175" s="50"/>
    </row>
    <row r="176" spans="1:7" s="22" customFormat="1" ht="41.25" customHeight="1" x14ac:dyDescent="0.45">
      <c r="A176" s="49"/>
      <c r="B176" s="50"/>
      <c r="C176" s="50"/>
      <c r="D176" s="50"/>
      <c r="E176" s="50"/>
      <c r="F176" s="50"/>
      <c r="G176" s="50"/>
    </row>
    <row r="177" spans="1:7" s="22" customFormat="1" ht="41.25" customHeight="1" x14ac:dyDescent="0.45">
      <c r="A177" s="49"/>
      <c r="B177" s="50"/>
      <c r="C177" s="50"/>
      <c r="D177" s="50"/>
      <c r="E177" s="50"/>
      <c r="F177" s="50"/>
      <c r="G177" s="50"/>
    </row>
    <row r="178" spans="1:7" s="22" customFormat="1" ht="41.25" customHeight="1" x14ac:dyDescent="0.45">
      <c r="A178" s="49"/>
      <c r="B178" s="50"/>
      <c r="C178" s="50"/>
      <c r="D178" s="50"/>
      <c r="E178" s="50"/>
      <c r="F178" s="50"/>
      <c r="G178" s="50"/>
    </row>
    <row r="179" spans="1:7" s="22" customFormat="1" ht="41.25" customHeight="1" x14ac:dyDescent="0.45">
      <c r="A179" s="49"/>
      <c r="B179" s="50"/>
      <c r="C179" s="50"/>
      <c r="D179" s="50"/>
      <c r="E179" s="50"/>
      <c r="F179" s="50"/>
      <c r="G179" s="50"/>
    </row>
    <row r="180" spans="1:7" s="22" customFormat="1" ht="41.25" customHeight="1" x14ac:dyDescent="0.45">
      <c r="A180" s="49"/>
      <c r="B180" s="50"/>
      <c r="C180" s="50"/>
      <c r="D180" s="50"/>
      <c r="E180" s="50"/>
      <c r="F180" s="50"/>
      <c r="G180" s="50"/>
    </row>
    <row r="181" spans="1:7" s="22" customFormat="1" ht="41.25" customHeight="1" x14ac:dyDescent="0.45">
      <c r="A181" s="49"/>
      <c r="B181" s="50"/>
      <c r="C181" s="50"/>
      <c r="D181" s="50"/>
      <c r="E181" s="50"/>
      <c r="F181" s="50"/>
      <c r="G181" s="50"/>
    </row>
    <row r="182" spans="1:7" s="22" customFormat="1" ht="41.25" customHeight="1" x14ac:dyDescent="0.45">
      <c r="A182" s="49"/>
      <c r="B182" s="50"/>
      <c r="C182" s="50"/>
      <c r="D182" s="50"/>
      <c r="E182" s="50"/>
      <c r="F182" s="50"/>
      <c r="G182" s="50"/>
    </row>
    <row r="183" spans="1:7" s="22" customFormat="1" ht="41.25" customHeight="1" x14ac:dyDescent="0.45">
      <c r="A183" s="49"/>
      <c r="B183" s="50"/>
      <c r="C183" s="50"/>
      <c r="D183" s="50"/>
      <c r="E183" s="50"/>
      <c r="F183" s="50"/>
      <c r="G183" s="50"/>
    </row>
    <row r="184" spans="1:7" s="22" customFormat="1" ht="41.25" customHeight="1" x14ac:dyDescent="0.45">
      <c r="A184" s="49"/>
      <c r="B184" s="50"/>
      <c r="C184" s="50"/>
      <c r="D184" s="50"/>
      <c r="E184" s="50"/>
      <c r="F184" s="50"/>
      <c r="G184" s="50"/>
    </row>
    <row r="185" spans="1:7" s="22" customFormat="1" ht="41.25" customHeight="1" x14ac:dyDescent="0.45">
      <c r="A185" s="49"/>
      <c r="B185" s="50"/>
      <c r="C185" s="50"/>
      <c r="D185" s="50"/>
      <c r="E185" s="50"/>
      <c r="F185" s="50"/>
      <c r="G185" s="50"/>
    </row>
    <row r="186" spans="1:7" s="22" customFormat="1" ht="41.25" customHeight="1" x14ac:dyDescent="0.45">
      <c r="A186" s="49"/>
      <c r="B186" s="50"/>
      <c r="C186" s="50"/>
      <c r="D186" s="50"/>
      <c r="E186" s="50"/>
      <c r="F186" s="50"/>
      <c r="G186" s="50"/>
    </row>
    <row r="187" spans="1:7" s="22" customFormat="1" ht="41.25" customHeight="1" x14ac:dyDescent="0.45">
      <c r="A187" s="49"/>
      <c r="B187" s="50"/>
      <c r="C187" s="50"/>
      <c r="D187" s="50"/>
      <c r="E187" s="50"/>
      <c r="F187" s="50"/>
      <c r="G187" s="50"/>
    </row>
    <row r="188" spans="1:7" s="22" customFormat="1" ht="41.25" customHeight="1" x14ac:dyDescent="0.45">
      <c r="A188" s="49"/>
      <c r="B188" s="50"/>
      <c r="C188" s="50"/>
      <c r="D188" s="50"/>
      <c r="E188" s="50"/>
      <c r="F188" s="50"/>
      <c r="G188" s="50"/>
    </row>
    <row r="189" spans="1:7" s="22" customFormat="1" ht="41.25" customHeight="1" x14ac:dyDescent="0.45">
      <c r="A189" s="49"/>
      <c r="B189" s="50"/>
      <c r="C189" s="50"/>
      <c r="D189" s="50"/>
      <c r="E189" s="50"/>
      <c r="F189" s="50"/>
      <c r="G189" s="50"/>
    </row>
    <row r="190" spans="1:7" s="22" customFormat="1" ht="41.25" customHeight="1" x14ac:dyDescent="0.45">
      <c r="A190" s="49"/>
      <c r="B190" s="50"/>
      <c r="C190" s="50"/>
      <c r="D190" s="50"/>
      <c r="E190" s="50"/>
      <c r="F190" s="50"/>
      <c r="G190" s="50"/>
    </row>
    <row r="191" spans="1:7" s="22" customFormat="1" ht="41.25" customHeight="1" x14ac:dyDescent="0.45">
      <c r="A191" s="49"/>
      <c r="B191" s="50"/>
      <c r="C191" s="50"/>
      <c r="D191" s="50"/>
      <c r="E191" s="50"/>
      <c r="F191" s="50"/>
      <c r="G191" s="50"/>
    </row>
    <row r="192" spans="1:7" s="22" customFormat="1" ht="41.25" customHeight="1" x14ac:dyDescent="0.45">
      <c r="A192" s="49"/>
      <c r="B192" s="50"/>
      <c r="C192" s="50"/>
      <c r="D192" s="50"/>
      <c r="E192" s="50"/>
      <c r="F192" s="50"/>
      <c r="G192" s="50"/>
    </row>
    <row r="193" spans="1:7" s="22" customFormat="1" ht="41.25" customHeight="1" x14ac:dyDescent="0.45">
      <c r="A193" s="49"/>
      <c r="B193" s="50"/>
      <c r="C193" s="50"/>
      <c r="D193" s="50"/>
      <c r="E193" s="50"/>
      <c r="F193" s="50"/>
      <c r="G193" s="50"/>
    </row>
    <row r="194" spans="1:7" s="22" customFormat="1" ht="41.25" customHeight="1" x14ac:dyDescent="0.45">
      <c r="A194" s="49"/>
      <c r="B194" s="50"/>
      <c r="C194" s="50"/>
      <c r="D194" s="50"/>
      <c r="E194" s="50"/>
      <c r="F194" s="50"/>
      <c r="G194" s="50"/>
    </row>
    <row r="195" spans="1:7" s="22" customFormat="1" ht="41.25" customHeight="1" x14ac:dyDescent="0.45">
      <c r="A195" s="49"/>
      <c r="B195" s="50"/>
      <c r="C195" s="50"/>
      <c r="D195" s="50"/>
      <c r="E195" s="50"/>
      <c r="F195" s="50"/>
      <c r="G195" s="50"/>
    </row>
    <row r="196" spans="1:7" s="22" customFormat="1" ht="41.25" customHeight="1" x14ac:dyDescent="0.45">
      <c r="A196" s="49"/>
      <c r="B196" s="50"/>
      <c r="C196" s="50"/>
      <c r="D196" s="50"/>
      <c r="E196" s="50"/>
      <c r="F196" s="50"/>
      <c r="G196" s="50"/>
    </row>
    <row r="197" spans="1:7" s="22" customFormat="1" ht="41.25" customHeight="1" x14ac:dyDescent="0.45">
      <c r="A197" s="49"/>
      <c r="B197" s="50"/>
      <c r="C197" s="50"/>
      <c r="D197" s="50"/>
      <c r="E197" s="50"/>
      <c r="F197" s="50"/>
      <c r="G197" s="50"/>
    </row>
    <row r="198" spans="1:7" s="22" customFormat="1" ht="41.25" customHeight="1" x14ac:dyDescent="0.45">
      <c r="A198" s="49"/>
      <c r="B198" s="50"/>
      <c r="C198" s="50"/>
      <c r="D198" s="50"/>
      <c r="E198" s="50"/>
      <c r="F198" s="50"/>
      <c r="G198" s="50"/>
    </row>
    <row r="199" spans="1:7" s="22" customFormat="1" ht="41.25" customHeight="1" x14ac:dyDescent="0.45">
      <c r="A199" s="49"/>
      <c r="B199" s="50"/>
      <c r="C199" s="50"/>
      <c r="D199" s="50"/>
      <c r="E199" s="50"/>
      <c r="F199" s="50"/>
      <c r="G199" s="50"/>
    </row>
    <row r="200" spans="1:7" s="22" customFormat="1" ht="41.25" customHeight="1" x14ac:dyDescent="0.45">
      <c r="A200" s="49"/>
      <c r="B200" s="50"/>
      <c r="C200" s="50"/>
      <c r="D200" s="50"/>
      <c r="E200" s="50"/>
      <c r="F200" s="50"/>
      <c r="G200" s="50"/>
    </row>
    <row r="201" spans="1:7" s="22" customFormat="1" ht="41.25" customHeight="1" x14ac:dyDescent="0.45">
      <c r="A201" s="49"/>
      <c r="B201" s="50"/>
      <c r="C201" s="50"/>
      <c r="D201" s="50"/>
      <c r="E201" s="50"/>
      <c r="F201" s="50"/>
      <c r="G201" s="50"/>
    </row>
    <row r="202" spans="1:7" s="22" customFormat="1" ht="41.25" customHeight="1" x14ac:dyDescent="0.45">
      <c r="A202" s="49"/>
      <c r="B202" s="50"/>
      <c r="C202" s="50"/>
      <c r="D202" s="50"/>
      <c r="E202" s="50"/>
      <c r="F202" s="50"/>
      <c r="G202" s="50"/>
    </row>
    <row r="203" spans="1:7" s="22" customFormat="1" ht="41.25" customHeight="1" x14ac:dyDescent="0.45">
      <c r="A203" s="49"/>
      <c r="B203" s="50"/>
      <c r="C203" s="50"/>
      <c r="D203" s="50"/>
      <c r="E203" s="50"/>
      <c r="F203" s="50"/>
      <c r="G203" s="50"/>
    </row>
    <row r="204" spans="1:7" s="22" customFormat="1" ht="41.25" customHeight="1" x14ac:dyDescent="0.45">
      <c r="A204" s="49"/>
      <c r="B204" s="50"/>
      <c r="C204" s="50"/>
      <c r="D204" s="50"/>
      <c r="E204" s="50"/>
      <c r="F204" s="50"/>
      <c r="G204" s="50"/>
    </row>
    <row r="205" spans="1:7" s="22" customFormat="1" ht="41.25" customHeight="1" x14ac:dyDescent="0.45">
      <c r="A205" s="49"/>
      <c r="B205" s="50"/>
      <c r="C205" s="50"/>
      <c r="D205" s="50"/>
      <c r="E205" s="50"/>
      <c r="F205" s="50"/>
      <c r="G205" s="50"/>
    </row>
    <row r="206" spans="1:7" s="22" customFormat="1" ht="41.25" customHeight="1" x14ac:dyDescent="0.45">
      <c r="A206" s="49"/>
      <c r="B206" s="50"/>
      <c r="C206" s="50"/>
      <c r="D206" s="50"/>
      <c r="E206" s="50"/>
      <c r="F206" s="50"/>
      <c r="G206" s="50"/>
    </row>
    <row r="207" spans="1:7" s="22" customFormat="1" ht="41.25" customHeight="1" x14ac:dyDescent="0.45">
      <c r="A207" s="49"/>
      <c r="B207" s="50"/>
      <c r="C207" s="50"/>
      <c r="D207" s="50"/>
      <c r="E207" s="50"/>
      <c r="F207" s="50"/>
      <c r="G207" s="50"/>
    </row>
    <row r="208" spans="1:7" s="22" customFormat="1" ht="41.25" customHeight="1" x14ac:dyDescent="0.45">
      <c r="A208" s="49"/>
      <c r="B208" s="50"/>
      <c r="C208" s="50"/>
      <c r="D208" s="50"/>
      <c r="E208" s="50"/>
      <c r="F208" s="50"/>
      <c r="G208" s="50"/>
    </row>
    <row r="209" spans="1:7" s="22" customFormat="1" ht="41.25" customHeight="1" x14ac:dyDescent="0.45">
      <c r="A209" s="49"/>
      <c r="B209" s="50"/>
      <c r="C209" s="50"/>
      <c r="D209" s="50"/>
      <c r="E209" s="50"/>
      <c r="F209" s="50"/>
      <c r="G209" s="50"/>
    </row>
    <row r="210" spans="1:7" s="22" customFormat="1" ht="41.25" customHeight="1" x14ac:dyDescent="0.45">
      <c r="A210" s="49"/>
      <c r="B210" s="50"/>
      <c r="C210" s="50"/>
      <c r="D210" s="50"/>
      <c r="E210" s="50"/>
      <c r="F210" s="50"/>
      <c r="G210" s="50"/>
    </row>
    <row r="211" spans="1:7" s="22" customFormat="1" ht="41.25" customHeight="1" x14ac:dyDescent="0.45">
      <c r="A211" s="49"/>
      <c r="B211" s="50"/>
      <c r="C211" s="50"/>
      <c r="D211" s="50"/>
      <c r="E211" s="50"/>
      <c r="F211" s="50"/>
      <c r="G211" s="50"/>
    </row>
    <row r="212" spans="1:7" s="22" customFormat="1" ht="41.25" customHeight="1" x14ac:dyDescent="0.45">
      <c r="A212" s="49"/>
      <c r="B212" s="50"/>
      <c r="C212" s="50"/>
      <c r="D212" s="54"/>
      <c r="E212" s="50"/>
      <c r="F212" s="50"/>
      <c r="G212" s="50"/>
    </row>
    <row r="213" spans="1:7" s="22" customFormat="1" ht="41.25" customHeight="1" x14ac:dyDescent="0.45">
      <c r="A213" s="49"/>
      <c r="B213" s="50"/>
      <c r="C213" s="50"/>
      <c r="D213" s="50"/>
      <c r="E213" s="50"/>
      <c r="F213" s="50"/>
      <c r="G213" s="50"/>
    </row>
    <row r="214" spans="1:7" s="22" customFormat="1" ht="41.25" customHeight="1" x14ac:dyDescent="0.45">
      <c r="A214" s="49"/>
      <c r="B214" s="50"/>
      <c r="C214" s="50"/>
      <c r="D214" s="50"/>
      <c r="E214" s="50"/>
      <c r="F214" s="50"/>
      <c r="G214" s="50"/>
    </row>
    <row r="215" spans="1:7" s="22" customFormat="1" ht="41.25" customHeight="1" x14ac:dyDescent="0.45">
      <c r="A215" s="49"/>
      <c r="B215" s="50"/>
      <c r="C215" s="50"/>
      <c r="D215" s="50"/>
      <c r="E215" s="50"/>
      <c r="F215" s="50"/>
      <c r="G215" s="50"/>
    </row>
    <row r="216" spans="1:7" s="22" customFormat="1" ht="41.25" customHeight="1" x14ac:dyDescent="0.45">
      <c r="A216" s="49"/>
      <c r="B216" s="50"/>
      <c r="C216" s="50"/>
      <c r="D216" s="50"/>
      <c r="E216" s="50"/>
      <c r="F216" s="50"/>
      <c r="G216" s="50"/>
    </row>
    <row r="217" spans="1:7" s="22" customFormat="1" ht="41.25" customHeight="1" x14ac:dyDescent="0.45">
      <c r="A217" s="49"/>
      <c r="B217" s="50"/>
      <c r="C217" s="50"/>
      <c r="D217" s="50"/>
      <c r="E217" s="50"/>
      <c r="F217" s="50"/>
      <c r="G217" s="50"/>
    </row>
    <row r="218" spans="1:7" s="22" customFormat="1" ht="41.25" customHeight="1" x14ac:dyDescent="0.45">
      <c r="A218" s="49"/>
      <c r="B218" s="50"/>
      <c r="C218" s="50"/>
      <c r="D218" s="50"/>
      <c r="E218" s="50"/>
      <c r="F218" s="50"/>
      <c r="G218" s="50"/>
    </row>
    <row r="219" spans="1:7" s="22" customFormat="1" ht="41.25" customHeight="1" x14ac:dyDescent="0.45">
      <c r="A219" s="49"/>
      <c r="B219" s="50"/>
      <c r="C219" s="50"/>
      <c r="D219" s="50"/>
      <c r="E219" s="50"/>
      <c r="F219" s="50"/>
      <c r="G219" s="50"/>
    </row>
    <row r="220" spans="1:7" s="22" customFormat="1" ht="41.25" customHeight="1" x14ac:dyDescent="0.45">
      <c r="A220" s="49"/>
      <c r="B220" s="50"/>
      <c r="C220" s="50"/>
      <c r="D220" s="50"/>
      <c r="E220" s="50"/>
      <c r="F220" s="50"/>
      <c r="G220" s="50"/>
    </row>
    <row r="221" spans="1:7" s="22" customFormat="1" ht="41.25" customHeight="1" x14ac:dyDescent="0.45">
      <c r="A221" s="49"/>
      <c r="B221" s="50"/>
      <c r="C221" s="50"/>
      <c r="D221" s="50"/>
      <c r="E221" s="50"/>
      <c r="F221" s="50"/>
      <c r="G221" s="50"/>
    </row>
    <row r="222" spans="1:7" s="22" customFormat="1" ht="41.25" customHeight="1" x14ac:dyDescent="0.45">
      <c r="A222" s="49"/>
      <c r="B222" s="50"/>
      <c r="C222" s="50"/>
      <c r="D222" s="50"/>
      <c r="E222" s="50"/>
      <c r="F222" s="50"/>
      <c r="G222" s="50"/>
    </row>
    <row r="223" spans="1:7" s="22" customFormat="1" ht="41.25" customHeight="1" x14ac:dyDescent="0.45">
      <c r="A223" s="49"/>
      <c r="B223" s="50"/>
      <c r="C223" s="50"/>
      <c r="D223" s="50"/>
      <c r="E223" s="50"/>
      <c r="F223" s="50"/>
      <c r="G223" s="50"/>
    </row>
    <row r="224" spans="1:7" s="22" customFormat="1" ht="41.25" customHeight="1" x14ac:dyDescent="0.45">
      <c r="A224" s="49"/>
      <c r="B224" s="50"/>
      <c r="C224" s="50"/>
      <c r="D224" s="50"/>
      <c r="E224" s="50"/>
      <c r="F224" s="50"/>
      <c r="G224" s="50"/>
    </row>
    <row r="225" spans="1:7" s="22" customFormat="1" ht="41.25" customHeight="1" x14ac:dyDescent="0.45">
      <c r="A225" s="49"/>
      <c r="B225" s="50"/>
      <c r="C225" s="50"/>
      <c r="D225" s="50"/>
      <c r="E225" s="50"/>
      <c r="F225" s="50"/>
      <c r="G225" s="50"/>
    </row>
    <row r="226" spans="1:7" s="22" customFormat="1" ht="41.25" customHeight="1" x14ac:dyDescent="0.45">
      <c r="A226" s="49"/>
      <c r="B226" s="50"/>
      <c r="C226" s="50"/>
      <c r="D226" s="50"/>
      <c r="E226" s="50"/>
      <c r="F226" s="50"/>
      <c r="G226" s="50"/>
    </row>
    <row r="227" spans="1:7" s="22" customFormat="1" ht="41.25" customHeight="1" x14ac:dyDescent="0.45">
      <c r="A227" s="49"/>
      <c r="B227" s="50"/>
      <c r="C227" s="50"/>
      <c r="D227" s="50"/>
      <c r="E227" s="50"/>
      <c r="F227" s="50"/>
      <c r="G227" s="50"/>
    </row>
    <row r="228" spans="1:7" s="22" customFormat="1" ht="41.25" customHeight="1" x14ac:dyDescent="0.45">
      <c r="A228" s="49"/>
      <c r="B228" s="50"/>
      <c r="C228" s="50"/>
      <c r="D228" s="50"/>
      <c r="E228" s="50"/>
      <c r="F228" s="50"/>
      <c r="G228" s="50"/>
    </row>
    <row r="229" spans="1:7" s="22" customFormat="1" ht="41.25" customHeight="1" x14ac:dyDescent="0.45">
      <c r="A229" s="49"/>
      <c r="B229" s="50"/>
      <c r="C229" s="50"/>
      <c r="D229" s="50"/>
      <c r="E229" s="50"/>
      <c r="F229" s="50"/>
      <c r="G229" s="50"/>
    </row>
    <row r="230" spans="1:7" s="22" customFormat="1" ht="41.25" customHeight="1" x14ac:dyDescent="0.45">
      <c r="A230" s="49"/>
      <c r="B230" s="50"/>
      <c r="C230" s="50"/>
      <c r="D230" s="50"/>
      <c r="E230" s="50"/>
      <c r="F230" s="50"/>
      <c r="G230" s="50"/>
    </row>
    <row r="231" spans="1:7" s="22" customFormat="1" ht="41.25" customHeight="1" x14ac:dyDescent="0.45">
      <c r="A231" s="49"/>
      <c r="B231" s="50"/>
      <c r="C231" s="50"/>
      <c r="D231" s="50"/>
      <c r="E231" s="50"/>
      <c r="F231" s="50"/>
      <c r="G231" s="50"/>
    </row>
    <row r="232" spans="1:7" s="22" customFormat="1" ht="41.25" customHeight="1" x14ac:dyDescent="0.45">
      <c r="A232" s="49"/>
      <c r="B232" s="50"/>
      <c r="C232" s="50"/>
      <c r="D232" s="50"/>
      <c r="E232" s="50"/>
      <c r="F232" s="50"/>
      <c r="G232" s="50"/>
    </row>
    <row r="233" spans="1:7" s="22" customFormat="1" ht="41.25" customHeight="1" x14ac:dyDescent="0.45">
      <c r="A233" s="49"/>
      <c r="B233" s="50"/>
      <c r="C233" s="50"/>
      <c r="D233" s="50"/>
      <c r="E233" s="50"/>
      <c r="F233" s="50"/>
      <c r="G233" s="50"/>
    </row>
    <row r="234" spans="1:7" s="22" customFormat="1" ht="41.25" customHeight="1" x14ac:dyDescent="0.45">
      <c r="A234" s="49"/>
      <c r="B234" s="50"/>
      <c r="C234" s="50"/>
      <c r="D234" s="50"/>
      <c r="E234" s="50"/>
      <c r="F234" s="50"/>
      <c r="G234" s="50"/>
    </row>
    <row r="235" spans="1:7" s="22" customFormat="1" ht="41.25" customHeight="1" x14ac:dyDescent="0.45">
      <c r="A235" s="49"/>
      <c r="B235" s="50"/>
      <c r="C235" s="50"/>
      <c r="D235" s="50"/>
      <c r="E235" s="50"/>
      <c r="F235" s="50"/>
      <c r="G235" s="50"/>
    </row>
    <row r="236" spans="1:7" s="22" customFormat="1" ht="41.25" customHeight="1" x14ac:dyDescent="0.45">
      <c r="A236" s="49"/>
      <c r="B236" s="50"/>
      <c r="C236" s="50"/>
      <c r="D236" s="50"/>
      <c r="E236" s="50"/>
      <c r="F236" s="50"/>
      <c r="G236" s="50"/>
    </row>
    <row r="237" spans="1:7" s="22" customFormat="1" ht="41.25" customHeight="1" x14ac:dyDescent="0.45">
      <c r="A237" s="49"/>
      <c r="B237" s="50"/>
      <c r="C237" s="50"/>
      <c r="D237" s="50"/>
      <c r="E237" s="50"/>
      <c r="F237" s="50"/>
      <c r="G237" s="50"/>
    </row>
    <row r="238" spans="1:7" s="22" customFormat="1" ht="41.25" customHeight="1" x14ac:dyDescent="0.45">
      <c r="A238" s="49"/>
      <c r="B238" s="50"/>
      <c r="C238" s="50"/>
      <c r="D238" s="50"/>
      <c r="E238" s="50"/>
      <c r="F238" s="50"/>
      <c r="G238" s="50"/>
    </row>
    <row r="239" spans="1:7" s="22" customFormat="1" ht="41.25" customHeight="1" x14ac:dyDescent="0.45">
      <c r="A239" s="49"/>
      <c r="B239" s="50"/>
      <c r="C239" s="50"/>
      <c r="D239" s="50"/>
      <c r="E239" s="50"/>
      <c r="F239" s="50"/>
      <c r="G239" s="50"/>
    </row>
    <row r="240" spans="1:7" s="22" customFormat="1" ht="41.25" customHeight="1" x14ac:dyDescent="0.45">
      <c r="A240" s="49"/>
      <c r="B240" s="50"/>
      <c r="C240" s="50"/>
      <c r="D240" s="50"/>
      <c r="E240" s="50"/>
      <c r="F240" s="50"/>
      <c r="G240" s="50"/>
    </row>
    <row r="241" spans="1:7" s="22" customFormat="1" ht="41.25" customHeight="1" x14ac:dyDescent="0.45">
      <c r="A241" s="49"/>
      <c r="B241" s="50"/>
      <c r="C241" s="50"/>
      <c r="D241" s="50"/>
      <c r="E241" s="50"/>
      <c r="F241" s="50"/>
      <c r="G241" s="50"/>
    </row>
    <row r="242" spans="1:7" s="22" customFormat="1" ht="41.25" customHeight="1" x14ac:dyDescent="0.45">
      <c r="A242" s="49"/>
      <c r="B242" s="50"/>
      <c r="C242" s="50"/>
      <c r="D242" s="50"/>
      <c r="E242" s="50"/>
      <c r="F242" s="50"/>
      <c r="G242" s="50"/>
    </row>
    <row r="243" spans="1:7" s="22" customFormat="1" ht="41.25" customHeight="1" x14ac:dyDescent="0.45">
      <c r="A243" s="49"/>
      <c r="B243" s="50"/>
      <c r="C243" s="50"/>
      <c r="D243" s="50"/>
      <c r="E243" s="50"/>
      <c r="F243" s="50"/>
      <c r="G243" s="50"/>
    </row>
    <row r="244" spans="1:7" s="22" customFormat="1" ht="41.25" customHeight="1" x14ac:dyDescent="0.45">
      <c r="A244" s="49"/>
      <c r="B244" s="50"/>
      <c r="C244" s="50"/>
      <c r="D244" s="50"/>
      <c r="E244" s="50"/>
      <c r="F244" s="50"/>
      <c r="G244" s="50"/>
    </row>
    <row r="245" spans="1:7" s="22" customFormat="1" ht="41.25" customHeight="1" x14ac:dyDescent="0.45">
      <c r="A245" s="49"/>
      <c r="B245" s="50"/>
      <c r="C245" s="50"/>
      <c r="D245" s="50"/>
      <c r="E245" s="50"/>
      <c r="F245" s="50"/>
      <c r="G245" s="50"/>
    </row>
    <row r="246" spans="1:7" s="22" customFormat="1" ht="41.25" customHeight="1" x14ac:dyDescent="0.45">
      <c r="A246" s="49"/>
      <c r="B246" s="50"/>
      <c r="C246" s="50"/>
      <c r="D246" s="50"/>
      <c r="E246" s="50"/>
      <c r="F246" s="50"/>
      <c r="G246" s="50"/>
    </row>
    <row r="247" spans="1:7" s="22" customFormat="1" ht="41.25" customHeight="1" x14ac:dyDescent="0.45">
      <c r="A247" s="49"/>
      <c r="B247" s="50"/>
      <c r="C247" s="50"/>
      <c r="D247" s="50"/>
      <c r="E247" s="50"/>
      <c r="F247" s="50"/>
      <c r="G247" s="50"/>
    </row>
    <row r="248" spans="1:7" s="22" customFormat="1" ht="41.25" customHeight="1" x14ac:dyDescent="0.45">
      <c r="A248" s="49"/>
      <c r="B248" s="50"/>
      <c r="C248" s="50"/>
      <c r="D248" s="50"/>
      <c r="E248" s="50"/>
      <c r="F248" s="50"/>
      <c r="G248" s="50"/>
    </row>
    <row r="249" spans="1:7" s="22" customFormat="1" ht="41.25" customHeight="1" x14ac:dyDescent="0.45">
      <c r="A249" s="49"/>
      <c r="B249" s="50"/>
      <c r="C249" s="50"/>
      <c r="D249" s="50"/>
      <c r="E249" s="50"/>
      <c r="F249" s="50"/>
      <c r="G249" s="50"/>
    </row>
    <row r="250" spans="1:7" s="22" customFormat="1" ht="41.25" customHeight="1" x14ac:dyDescent="0.45">
      <c r="A250" s="49"/>
      <c r="B250" s="50"/>
      <c r="C250" s="50"/>
      <c r="D250" s="50"/>
      <c r="E250" s="50"/>
      <c r="F250" s="50"/>
      <c r="G250" s="50"/>
    </row>
    <row r="251" spans="1:7" s="22" customFormat="1" ht="41.25" customHeight="1" x14ac:dyDescent="0.45">
      <c r="A251" s="49"/>
      <c r="B251" s="50"/>
      <c r="C251" s="50"/>
      <c r="D251" s="50"/>
      <c r="E251" s="50"/>
      <c r="F251" s="50"/>
      <c r="G251" s="50"/>
    </row>
    <row r="252" spans="1:7" s="22" customFormat="1" ht="41.25" customHeight="1" x14ac:dyDescent="0.45">
      <c r="A252" s="49"/>
      <c r="B252" s="50"/>
      <c r="C252" s="50"/>
      <c r="D252" s="50"/>
      <c r="E252" s="50"/>
      <c r="F252" s="50"/>
      <c r="G252" s="50"/>
    </row>
    <row r="253" spans="1:7" s="22" customFormat="1" ht="41.25" customHeight="1" x14ac:dyDescent="0.45">
      <c r="A253" s="49"/>
      <c r="B253" s="50"/>
      <c r="C253" s="50"/>
      <c r="D253" s="50"/>
      <c r="E253" s="50"/>
      <c r="F253" s="50"/>
      <c r="G253" s="50"/>
    </row>
    <row r="254" spans="1:7" s="22" customFormat="1" ht="41.25" customHeight="1" x14ac:dyDescent="0.45">
      <c r="A254" s="49"/>
      <c r="B254" s="50"/>
      <c r="C254" s="50"/>
      <c r="D254" s="50"/>
      <c r="E254" s="50"/>
      <c r="F254" s="50"/>
      <c r="G254" s="50"/>
    </row>
    <row r="255" spans="1:7" s="22" customFormat="1" ht="41.25" customHeight="1" x14ac:dyDescent="0.45">
      <c r="A255" s="49"/>
      <c r="B255" s="50"/>
      <c r="C255" s="50"/>
      <c r="D255" s="50"/>
      <c r="E255" s="50"/>
      <c r="F255" s="50"/>
      <c r="G255" s="50"/>
    </row>
    <row r="256" spans="1:7" s="22" customFormat="1" ht="41.25" customHeight="1" x14ac:dyDescent="0.45">
      <c r="A256" s="49"/>
      <c r="B256" s="50"/>
      <c r="C256" s="50"/>
      <c r="D256" s="50"/>
      <c r="E256" s="50"/>
      <c r="F256" s="50"/>
      <c r="G256" s="50"/>
    </row>
    <row r="257" spans="1:7" s="22" customFormat="1" ht="41.25" customHeight="1" x14ac:dyDescent="0.45">
      <c r="A257" s="49"/>
      <c r="B257" s="50"/>
      <c r="C257" s="50"/>
      <c r="D257" s="50"/>
      <c r="E257" s="50"/>
      <c r="F257" s="50"/>
      <c r="G257" s="50"/>
    </row>
    <row r="258" spans="1:7" s="22" customFormat="1" ht="41.25" customHeight="1" x14ac:dyDescent="0.45">
      <c r="A258" s="49"/>
      <c r="B258" s="50"/>
      <c r="C258" s="50"/>
      <c r="D258" s="50"/>
      <c r="E258" s="50"/>
      <c r="F258" s="50"/>
      <c r="G258" s="50"/>
    </row>
    <row r="259" spans="1:7" s="22" customFormat="1" ht="41.25" customHeight="1" x14ac:dyDescent="0.45">
      <c r="A259" s="49"/>
      <c r="B259" s="50"/>
      <c r="C259" s="50"/>
      <c r="D259" s="50"/>
      <c r="E259" s="50"/>
      <c r="F259" s="50"/>
      <c r="G259" s="50"/>
    </row>
    <row r="260" spans="1:7" s="22" customFormat="1" ht="41.25" customHeight="1" x14ac:dyDescent="0.45">
      <c r="A260" s="49"/>
      <c r="B260" s="50"/>
      <c r="C260" s="50"/>
      <c r="D260" s="50"/>
      <c r="E260" s="50"/>
      <c r="F260" s="50"/>
      <c r="G260" s="50"/>
    </row>
    <row r="261" spans="1:7" s="22" customFormat="1" ht="41.25" customHeight="1" x14ac:dyDescent="0.45">
      <c r="A261" s="49"/>
      <c r="B261" s="50"/>
      <c r="C261" s="50"/>
      <c r="D261" s="50"/>
      <c r="E261" s="50"/>
      <c r="F261" s="50"/>
      <c r="G261" s="50"/>
    </row>
    <row r="262" spans="1:7" s="22" customFormat="1" ht="41.25" customHeight="1" x14ac:dyDescent="0.45">
      <c r="A262" s="49"/>
      <c r="B262" s="50"/>
      <c r="C262" s="50"/>
      <c r="D262" s="50"/>
      <c r="E262" s="50"/>
      <c r="F262" s="50"/>
      <c r="G262" s="50"/>
    </row>
    <row r="263" spans="1:7" s="22" customFormat="1" ht="41.25" customHeight="1" x14ac:dyDescent="0.45">
      <c r="A263" s="49"/>
      <c r="B263" s="50"/>
      <c r="C263" s="55"/>
      <c r="D263" s="56"/>
      <c r="E263" s="50"/>
      <c r="F263" s="50"/>
      <c r="G263" s="50"/>
    </row>
    <row r="264" spans="1:7" ht="41.25" customHeight="1" x14ac:dyDescent="0.45">
      <c r="A264" s="49"/>
      <c r="B264" s="50"/>
      <c r="C264" s="55"/>
      <c r="D264" s="56"/>
      <c r="E264" s="50"/>
      <c r="F264" s="50"/>
      <c r="G264" s="50"/>
    </row>
    <row r="265" spans="1:7" ht="41.25" customHeight="1" x14ac:dyDescent="0.45">
      <c r="A265" s="49"/>
      <c r="B265" s="50"/>
      <c r="C265" s="55"/>
      <c r="D265" s="56"/>
      <c r="E265" s="50"/>
      <c r="F265" s="50"/>
      <c r="G265" s="50"/>
    </row>
    <row r="266" spans="1:7" ht="41.25" customHeight="1" x14ac:dyDescent="0.45">
      <c r="A266" s="49"/>
      <c r="B266" s="50"/>
      <c r="C266" s="55"/>
      <c r="D266" s="56"/>
      <c r="E266" s="50"/>
      <c r="F266" s="50"/>
      <c r="G266" s="50"/>
    </row>
    <row r="267" spans="1:7" ht="41.25" customHeight="1" x14ac:dyDescent="0.45">
      <c r="A267" s="49"/>
      <c r="B267" s="50"/>
      <c r="C267" s="55"/>
      <c r="D267" s="56"/>
      <c r="E267" s="50"/>
      <c r="F267" s="50"/>
      <c r="G267" s="50"/>
    </row>
    <row r="268" spans="1:7" ht="41.25" customHeight="1" x14ac:dyDescent="0.45">
      <c r="A268" s="49"/>
      <c r="B268" s="50"/>
      <c r="C268" s="55"/>
      <c r="D268" s="56"/>
      <c r="E268" s="50"/>
      <c r="F268" s="50"/>
      <c r="G268" s="50"/>
    </row>
    <row r="269" spans="1:7" ht="41.25" customHeight="1" x14ac:dyDescent="0.45">
      <c r="A269" s="49"/>
      <c r="B269" s="50"/>
      <c r="C269" s="55"/>
      <c r="D269" s="56"/>
      <c r="E269" s="50"/>
      <c r="F269" s="50"/>
      <c r="G269" s="50"/>
    </row>
    <row r="270" spans="1:7" ht="41.25" customHeight="1" x14ac:dyDescent="0.45">
      <c r="A270" s="49"/>
      <c r="B270" s="50"/>
      <c r="C270" s="55"/>
      <c r="D270" s="56"/>
      <c r="E270" s="50"/>
      <c r="F270" s="50"/>
      <c r="G270" s="50"/>
    </row>
    <row r="271" spans="1:7" ht="41.25" customHeight="1" x14ac:dyDescent="0.45">
      <c r="A271" s="49"/>
      <c r="B271" s="50"/>
      <c r="C271" s="55"/>
      <c r="D271" s="56"/>
      <c r="E271" s="50"/>
      <c r="F271" s="50"/>
      <c r="G271" s="50"/>
    </row>
    <row r="272" spans="1:7" ht="41.25" customHeight="1" x14ac:dyDescent="0.45">
      <c r="A272" s="49"/>
      <c r="B272" s="50"/>
      <c r="C272" s="55"/>
      <c r="D272" s="56"/>
      <c r="E272" s="50"/>
      <c r="F272" s="50"/>
      <c r="G272" s="50"/>
    </row>
    <row r="273" spans="1:7" ht="41.25" customHeight="1" x14ac:dyDescent="0.45">
      <c r="A273" s="49"/>
      <c r="B273" s="50"/>
      <c r="C273" s="55"/>
      <c r="D273" s="56"/>
      <c r="E273" s="50"/>
      <c r="F273" s="50"/>
      <c r="G273" s="50"/>
    </row>
    <row r="274" spans="1:7" ht="20.100000000000001" customHeight="1" x14ac:dyDescent="0.45">
      <c r="A274" s="57"/>
      <c r="B274" s="58"/>
      <c r="C274" s="59"/>
      <c r="D274" s="60"/>
      <c r="E274" s="58"/>
      <c r="F274" s="58"/>
      <c r="G274" s="58"/>
    </row>
    <row r="275" spans="1:7" ht="20.100000000000001" customHeight="1" x14ac:dyDescent="0.45">
      <c r="A275" s="57"/>
      <c r="B275" s="58"/>
      <c r="C275" s="59"/>
      <c r="D275" s="60"/>
      <c r="E275" s="58"/>
      <c r="F275" s="58"/>
      <c r="G275" s="58"/>
    </row>
    <row r="276" spans="1:7" ht="20.100000000000001" customHeight="1" x14ac:dyDescent="0.45">
      <c r="A276" s="57"/>
      <c r="B276" s="58"/>
      <c r="C276" s="59"/>
      <c r="D276" s="60"/>
      <c r="E276" s="58"/>
      <c r="F276" s="58"/>
      <c r="G276" s="58"/>
    </row>
    <row r="277" spans="1:7" ht="20.100000000000001" customHeight="1" x14ac:dyDescent="0.45">
      <c r="A277" s="57"/>
      <c r="B277" s="58"/>
      <c r="C277" s="59"/>
      <c r="D277" s="60"/>
      <c r="E277" s="58"/>
      <c r="F277" s="58"/>
      <c r="G277" s="58"/>
    </row>
    <row r="278" spans="1:7" ht="20.100000000000001" customHeight="1" x14ac:dyDescent="0.45">
      <c r="A278" s="57"/>
      <c r="B278" s="58"/>
      <c r="C278" s="59"/>
      <c r="D278" s="60"/>
      <c r="E278" s="58"/>
      <c r="F278" s="58"/>
      <c r="G278" s="58"/>
    </row>
    <row r="279" spans="1:7" ht="20.100000000000001" customHeight="1" x14ac:dyDescent="0.45">
      <c r="A279" s="57"/>
      <c r="B279" s="58"/>
      <c r="C279" s="59"/>
      <c r="D279" s="60"/>
      <c r="E279" s="58"/>
      <c r="F279" s="58"/>
      <c r="G279" s="58"/>
    </row>
    <row r="280" spans="1:7" ht="20.100000000000001" customHeight="1" x14ac:dyDescent="0.45">
      <c r="A280" s="57"/>
      <c r="B280" s="58"/>
      <c r="C280" s="59"/>
      <c r="D280" s="60"/>
      <c r="E280" s="58"/>
      <c r="F280" s="58"/>
      <c r="G280" s="58"/>
    </row>
    <row r="281" spans="1:7" ht="20.100000000000001" customHeight="1" x14ac:dyDescent="0.45">
      <c r="A281" s="57"/>
      <c r="B281" s="58"/>
      <c r="C281" s="59"/>
      <c r="D281" s="60"/>
      <c r="E281" s="58"/>
      <c r="F281" s="58"/>
      <c r="G281" s="58"/>
    </row>
    <row r="282" spans="1:7" ht="20.100000000000001" customHeight="1" x14ac:dyDescent="0.45">
      <c r="A282" s="57"/>
      <c r="B282" s="58"/>
      <c r="C282" s="59"/>
      <c r="D282" s="60"/>
      <c r="E282" s="58"/>
      <c r="F282" s="58"/>
      <c r="G282" s="58"/>
    </row>
    <row r="283" spans="1:7" ht="20.100000000000001" customHeight="1" x14ac:dyDescent="0.45">
      <c r="A283" s="57"/>
      <c r="B283" s="58"/>
      <c r="C283" s="59"/>
      <c r="D283" s="60"/>
      <c r="E283" s="58"/>
      <c r="F283" s="58"/>
      <c r="G283" s="58"/>
    </row>
    <row r="284" spans="1:7" ht="20.100000000000001" customHeight="1" x14ac:dyDescent="0.45">
      <c r="A284" s="57"/>
      <c r="B284" s="58"/>
      <c r="C284" s="59"/>
      <c r="D284" s="60"/>
      <c r="E284" s="58"/>
      <c r="F284" s="58"/>
      <c r="G284" s="58"/>
    </row>
    <row r="285" spans="1:7" ht="20.100000000000001" customHeight="1" x14ac:dyDescent="0.45">
      <c r="A285" s="57"/>
      <c r="B285" s="58"/>
      <c r="C285" s="59"/>
      <c r="D285" s="60"/>
      <c r="E285" s="58"/>
      <c r="F285" s="58"/>
      <c r="G285" s="58"/>
    </row>
    <row r="286" spans="1:7" ht="20.100000000000001" customHeight="1" x14ac:dyDescent="0.45">
      <c r="A286" s="57"/>
      <c r="B286" s="58"/>
      <c r="C286" s="59"/>
      <c r="D286" s="60"/>
      <c r="E286" s="58"/>
      <c r="F286" s="58"/>
      <c r="G286" s="58"/>
    </row>
    <row r="287" spans="1:7" ht="20.100000000000001" customHeight="1" x14ac:dyDescent="0.45">
      <c r="A287" s="57"/>
      <c r="B287" s="58"/>
      <c r="C287" s="59"/>
      <c r="D287" s="60"/>
      <c r="E287" s="58"/>
      <c r="F287" s="58"/>
      <c r="G287" s="58"/>
    </row>
    <row r="288" spans="1:7" ht="20.100000000000001" customHeight="1" x14ac:dyDescent="0.45">
      <c r="A288" s="57"/>
      <c r="B288" s="58"/>
      <c r="C288" s="59"/>
      <c r="D288" s="60"/>
      <c r="E288" s="58"/>
      <c r="F288" s="58"/>
      <c r="G288" s="58"/>
    </row>
    <row r="289" spans="1:7" ht="20.100000000000001" customHeight="1" x14ac:dyDescent="0.45">
      <c r="A289" s="57"/>
      <c r="B289" s="58"/>
      <c r="C289" s="59"/>
      <c r="D289" s="60"/>
      <c r="E289" s="58"/>
      <c r="F289" s="58"/>
      <c r="G289" s="58"/>
    </row>
    <row r="290" spans="1:7" ht="20.100000000000001" customHeight="1" x14ac:dyDescent="0.45">
      <c r="A290" s="57"/>
      <c r="B290" s="58"/>
      <c r="C290" s="59"/>
      <c r="D290" s="60"/>
      <c r="E290" s="58"/>
      <c r="F290" s="58"/>
      <c r="G290" s="58"/>
    </row>
    <row r="291" spans="1:7" ht="20.100000000000001" customHeight="1" x14ac:dyDescent="0.45">
      <c r="A291" s="57"/>
      <c r="B291" s="58"/>
      <c r="C291" s="59"/>
      <c r="D291" s="60"/>
      <c r="E291" s="58"/>
      <c r="F291" s="58"/>
      <c r="G291" s="58"/>
    </row>
    <row r="292" spans="1:7" ht="20.100000000000001" customHeight="1" x14ac:dyDescent="0.45">
      <c r="A292" s="57"/>
      <c r="B292" s="58"/>
      <c r="C292" s="59"/>
      <c r="D292" s="60"/>
      <c r="E292" s="58"/>
      <c r="F292" s="58"/>
      <c r="G292" s="58"/>
    </row>
    <row r="293" spans="1:7" ht="20.100000000000001" customHeight="1" x14ac:dyDescent="0.45">
      <c r="A293" s="57"/>
      <c r="B293" s="58"/>
      <c r="C293" s="59"/>
      <c r="D293" s="60"/>
      <c r="E293" s="58"/>
      <c r="F293" s="58"/>
      <c r="G293" s="58"/>
    </row>
    <row r="294" spans="1:7" ht="20.100000000000001" customHeight="1" x14ac:dyDescent="0.45">
      <c r="A294" s="57"/>
      <c r="B294" s="58"/>
      <c r="C294" s="59"/>
      <c r="D294" s="60"/>
      <c r="E294" s="58"/>
      <c r="F294" s="58"/>
      <c r="G294" s="58"/>
    </row>
    <row r="295" spans="1:7" ht="20.100000000000001" customHeight="1" x14ac:dyDescent="0.45">
      <c r="A295" s="57"/>
      <c r="B295" s="58"/>
      <c r="C295" s="59"/>
      <c r="D295" s="60"/>
      <c r="E295" s="58"/>
      <c r="F295" s="58"/>
      <c r="G295" s="58"/>
    </row>
    <row r="296" spans="1:7" ht="20.100000000000001" customHeight="1" x14ac:dyDescent="0.45">
      <c r="A296" s="57"/>
      <c r="B296" s="58"/>
      <c r="C296" s="59"/>
      <c r="D296" s="60"/>
      <c r="E296" s="58"/>
      <c r="F296" s="58"/>
      <c r="G296" s="58"/>
    </row>
    <row r="297" spans="1:7" ht="20.100000000000001" customHeight="1" x14ac:dyDescent="0.45">
      <c r="A297" s="57"/>
      <c r="B297" s="58"/>
      <c r="C297" s="59"/>
      <c r="D297" s="60"/>
      <c r="E297" s="58"/>
      <c r="F297" s="58"/>
      <c r="G297" s="58"/>
    </row>
    <row r="298" spans="1:7" ht="20.100000000000001" customHeight="1" x14ac:dyDescent="0.45">
      <c r="A298" s="57"/>
      <c r="B298" s="58"/>
      <c r="C298" s="59"/>
      <c r="D298" s="60"/>
      <c r="E298" s="58"/>
      <c r="F298" s="58"/>
      <c r="G298" s="58"/>
    </row>
    <row r="299" spans="1:7" ht="20.100000000000001" customHeight="1" x14ac:dyDescent="0.45">
      <c r="A299" s="57"/>
      <c r="B299" s="58"/>
      <c r="C299" s="59"/>
      <c r="D299" s="60"/>
      <c r="E299" s="58"/>
      <c r="F299" s="58"/>
      <c r="G299" s="58"/>
    </row>
    <row r="300" spans="1:7" ht="20.100000000000001" customHeight="1" x14ac:dyDescent="0.45">
      <c r="A300" s="57"/>
      <c r="B300" s="58"/>
      <c r="C300" s="59"/>
      <c r="D300" s="60"/>
      <c r="E300" s="58"/>
      <c r="F300" s="58"/>
      <c r="G300" s="58"/>
    </row>
    <row r="301" spans="1:7" ht="20.100000000000001" customHeight="1" x14ac:dyDescent="0.45">
      <c r="A301" s="57"/>
      <c r="B301" s="58"/>
      <c r="C301" s="59"/>
      <c r="D301" s="60"/>
      <c r="E301" s="58"/>
      <c r="F301" s="58"/>
      <c r="G301" s="58"/>
    </row>
    <row r="302" spans="1:7" ht="20.100000000000001" customHeight="1" x14ac:dyDescent="0.45">
      <c r="A302" s="57"/>
      <c r="B302" s="58"/>
      <c r="C302" s="59"/>
      <c r="D302" s="60"/>
      <c r="E302" s="58"/>
      <c r="F302" s="58"/>
      <c r="G302" s="58"/>
    </row>
    <row r="303" spans="1:7" ht="20.100000000000001" customHeight="1" x14ac:dyDescent="0.45">
      <c r="A303" s="57"/>
      <c r="B303" s="58"/>
      <c r="C303" s="59"/>
      <c r="D303" s="60"/>
      <c r="E303" s="58"/>
      <c r="F303" s="58"/>
      <c r="G303" s="58"/>
    </row>
    <row r="304" spans="1:7" ht="20.100000000000001" customHeight="1" x14ac:dyDescent="0.45">
      <c r="A304" s="57"/>
      <c r="B304" s="58"/>
      <c r="C304" s="59"/>
      <c r="D304" s="60"/>
      <c r="E304" s="58"/>
      <c r="F304" s="58"/>
      <c r="G304" s="58"/>
    </row>
    <row r="305" spans="1:7" ht="20.100000000000001" customHeight="1" x14ac:dyDescent="0.45">
      <c r="A305" s="57"/>
      <c r="B305" s="58"/>
      <c r="C305" s="59"/>
      <c r="D305" s="60"/>
      <c r="E305" s="58"/>
      <c r="F305" s="58"/>
      <c r="G305" s="58"/>
    </row>
    <row r="306" spans="1:7" ht="20.100000000000001" customHeight="1" x14ac:dyDescent="0.45">
      <c r="A306" s="57"/>
      <c r="B306" s="58"/>
      <c r="C306" s="59"/>
      <c r="D306" s="60"/>
      <c r="E306" s="58"/>
      <c r="F306" s="58"/>
      <c r="G306" s="58"/>
    </row>
    <row r="307" spans="1:7" ht="20.100000000000001" customHeight="1" x14ac:dyDescent="0.45">
      <c r="A307" s="57"/>
      <c r="B307" s="58"/>
      <c r="C307" s="59"/>
      <c r="D307" s="60"/>
      <c r="E307" s="58"/>
      <c r="F307" s="58"/>
      <c r="G307" s="58"/>
    </row>
    <row r="308" spans="1:7" ht="20.100000000000001" customHeight="1" x14ac:dyDescent="0.45">
      <c r="A308" s="57"/>
      <c r="B308" s="58"/>
      <c r="C308" s="59"/>
      <c r="D308" s="60"/>
      <c r="E308" s="58"/>
      <c r="F308" s="58"/>
      <c r="G308" s="58"/>
    </row>
    <row r="309" spans="1:7" ht="20.100000000000001" customHeight="1" x14ac:dyDescent="0.45">
      <c r="A309" s="57"/>
      <c r="B309" s="58"/>
      <c r="C309" s="59"/>
      <c r="D309" s="60"/>
      <c r="E309" s="58"/>
      <c r="F309" s="58"/>
      <c r="G309" s="58"/>
    </row>
    <row r="310" spans="1:7" ht="20.100000000000001" customHeight="1" x14ac:dyDescent="0.45">
      <c r="A310" s="57"/>
      <c r="B310" s="58"/>
      <c r="C310" s="59"/>
      <c r="D310" s="60"/>
      <c r="E310" s="58"/>
      <c r="F310" s="58"/>
      <c r="G310" s="58"/>
    </row>
    <row r="311" spans="1:7" ht="20.100000000000001" customHeight="1" x14ac:dyDescent="0.45">
      <c r="A311" s="57"/>
      <c r="B311" s="58"/>
      <c r="C311" s="59"/>
      <c r="D311" s="60"/>
      <c r="E311" s="58"/>
      <c r="F311" s="58"/>
      <c r="G311" s="58"/>
    </row>
    <row r="312" spans="1:7" ht="20.100000000000001" customHeight="1" x14ac:dyDescent="0.45">
      <c r="A312" s="57"/>
      <c r="B312" s="58"/>
      <c r="C312" s="59"/>
      <c r="D312" s="60"/>
      <c r="E312" s="58"/>
      <c r="F312" s="58"/>
      <c r="G312" s="58"/>
    </row>
    <row r="313" spans="1:7" ht="20.100000000000001" customHeight="1" x14ac:dyDescent="0.45">
      <c r="A313" s="57"/>
      <c r="B313" s="58"/>
      <c r="C313" s="59"/>
      <c r="D313" s="60"/>
      <c r="E313" s="58"/>
      <c r="F313" s="58"/>
      <c r="G313" s="58"/>
    </row>
    <row r="314" spans="1:7" ht="20.100000000000001" customHeight="1" x14ac:dyDescent="0.45">
      <c r="A314" s="57"/>
      <c r="B314" s="58"/>
      <c r="C314" s="59"/>
      <c r="D314" s="60"/>
      <c r="E314" s="58"/>
      <c r="F314" s="58"/>
      <c r="G314" s="58"/>
    </row>
    <row r="315" spans="1:7" ht="20.100000000000001" customHeight="1" x14ac:dyDescent="0.45">
      <c r="A315" s="57"/>
      <c r="B315" s="58"/>
      <c r="C315" s="59"/>
      <c r="D315" s="60"/>
      <c r="E315" s="58"/>
      <c r="F315" s="58"/>
      <c r="G315" s="58"/>
    </row>
    <row r="316" spans="1:7" ht="20.100000000000001" customHeight="1" x14ac:dyDescent="0.45">
      <c r="A316" s="57"/>
      <c r="B316" s="58"/>
      <c r="C316" s="59"/>
      <c r="D316" s="60"/>
      <c r="E316" s="58"/>
      <c r="F316" s="58"/>
      <c r="G316" s="58"/>
    </row>
    <row r="317" spans="1:7" ht="20.100000000000001" customHeight="1" x14ac:dyDescent="0.45">
      <c r="A317" s="57"/>
      <c r="B317" s="58"/>
      <c r="C317" s="59"/>
      <c r="D317" s="60"/>
      <c r="E317" s="58"/>
      <c r="F317" s="58"/>
      <c r="G317" s="58"/>
    </row>
    <row r="318" spans="1:7" ht="20.100000000000001" customHeight="1" x14ac:dyDescent="0.45">
      <c r="A318" s="57"/>
      <c r="B318" s="58"/>
      <c r="C318" s="59"/>
      <c r="D318" s="60"/>
      <c r="E318" s="58"/>
      <c r="F318" s="58"/>
      <c r="G318" s="58"/>
    </row>
    <row r="319" spans="1:7" ht="20.100000000000001" customHeight="1" x14ac:dyDescent="0.45">
      <c r="A319" s="57"/>
      <c r="B319" s="58"/>
      <c r="C319" s="59"/>
      <c r="D319" s="60"/>
      <c r="E319" s="58"/>
      <c r="F319" s="58"/>
      <c r="G319" s="58"/>
    </row>
    <row r="320" spans="1:7" ht="20.100000000000001" customHeight="1" x14ac:dyDescent="0.45">
      <c r="A320" s="57"/>
      <c r="B320" s="58"/>
      <c r="C320" s="59"/>
      <c r="D320" s="60"/>
      <c r="E320" s="58"/>
      <c r="F320" s="58"/>
      <c r="G320" s="58"/>
    </row>
    <row r="321" spans="1:7" ht="20.100000000000001" customHeight="1" x14ac:dyDescent="0.45">
      <c r="A321" s="57"/>
      <c r="B321" s="58"/>
      <c r="C321" s="59"/>
      <c r="D321" s="60"/>
      <c r="E321" s="58"/>
      <c r="F321" s="58"/>
      <c r="G321" s="58"/>
    </row>
    <row r="322" spans="1:7" ht="20.100000000000001" customHeight="1" x14ac:dyDescent="0.45">
      <c r="A322" s="57"/>
      <c r="B322" s="58"/>
      <c r="C322" s="59"/>
      <c r="D322" s="60"/>
      <c r="E322" s="58"/>
      <c r="F322" s="58"/>
      <c r="G322" s="58"/>
    </row>
    <row r="323" spans="1:7" ht="20.100000000000001" customHeight="1" x14ac:dyDescent="0.45">
      <c r="A323" s="57"/>
      <c r="B323" s="58"/>
      <c r="C323" s="59"/>
      <c r="D323" s="60"/>
      <c r="E323" s="58"/>
      <c r="F323" s="58"/>
      <c r="G323" s="58"/>
    </row>
    <row r="324" spans="1:7" ht="20.100000000000001" customHeight="1" x14ac:dyDescent="0.45">
      <c r="A324" s="57"/>
      <c r="B324" s="58"/>
      <c r="C324" s="59"/>
      <c r="D324" s="60"/>
      <c r="E324" s="58"/>
      <c r="F324" s="58"/>
      <c r="G324" s="58"/>
    </row>
    <row r="325" spans="1:7" ht="20.100000000000001" customHeight="1" x14ac:dyDescent="0.45">
      <c r="A325" s="57"/>
      <c r="B325" s="58"/>
      <c r="C325" s="59"/>
      <c r="D325" s="60"/>
      <c r="E325" s="58"/>
      <c r="F325" s="58"/>
      <c r="G325" s="58"/>
    </row>
    <row r="326" spans="1:7" ht="20.100000000000001" customHeight="1" x14ac:dyDescent="0.45">
      <c r="A326" s="57"/>
      <c r="B326" s="58"/>
      <c r="C326" s="59"/>
      <c r="D326" s="60"/>
      <c r="E326" s="58"/>
      <c r="F326" s="58"/>
      <c r="G326" s="58"/>
    </row>
    <row r="327" spans="1:7" ht="20.100000000000001" customHeight="1" x14ac:dyDescent="0.45">
      <c r="A327" s="57"/>
      <c r="B327" s="58"/>
      <c r="C327" s="59"/>
      <c r="D327" s="60"/>
      <c r="E327" s="58"/>
      <c r="F327" s="58"/>
      <c r="G327" s="58"/>
    </row>
    <row r="328" spans="1:7" ht="20.100000000000001" customHeight="1" x14ac:dyDescent="0.45">
      <c r="A328" s="57"/>
      <c r="B328" s="58"/>
      <c r="C328" s="59"/>
      <c r="D328" s="60"/>
      <c r="E328" s="58"/>
      <c r="F328" s="58"/>
      <c r="G328" s="58"/>
    </row>
    <row r="329" spans="1:7" ht="20.100000000000001" customHeight="1" x14ac:dyDescent="0.45">
      <c r="A329" s="57"/>
      <c r="B329" s="58"/>
      <c r="C329" s="59"/>
      <c r="D329" s="60"/>
      <c r="E329" s="58"/>
      <c r="F329" s="58"/>
      <c r="G329" s="58"/>
    </row>
    <row r="330" spans="1:7" ht="20.100000000000001" customHeight="1" x14ac:dyDescent="0.45">
      <c r="A330" s="57"/>
      <c r="B330" s="58"/>
      <c r="C330" s="59"/>
      <c r="D330" s="60"/>
      <c r="E330" s="58"/>
      <c r="F330" s="58"/>
      <c r="G330" s="58"/>
    </row>
    <row r="331" spans="1:7" ht="20.100000000000001" customHeight="1" x14ac:dyDescent="0.45">
      <c r="A331" s="57"/>
      <c r="B331" s="58"/>
      <c r="C331" s="59"/>
      <c r="D331" s="60"/>
      <c r="E331" s="58"/>
      <c r="F331" s="58"/>
      <c r="G331" s="58"/>
    </row>
    <row r="332" spans="1:7" ht="20.100000000000001" customHeight="1" x14ac:dyDescent="0.45">
      <c r="A332" s="57"/>
      <c r="B332" s="58"/>
      <c r="C332" s="59"/>
      <c r="D332" s="60"/>
      <c r="E332" s="58"/>
      <c r="F332" s="58"/>
      <c r="G332" s="58"/>
    </row>
    <row r="333" spans="1:7" ht="20.100000000000001" customHeight="1" x14ac:dyDescent="0.45">
      <c r="A333" s="57"/>
      <c r="B333" s="58"/>
      <c r="C333" s="59"/>
      <c r="D333" s="60"/>
      <c r="E333" s="58"/>
      <c r="F333" s="58"/>
      <c r="G333" s="58"/>
    </row>
    <row r="334" spans="1:7" ht="20.100000000000001" customHeight="1" x14ac:dyDescent="0.45">
      <c r="A334" s="57"/>
      <c r="B334" s="58"/>
      <c r="C334" s="59"/>
      <c r="D334" s="60"/>
      <c r="E334" s="58"/>
      <c r="F334" s="58"/>
      <c r="G334" s="58"/>
    </row>
    <row r="335" spans="1:7" ht="20.100000000000001" customHeight="1" x14ac:dyDescent="0.45">
      <c r="A335" s="57"/>
      <c r="B335" s="58"/>
      <c r="C335" s="59"/>
      <c r="D335" s="60"/>
      <c r="E335" s="58"/>
      <c r="F335" s="58"/>
      <c r="G335" s="58"/>
    </row>
    <row r="336" spans="1:7" ht="20.100000000000001" customHeight="1" x14ac:dyDescent="0.45">
      <c r="A336" s="57"/>
      <c r="B336" s="58"/>
      <c r="C336" s="59"/>
      <c r="D336" s="60"/>
      <c r="E336" s="58"/>
      <c r="F336" s="58"/>
      <c r="G336" s="58"/>
    </row>
    <row r="337" spans="1:7" ht="20.100000000000001" customHeight="1" x14ac:dyDescent="0.45">
      <c r="A337" s="57"/>
      <c r="B337" s="58"/>
      <c r="C337" s="59"/>
      <c r="D337" s="60"/>
      <c r="E337" s="58"/>
      <c r="F337" s="58"/>
      <c r="G337" s="58"/>
    </row>
    <row r="338" spans="1:7" ht="20.100000000000001" customHeight="1" x14ac:dyDescent="0.45">
      <c r="A338" s="57"/>
      <c r="B338" s="58"/>
      <c r="C338" s="59"/>
      <c r="D338" s="60"/>
      <c r="E338" s="58"/>
      <c r="F338" s="58"/>
      <c r="G338" s="58"/>
    </row>
    <row r="339" spans="1:7" ht="20.100000000000001" customHeight="1" x14ac:dyDescent="0.45">
      <c r="A339" s="57"/>
      <c r="B339" s="58"/>
      <c r="C339" s="59"/>
      <c r="D339" s="60"/>
      <c r="E339" s="58"/>
      <c r="F339" s="58"/>
      <c r="G339" s="58"/>
    </row>
    <row r="340" spans="1:7" ht="20.100000000000001" customHeight="1" x14ac:dyDescent="0.45">
      <c r="A340" s="57"/>
      <c r="B340" s="58"/>
      <c r="C340" s="59"/>
      <c r="D340" s="60"/>
      <c r="E340" s="58"/>
      <c r="F340" s="58"/>
      <c r="G340" s="58"/>
    </row>
    <row r="341" spans="1:7" ht="20.100000000000001" customHeight="1" x14ac:dyDescent="0.45">
      <c r="A341" s="57"/>
      <c r="B341" s="58"/>
      <c r="C341" s="59"/>
      <c r="D341" s="60"/>
      <c r="E341" s="58"/>
      <c r="F341" s="58"/>
      <c r="G341" s="58"/>
    </row>
    <row r="342" spans="1:7" ht="20.100000000000001" customHeight="1" x14ac:dyDescent="0.45">
      <c r="A342" s="57"/>
      <c r="B342" s="58"/>
      <c r="C342" s="59"/>
      <c r="D342" s="60"/>
      <c r="E342" s="58"/>
      <c r="F342" s="58"/>
      <c r="G342" s="58"/>
    </row>
    <row r="343" spans="1:7" ht="20.100000000000001" customHeight="1" x14ac:dyDescent="0.45">
      <c r="A343" s="57"/>
      <c r="B343" s="58"/>
      <c r="C343" s="59"/>
      <c r="D343" s="60"/>
      <c r="E343" s="58"/>
      <c r="F343" s="58"/>
      <c r="G343" s="58"/>
    </row>
    <row r="344" spans="1:7" ht="20.100000000000001" customHeight="1" x14ac:dyDescent="0.45">
      <c r="A344" s="57"/>
      <c r="B344" s="58"/>
      <c r="C344" s="59"/>
      <c r="D344" s="60"/>
      <c r="E344" s="58"/>
      <c r="F344" s="58"/>
      <c r="G344" s="58"/>
    </row>
    <row r="345" spans="1:7" ht="20.100000000000001" customHeight="1" x14ac:dyDescent="0.45">
      <c r="A345" s="57"/>
      <c r="B345" s="58"/>
      <c r="C345" s="59"/>
      <c r="D345" s="60"/>
      <c r="E345" s="58"/>
      <c r="F345" s="58"/>
      <c r="G345" s="58"/>
    </row>
    <row r="346" spans="1:7" ht="20.100000000000001" customHeight="1" x14ac:dyDescent="0.45">
      <c r="A346" s="57"/>
      <c r="B346" s="58"/>
      <c r="C346" s="59"/>
      <c r="D346" s="60"/>
      <c r="E346" s="58"/>
      <c r="F346" s="58"/>
      <c r="G346" s="58"/>
    </row>
    <row r="347" spans="1:7" ht="20.100000000000001" customHeight="1" x14ac:dyDescent="0.45">
      <c r="A347" s="57"/>
      <c r="B347" s="58"/>
      <c r="C347" s="59"/>
      <c r="D347" s="60"/>
      <c r="E347" s="58"/>
      <c r="F347" s="58"/>
      <c r="G347" s="58"/>
    </row>
    <row r="348" spans="1:7" ht="20.100000000000001" customHeight="1" x14ac:dyDescent="0.45">
      <c r="A348" s="57"/>
      <c r="B348" s="58"/>
      <c r="C348" s="59"/>
      <c r="D348" s="60"/>
      <c r="E348" s="58"/>
      <c r="F348" s="58"/>
      <c r="G348" s="58"/>
    </row>
    <row r="349" spans="1:7" ht="20.100000000000001" customHeight="1" x14ac:dyDescent="0.45">
      <c r="A349" s="57"/>
      <c r="B349" s="58"/>
      <c r="C349" s="59"/>
      <c r="D349" s="60"/>
      <c r="E349" s="58"/>
      <c r="F349" s="58"/>
      <c r="G349" s="58"/>
    </row>
    <row r="350" spans="1:7" ht="20.100000000000001" customHeight="1" x14ac:dyDescent="0.45">
      <c r="A350" s="57"/>
      <c r="B350" s="58"/>
      <c r="C350" s="59"/>
      <c r="D350" s="60"/>
      <c r="E350" s="58"/>
      <c r="F350" s="58"/>
      <c r="G350" s="58"/>
    </row>
    <row r="351" spans="1:7" ht="20.100000000000001" customHeight="1" x14ac:dyDescent="0.45">
      <c r="A351" s="57"/>
      <c r="B351" s="58"/>
      <c r="C351" s="59"/>
      <c r="D351" s="60"/>
      <c r="E351" s="58"/>
      <c r="F351" s="58"/>
      <c r="G351" s="58"/>
    </row>
    <row r="352" spans="1:7" ht="20.100000000000001" customHeight="1" x14ac:dyDescent="0.45">
      <c r="A352" s="57"/>
      <c r="B352" s="58"/>
      <c r="C352" s="59"/>
      <c r="D352" s="60"/>
      <c r="E352" s="58"/>
      <c r="F352" s="58"/>
      <c r="G352" s="58"/>
    </row>
    <row r="353" spans="1:7" ht="20.100000000000001" customHeight="1" x14ac:dyDescent="0.45">
      <c r="A353" s="57"/>
      <c r="B353" s="58"/>
      <c r="C353" s="59"/>
      <c r="D353" s="60"/>
      <c r="E353" s="58"/>
      <c r="F353" s="58"/>
      <c r="G353" s="58"/>
    </row>
    <row r="354" spans="1:7" ht="20.100000000000001" customHeight="1" x14ac:dyDescent="0.45">
      <c r="A354" s="57"/>
      <c r="B354" s="58"/>
      <c r="C354" s="59"/>
      <c r="D354" s="60"/>
      <c r="E354" s="58"/>
      <c r="F354" s="58"/>
      <c r="G354" s="58"/>
    </row>
    <row r="355" spans="1:7" ht="20.100000000000001" customHeight="1" x14ac:dyDescent="0.45">
      <c r="A355" s="57"/>
      <c r="B355" s="58"/>
      <c r="C355" s="59"/>
      <c r="D355" s="60"/>
      <c r="E355" s="58"/>
      <c r="F355" s="58"/>
      <c r="G355" s="58"/>
    </row>
    <row r="356" spans="1:7" ht="20.100000000000001" customHeight="1" x14ac:dyDescent="0.45">
      <c r="A356" s="57"/>
      <c r="B356" s="58"/>
      <c r="C356" s="59"/>
      <c r="D356" s="60"/>
      <c r="E356" s="58"/>
      <c r="F356" s="58"/>
      <c r="G356" s="58"/>
    </row>
    <row r="357" spans="1:7" ht="20.100000000000001" customHeight="1" x14ac:dyDescent="0.45">
      <c r="A357" s="57"/>
      <c r="B357" s="58"/>
      <c r="C357" s="59"/>
      <c r="D357" s="60"/>
      <c r="E357" s="58"/>
      <c r="F357" s="58"/>
      <c r="G357" s="58"/>
    </row>
    <row r="358" spans="1:7" ht="20.100000000000001" customHeight="1" x14ac:dyDescent="0.45">
      <c r="A358" s="57"/>
      <c r="B358" s="58"/>
      <c r="C358" s="59"/>
      <c r="D358" s="60"/>
      <c r="E358" s="58"/>
      <c r="F358" s="58"/>
      <c r="G358" s="58"/>
    </row>
    <row r="359" spans="1:7" ht="20.100000000000001" customHeight="1" x14ac:dyDescent="0.45">
      <c r="A359" s="57"/>
      <c r="B359" s="58"/>
      <c r="C359" s="59"/>
      <c r="D359" s="60"/>
      <c r="E359" s="58"/>
      <c r="F359" s="58"/>
      <c r="G359" s="58"/>
    </row>
    <row r="360" spans="1:7" ht="20.100000000000001" customHeight="1" x14ac:dyDescent="0.45">
      <c r="A360" s="57"/>
      <c r="B360" s="58"/>
      <c r="C360" s="59"/>
      <c r="D360" s="60"/>
      <c r="E360" s="58"/>
      <c r="F360" s="58"/>
      <c r="G360" s="58"/>
    </row>
    <row r="361" spans="1:7" ht="20.100000000000001" customHeight="1" x14ac:dyDescent="0.45">
      <c r="A361" s="57"/>
      <c r="B361" s="58"/>
      <c r="C361" s="59"/>
      <c r="D361" s="60"/>
      <c r="E361" s="58"/>
      <c r="F361" s="58"/>
      <c r="G361" s="58"/>
    </row>
    <row r="362" spans="1:7" ht="20.100000000000001" customHeight="1" x14ac:dyDescent="0.45">
      <c r="A362" s="57"/>
      <c r="B362" s="58"/>
      <c r="C362" s="59"/>
      <c r="D362" s="60"/>
      <c r="E362" s="58"/>
      <c r="F362" s="58"/>
      <c r="G362" s="58"/>
    </row>
    <row r="363" spans="1:7" ht="20.100000000000001" customHeight="1" x14ac:dyDescent="0.45">
      <c r="A363" s="57"/>
      <c r="B363" s="58"/>
      <c r="C363" s="59"/>
      <c r="D363" s="60"/>
      <c r="E363" s="58"/>
      <c r="F363" s="58"/>
      <c r="G363" s="58"/>
    </row>
    <row r="364" spans="1:7" ht="20.100000000000001" customHeight="1" x14ac:dyDescent="0.45">
      <c r="A364" s="57"/>
      <c r="B364" s="58"/>
      <c r="C364" s="59"/>
      <c r="D364" s="60"/>
      <c r="E364" s="58"/>
      <c r="F364" s="58"/>
      <c r="G364" s="58"/>
    </row>
    <row r="365" spans="1:7" ht="20.100000000000001" customHeight="1" x14ac:dyDescent="0.45">
      <c r="A365" s="57"/>
      <c r="B365" s="58"/>
      <c r="C365" s="59"/>
      <c r="D365" s="60"/>
      <c r="E365" s="58"/>
      <c r="F365" s="58"/>
      <c r="G365" s="58"/>
    </row>
    <row r="366" spans="1:7" ht="20.100000000000001" customHeight="1" x14ac:dyDescent="0.45">
      <c r="A366" s="57"/>
      <c r="B366" s="58"/>
      <c r="C366" s="59"/>
      <c r="D366" s="60"/>
      <c r="E366" s="58"/>
      <c r="F366" s="58"/>
      <c r="G366" s="58"/>
    </row>
    <row r="367" spans="1:7" ht="20.100000000000001" customHeight="1" x14ac:dyDescent="0.45">
      <c r="A367" s="57"/>
      <c r="B367" s="58"/>
      <c r="C367" s="59"/>
      <c r="D367" s="60"/>
      <c r="E367" s="58"/>
      <c r="F367" s="58"/>
      <c r="G367" s="58"/>
    </row>
    <row r="368" spans="1:7" ht="20.100000000000001" customHeight="1" x14ac:dyDescent="0.45">
      <c r="A368" s="57"/>
      <c r="B368" s="58"/>
      <c r="C368" s="59"/>
      <c r="D368" s="60"/>
      <c r="E368" s="58"/>
      <c r="F368" s="58"/>
      <c r="G368" s="58"/>
    </row>
    <row r="369" spans="1:7" ht="20.100000000000001" customHeight="1" x14ac:dyDescent="0.45">
      <c r="A369" s="57"/>
      <c r="B369" s="58"/>
      <c r="C369" s="59"/>
      <c r="D369" s="60"/>
      <c r="E369" s="58"/>
      <c r="F369" s="58"/>
      <c r="G369" s="58"/>
    </row>
    <row r="370" spans="1:7" ht="20.100000000000001" customHeight="1" x14ac:dyDescent="0.45">
      <c r="A370" s="57"/>
      <c r="B370" s="58"/>
      <c r="C370" s="59"/>
      <c r="D370" s="60"/>
      <c r="E370" s="58"/>
      <c r="F370" s="58"/>
      <c r="G370" s="58"/>
    </row>
    <row r="371" spans="1:7" ht="20.100000000000001" customHeight="1" x14ac:dyDescent="0.45">
      <c r="A371" s="57"/>
      <c r="B371" s="58"/>
      <c r="C371" s="59"/>
      <c r="D371" s="60"/>
      <c r="E371" s="58"/>
      <c r="F371" s="58"/>
      <c r="G371" s="58"/>
    </row>
    <row r="372" spans="1:7" ht="20.100000000000001" customHeight="1" x14ac:dyDescent="0.45">
      <c r="A372" s="57"/>
      <c r="B372" s="58"/>
      <c r="C372" s="59"/>
      <c r="D372" s="60"/>
      <c r="E372" s="58"/>
      <c r="F372" s="58"/>
      <c r="G372" s="58"/>
    </row>
    <row r="373" spans="1:7" ht="20.100000000000001" customHeight="1" x14ac:dyDescent="0.45">
      <c r="A373" s="57"/>
      <c r="B373" s="58"/>
      <c r="C373" s="59"/>
      <c r="D373" s="60"/>
      <c r="E373" s="58"/>
      <c r="F373" s="58"/>
      <c r="G373" s="58"/>
    </row>
    <row r="374" spans="1:7" ht="20.100000000000001" customHeight="1" x14ac:dyDescent="0.45">
      <c r="A374" s="57"/>
      <c r="B374" s="58"/>
      <c r="C374" s="59"/>
      <c r="D374" s="60"/>
      <c r="E374" s="58"/>
      <c r="F374" s="58"/>
      <c r="G374" s="58"/>
    </row>
    <row r="375" spans="1:7" ht="20.100000000000001" customHeight="1" x14ac:dyDescent="0.45">
      <c r="A375" s="57"/>
      <c r="B375" s="58"/>
      <c r="C375" s="59"/>
      <c r="D375" s="60"/>
      <c r="E375" s="58"/>
      <c r="F375" s="58"/>
      <c r="G375" s="58"/>
    </row>
    <row r="376" spans="1:7" ht="20.100000000000001" customHeight="1" x14ac:dyDescent="0.45">
      <c r="A376" s="57"/>
      <c r="B376" s="58"/>
      <c r="C376" s="59"/>
      <c r="D376" s="60"/>
      <c r="E376" s="58"/>
      <c r="F376" s="58"/>
      <c r="G376" s="58"/>
    </row>
    <row r="377" spans="1:7" ht="20.100000000000001" customHeight="1" x14ac:dyDescent="0.45">
      <c r="A377" s="57"/>
      <c r="B377" s="58"/>
      <c r="C377" s="59"/>
      <c r="D377" s="60"/>
      <c r="E377" s="58"/>
      <c r="F377" s="58"/>
      <c r="G377" s="58"/>
    </row>
    <row r="378" spans="1:7" ht="20.100000000000001" customHeight="1" x14ac:dyDescent="0.45">
      <c r="A378" s="57"/>
      <c r="B378" s="58"/>
      <c r="C378" s="59"/>
      <c r="D378" s="60"/>
      <c r="E378" s="58"/>
      <c r="F378" s="58"/>
      <c r="G378" s="58"/>
    </row>
    <row r="379" spans="1:7" ht="20.100000000000001" customHeight="1" x14ac:dyDescent="0.45">
      <c r="A379" s="57"/>
      <c r="B379" s="58"/>
      <c r="C379" s="59"/>
      <c r="D379" s="60"/>
      <c r="E379" s="58"/>
      <c r="F379" s="58"/>
      <c r="G379" s="58"/>
    </row>
    <row r="380" spans="1:7" ht="20.100000000000001" customHeight="1" x14ac:dyDescent="0.45">
      <c r="A380" s="57"/>
      <c r="B380" s="58"/>
      <c r="C380" s="59"/>
      <c r="D380" s="60"/>
      <c r="E380" s="58"/>
      <c r="F380" s="58"/>
      <c r="G380" s="58"/>
    </row>
    <row r="381" spans="1:7" ht="20.100000000000001" customHeight="1" x14ac:dyDescent="0.45">
      <c r="A381" s="57"/>
      <c r="B381" s="58"/>
      <c r="C381" s="59"/>
      <c r="D381" s="60"/>
      <c r="E381" s="58"/>
      <c r="F381" s="58"/>
      <c r="G381" s="58"/>
    </row>
    <row r="382" spans="1:7" ht="20.100000000000001" customHeight="1" x14ac:dyDescent="0.45">
      <c r="A382" s="57"/>
      <c r="B382" s="58"/>
      <c r="C382" s="59"/>
      <c r="D382" s="60"/>
      <c r="E382" s="58"/>
      <c r="F382" s="58"/>
      <c r="G382" s="58"/>
    </row>
    <row r="383" spans="1:7" ht="20.100000000000001" customHeight="1" x14ac:dyDescent="0.45">
      <c r="A383" s="57"/>
      <c r="B383" s="58"/>
      <c r="C383" s="59"/>
      <c r="D383" s="60"/>
      <c r="E383" s="58"/>
      <c r="F383" s="58"/>
      <c r="G383" s="58"/>
    </row>
    <row r="384" spans="1:7" ht="20.100000000000001" customHeight="1" x14ac:dyDescent="0.45">
      <c r="A384" s="57"/>
      <c r="B384" s="58"/>
      <c r="C384" s="59"/>
      <c r="D384" s="60"/>
      <c r="E384" s="58"/>
      <c r="F384" s="58"/>
      <c r="G384" s="58"/>
    </row>
    <row r="385" spans="1:7" ht="20.100000000000001" customHeight="1" x14ac:dyDescent="0.45">
      <c r="A385" s="57"/>
      <c r="B385" s="58"/>
      <c r="C385" s="59"/>
      <c r="D385" s="60"/>
      <c r="E385" s="58"/>
      <c r="F385" s="58"/>
      <c r="G385" s="58"/>
    </row>
    <row r="386" spans="1:7" ht="20.100000000000001" customHeight="1" x14ac:dyDescent="0.45">
      <c r="A386" s="57"/>
      <c r="B386" s="58"/>
      <c r="C386" s="59"/>
      <c r="D386" s="60"/>
      <c r="E386" s="58"/>
      <c r="F386" s="58"/>
      <c r="G386" s="58"/>
    </row>
    <row r="387" spans="1:7" ht="20.100000000000001" customHeight="1" x14ac:dyDescent="0.45">
      <c r="A387" s="57"/>
      <c r="B387" s="58"/>
      <c r="C387" s="59"/>
      <c r="D387" s="60"/>
      <c r="E387" s="58"/>
      <c r="F387" s="58"/>
      <c r="G387" s="58"/>
    </row>
    <row r="388" spans="1:7" ht="20.100000000000001" customHeight="1" x14ac:dyDescent="0.45">
      <c r="A388" s="57"/>
      <c r="B388" s="58"/>
      <c r="C388" s="59"/>
      <c r="D388" s="60"/>
      <c r="E388" s="58"/>
      <c r="F388" s="58"/>
      <c r="G388" s="58"/>
    </row>
    <row r="389" spans="1:7" ht="20.100000000000001" customHeight="1" x14ac:dyDescent="0.45">
      <c r="A389" s="57"/>
      <c r="B389" s="58"/>
      <c r="C389" s="59"/>
      <c r="D389" s="60"/>
      <c r="E389" s="58"/>
      <c r="F389" s="58"/>
      <c r="G389" s="58"/>
    </row>
    <row r="390" spans="1:7" ht="20.100000000000001" customHeight="1" x14ac:dyDescent="0.45">
      <c r="A390" s="57"/>
      <c r="B390" s="58"/>
      <c r="C390" s="59"/>
      <c r="D390" s="60"/>
      <c r="E390" s="58"/>
      <c r="F390" s="58"/>
      <c r="G390" s="58"/>
    </row>
    <row r="391" spans="1:7" ht="20.100000000000001" customHeight="1" x14ac:dyDescent="0.45">
      <c r="A391" s="57"/>
      <c r="B391" s="58"/>
      <c r="C391" s="59"/>
      <c r="D391" s="60"/>
      <c r="E391" s="58"/>
      <c r="F391" s="58"/>
      <c r="G391" s="58"/>
    </row>
    <row r="392" spans="1:7" ht="20.100000000000001" customHeight="1" x14ac:dyDescent="0.45">
      <c r="A392" s="57"/>
      <c r="B392" s="58"/>
      <c r="C392" s="59"/>
      <c r="D392" s="60"/>
      <c r="E392" s="58"/>
      <c r="F392" s="58"/>
      <c r="G392" s="58"/>
    </row>
    <row r="393" spans="1:7" ht="20.100000000000001" customHeight="1" x14ac:dyDescent="0.45">
      <c r="A393" s="57"/>
      <c r="B393" s="58"/>
      <c r="C393" s="59"/>
      <c r="D393" s="60"/>
      <c r="E393" s="58"/>
      <c r="F393" s="58"/>
      <c r="G393" s="58"/>
    </row>
    <row r="394" spans="1:7" ht="20.100000000000001" customHeight="1" x14ac:dyDescent="0.45">
      <c r="A394" s="57"/>
      <c r="B394" s="58"/>
      <c r="C394" s="59"/>
      <c r="D394" s="60"/>
      <c r="E394" s="58"/>
      <c r="F394" s="58"/>
      <c r="G394" s="58"/>
    </row>
    <row r="395" spans="1:7" ht="20.100000000000001" customHeight="1" x14ac:dyDescent="0.45">
      <c r="A395" s="57"/>
      <c r="B395" s="58"/>
      <c r="C395" s="59"/>
      <c r="D395" s="60"/>
      <c r="E395" s="58"/>
      <c r="F395" s="58"/>
      <c r="G395" s="58"/>
    </row>
    <row r="396" spans="1:7" ht="20.100000000000001" customHeight="1" x14ac:dyDescent="0.45">
      <c r="A396" s="57"/>
      <c r="B396" s="58"/>
      <c r="C396" s="59"/>
      <c r="D396" s="60"/>
      <c r="E396" s="58"/>
      <c r="F396" s="58"/>
      <c r="G396" s="58"/>
    </row>
    <row r="397" spans="1:7" ht="20.100000000000001" customHeight="1" x14ac:dyDescent="0.45">
      <c r="A397" s="57"/>
      <c r="B397" s="58"/>
      <c r="C397" s="59"/>
      <c r="D397" s="60"/>
      <c r="E397" s="58"/>
      <c r="F397" s="58"/>
      <c r="G397" s="58"/>
    </row>
    <row r="398" spans="1:7" ht="20.100000000000001" customHeight="1" x14ac:dyDescent="0.45">
      <c r="A398" s="57"/>
      <c r="B398" s="58"/>
      <c r="C398" s="59"/>
      <c r="D398" s="60"/>
      <c r="E398" s="58"/>
      <c r="F398" s="58"/>
      <c r="G398" s="58"/>
    </row>
    <row r="399" spans="1:7" ht="20.100000000000001" customHeight="1" x14ac:dyDescent="0.45">
      <c r="A399" s="57"/>
      <c r="B399" s="58"/>
      <c r="C399" s="59"/>
      <c r="D399" s="60"/>
      <c r="E399" s="58"/>
      <c r="F399" s="58"/>
      <c r="G399" s="58"/>
    </row>
    <row r="400" spans="1:7" ht="20.100000000000001" customHeight="1" x14ac:dyDescent="0.45">
      <c r="A400" s="57"/>
      <c r="B400" s="58"/>
      <c r="C400" s="59"/>
      <c r="D400" s="60"/>
      <c r="E400" s="58"/>
      <c r="F400" s="58"/>
      <c r="G400" s="58"/>
    </row>
    <row r="401" spans="1:7" ht="20.100000000000001" customHeight="1" x14ac:dyDescent="0.45">
      <c r="A401" s="57"/>
      <c r="B401" s="58"/>
      <c r="C401" s="59"/>
      <c r="D401" s="60"/>
      <c r="E401" s="58"/>
      <c r="F401" s="58"/>
      <c r="G401" s="58"/>
    </row>
    <row r="402" spans="1:7" ht="20.100000000000001" customHeight="1" x14ac:dyDescent="0.45">
      <c r="A402" s="57"/>
      <c r="B402" s="58"/>
      <c r="C402" s="59"/>
      <c r="D402" s="60"/>
      <c r="E402" s="58"/>
      <c r="F402" s="58"/>
      <c r="G402" s="58"/>
    </row>
    <row r="403" spans="1:7" ht="20.100000000000001" customHeight="1" x14ac:dyDescent="0.45">
      <c r="A403" s="57"/>
      <c r="B403" s="58"/>
      <c r="C403" s="59"/>
      <c r="D403" s="60"/>
      <c r="E403" s="58"/>
      <c r="F403" s="58"/>
      <c r="G403" s="58"/>
    </row>
    <row r="404" spans="1:7" ht="20.100000000000001" customHeight="1" x14ac:dyDescent="0.45">
      <c r="A404" s="57"/>
      <c r="B404" s="58"/>
      <c r="C404" s="59"/>
      <c r="D404" s="60"/>
      <c r="E404" s="58"/>
      <c r="F404" s="58"/>
      <c r="G404" s="58"/>
    </row>
    <row r="405" spans="1:7" ht="20.100000000000001" customHeight="1" x14ac:dyDescent="0.45">
      <c r="A405" s="57"/>
      <c r="B405" s="58"/>
      <c r="C405" s="59"/>
      <c r="D405" s="60"/>
      <c r="E405" s="58"/>
      <c r="F405" s="58"/>
      <c r="G405" s="58"/>
    </row>
    <row r="406" spans="1:7" ht="20.100000000000001" customHeight="1" x14ac:dyDescent="0.45">
      <c r="A406" s="57"/>
      <c r="B406" s="58"/>
      <c r="C406" s="59"/>
      <c r="D406" s="60"/>
      <c r="E406" s="58"/>
      <c r="F406" s="58"/>
      <c r="G406" s="58"/>
    </row>
    <row r="407" spans="1:7" ht="20.100000000000001" customHeight="1" x14ac:dyDescent="0.45">
      <c r="A407" s="57"/>
      <c r="B407" s="58"/>
      <c r="C407" s="59"/>
      <c r="D407" s="60"/>
      <c r="E407" s="58"/>
      <c r="F407" s="58"/>
      <c r="G407" s="58"/>
    </row>
    <row r="408" spans="1:7" ht="20.100000000000001" customHeight="1" x14ac:dyDescent="0.45">
      <c r="A408" s="57"/>
      <c r="B408" s="58"/>
      <c r="C408" s="59"/>
      <c r="D408" s="60"/>
      <c r="E408" s="58"/>
      <c r="F408" s="58"/>
      <c r="G408" s="58"/>
    </row>
    <row r="409" spans="1:7" ht="20.100000000000001" customHeight="1" x14ac:dyDescent="0.45">
      <c r="A409" s="57"/>
      <c r="B409" s="58"/>
      <c r="C409" s="59"/>
      <c r="D409" s="60"/>
      <c r="E409" s="58"/>
      <c r="F409" s="58"/>
      <c r="G409" s="58"/>
    </row>
    <row r="410" spans="1:7" ht="20.100000000000001" customHeight="1" x14ac:dyDescent="0.45">
      <c r="A410" s="57"/>
      <c r="B410" s="58"/>
      <c r="C410" s="59"/>
      <c r="D410" s="60"/>
      <c r="E410" s="58"/>
      <c r="F410" s="58"/>
      <c r="G410" s="58"/>
    </row>
    <row r="411" spans="1:7" ht="20.100000000000001" customHeight="1" x14ac:dyDescent="0.45">
      <c r="A411" s="57"/>
      <c r="B411" s="58"/>
      <c r="C411" s="59"/>
      <c r="D411" s="60"/>
      <c r="E411" s="58"/>
      <c r="F411" s="58"/>
      <c r="G411" s="58"/>
    </row>
    <row r="412" spans="1:7" ht="20.100000000000001" customHeight="1" x14ac:dyDescent="0.45">
      <c r="A412" s="57"/>
      <c r="B412" s="58"/>
      <c r="C412" s="59"/>
      <c r="D412" s="60"/>
      <c r="E412" s="58"/>
      <c r="F412" s="58"/>
      <c r="G412" s="58"/>
    </row>
    <row r="413" spans="1:7" ht="20.100000000000001" customHeight="1" x14ac:dyDescent="0.45">
      <c r="A413" s="57"/>
      <c r="B413" s="58"/>
      <c r="C413" s="59"/>
      <c r="D413" s="60"/>
      <c r="E413" s="58"/>
      <c r="F413" s="58"/>
      <c r="G413" s="58"/>
    </row>
    <row r="414" spans="1:7" ht="20.100000000000001" customHeight="1" x14ac:dyDescent="0.45">
      <c r="A414" s="57"/>
      <c r="B414" s="58"/>
      <c r="C414" s="59"/>
      <c r="D414" s="60"/>
      <c r="E414" s="58"/>
      <c r="F414" s="58"/>
      <c r="G414" s="58"/>
    </row>
    <row r="415" spans="1:7" ht="20.100000000000001" customHeight="1" x14ac:dyDescent="0.45">
      <c r="A415" s="57"/>
      <c r="B415" s="58"/>
      <c r="C415" s="59"/>
      <c r="D415" s="60"/>
      <c r="E415" s="58"/>
      <c r="F415" s="58"/>
      <c r="G415" s="58"/>
    </row>
    <row r="416" spans="1:7" ht="20.100000000000001" customHeight="1" x14ac:dyDescent="0.45">
      <c r="A416" s="57"/>
      <c r="B416" s="58"/>
      <c r="C416" s="59"/>
      <c r="D416" s="60"/>
      <c r="E416" s="58"/>
      <c r="F416" s="58"/>
      <c r="G416" s="58"/>
    </row>
    <row r="417" spans="1:7" ht="20.100000000000001" customHeight="1" x14ac:dyDescent="0.45">
      <c r="A417" s="57"/>
      <c r="B417" s="58"/>
      <c r="C417" s="59"/>
      <c r="D417" s="60"/>
      <c r="E417" s="58"/>
      <c r="F417" s="58"/>
      <c r="G417" s="58"/>
    </row>
    <row r="418" spans="1:7" ht="20.100000000000001" customHeight="1" x14ac:dyDescent="0.45">
      <c r="A418" s="57"/>
      <c r="B418" s="58"/>
      <c r="C418" s="59"/>
      <c r="D418" s="60"/>
      <c r="E418" s="58"/>
      <c r="F418" s="58"/>
      <c r="G418" s="58"/>
    </row>
    <row r="419" spans="1:7" ht="20.100000000000001" customHeight="1" x14ac:dyDescent="0.45">
      <c r="A419" s="57"/>
      <c r="B419" s="58"/>
      <c r="C419" s="59"/>
      <c r="D419" s="60"/>
      <c r="E419" s="58"/>
      <c r="F419" s="58"/>
      <c r="G419" s="58"/>
    </row>
    <row r="420" spans="1:7" ht="20.100000000000001" customHeight="1" x14ac:dyDescent="0.45">
      <c r="A420" s="57"/>
      <c r="B420" s="58"/>
      <c r="C420" s="59"/>
      <c r="D420" s="60"/>
      <c r="E420" s="58"/>
      <c r="F420" s="58"/>
      <c r="G420" s="58"/>
    </row>
    <row r="421" spans="1:7" ht="20.100000000000001" customHeight="1" x14ac:dyDescent="0.45">
      <c r="A421" s="57"/>
      <c r="B421" s="58"/>
      <c r="C421" s="59"/>
      <c r="D421" s="60"/>
      <c r="E421" s="58"/>
      <c r="F421" s="58"/>
      <c r="G421" s="58"/>
    </row>
    <row r="422" spans="1:7" ht="20.100000000000001" customHeight="1" x14ac:dyDescent="0.45">
      <c r="A422" s="57"/>
      <c r="B422" s="58"/>
      <c r="C422" s="59"/>
      <c r="D422" s="60"/>
      <c r="E422" s="58"/>
      <c r="F422" s="58"/>
      <c r="G422" s="58"/>
    </row>
    <row r="423" spans="1:7" ht="20.100000000000001" customHeight="1" x14ac:dyDescent="0.45">
      <c r="A423" s="57"/>
      <c r="B423" s="58"/>
      <c r="C423" s="59"/>
      <c r="D423" s="60"/>
      <c r="E423" s="58"/>
      <c r="F423" s="58"/>
      <c r="G423" s="58"/>
    </row>
    <row r="424" spans="1:7" ht="20.100000000000001" customHeight="1" x14ac:dyDescent="0.45">
      <c r="A424" s="57"/>
      <c r="B424" s="58"/>
      <c r="C424" s="59"/>
      <c r="D424" s="60"/>
      <c r="E424" s="58"/>
      <c r="F424" s="58"/>
      <c r="G424" s="58"/>
    </row>
    <row r="425" spans="1:7" ht="20.100000000000001" customHeight="1" x14ac:dyDescent="0.45">
      <c r="A425" s="57"/>
      <c r="B425" s="58"/>
      <c r="C425" s="59"/>
      <c r="D425" s="60"/>
      <c r="E425" s="58"/>
      <c r="F425" s="58"/>
      <c r="G425" s="58"/>
    </row>
    <row r="426" spans="1:7" ht="20.100000000000001" customHeight="1" x14ac:dyDescent="0.45">
      <c r="A426" s="57"/>
      <c r="B426" s="58"/>
      <c r="C426" s="59"/>
      <c r="D426" s="60"/>
      <c r="E426" s="58"/>
      <c r="F426" s="58"/>
      <c r="G426" s="58"/>
    </row>
    <row r="427" spans="1:7" ht="20.100000000000001" customHeight="1" x14ac:dyDescent="0.45">
      <c r="A427" s="57"/>
      <c r="B427" s="58"/>
      <c r="C427" s="59"/>
      <c r="D427" s="60"/>
      <c r="E427" s="58"/>
      <c r="F427" s="58"/>
      <c r="G427" s="58"/>
    </row>
    <row r="428" spans="1:7" ht="20.100000000000001" customHeight="1" x14ac:dyDescent="0.45">
      <c r="A428" s="57"/>
      <c r="B428" s="58"/>
      <c r="C428" s="59"/>
      <c r="D428" s="60"/>
      <c r="E428" s="58"/>
      <c r="F428" s="58"/>
      <c r="G428" s="58"/>
    </row>
    <row r="429" spans="1:7" ht="20.100000000000001" customHeight="1" x14ac:dyDescent="0.45">
      <c r="A429" s="57"/>
      <c r="B429" s="58"/>
      <c r="C429" s="59"/>
      <c r="D429" s="60"/>
      <c r="E429" s="58"/>
      <c r="F429" s="58"/>
      <c r="G429" s="58"/>
    </row>
    <row r="430" spans="1:7" ht="20.100000000000001" customHeight="1" x14ac:dyDescent="0.45">
      <c r="A430" s="57"/>
      <c r="B430" s="58"/>
      <c r="C430" s="59"/>
      <c r="D430" s="60"/>
      <c r="E430" s="58"/>
      <c r="F430" s="58"/>
      <c r="G430" s="58"/>
    </row>
    <row r="431" spans="1:7" ht="20.100000000000001" customHeight="1" x14ac:dyDescent="0.45">
      <c r="A431" s="57"/>
      <c r="B431" s="58"/>
      <c r="C431" s="59"/>
      <c r="D431" s="60"/>
      <c r="E431" s="58"/>
      <c r="F431" s="58"/>
      <c r="G431" s="58"/>
    </row>
    <row r="432" spans="1:7" ht="20.100000000000001" customHeight="1" x14ac:dyDescent="0.45">
      <c r="A432" s="57"/>
      <c r="B432" s="58"/>
      <c r="C432" s="59"/>
      <c r="D432" s="60"/>
      <c r="E432" s="58"/>
      <c r="F432" s="58"/>
      <c r="G432" s="58"/>
    </row>
    <row r="433" spans="1:7" ht="20.100000000000001" customHeight="1" x14ac:dyDescent="0.45">
      <c r="A433" s="57"/>
      <c r="B433" s="58"/>
      <c r="C433" s="59"/>
      <c r="D433" s="60"/>
      <c r="E433" s="58"/>
      <c r="F433" s="58"/>
      <c r="G433" s="58"/>
    </row>
    <row r="434" spans="1:7" ht="20.100000000000001" customHeight="1" x14ac:dyDescent="0.45">
      <c r="A434" s="57"/>
      <c r="B434" s="58"/>
      <c r="C434" s="59"/>
      <c r="D434" s="60"/>
      <c r="E434" s="58"/>
      <c r="F434" s="58"/>
      <c r="G434" s="58"/>
    </row>
    <row r="435" spans="1:7" ht="20.100000000000001" customHeight="1" x14ac:dyDescent="0.45">
      <c r="A435" s="57"/>
      <c r="B435" s="58"/>
      <c r="C435" s="59"/>
      <c r="D435" s="60"/>
      <c r="E435" s="58"/>
      <c r="F435" s="58"/>
      <c r="G435" s="58"/>
    </row>
    <row r="436" spans="1:7" ht="20.100000000000001" customHeight="1" x14ac:dyDescent="0.45">
      <c r="A436" s="57"/>
      <c r="B436" s="58"/>
      <c r="C436" s="59"/>
      <c r="D436" s="60"/>
      <c r="E436" s="58"/>
      <c r="F436" s="58"/>
      <c r="G436" s="58"/>
    </row>
    <row r="437" spans="1:7" ht="20.100000000000001" customHeight="1" x14ac:dyDescent="0.45">
      <c r="A437" s="57"/>
      <c r="B437" s="58"/>
      <c r="C437" s="59"/>
      <c r="D437" s="60"/>
      <c r="E437" s="58"/>
      <c r="F437" s="58"/>
      <c r="G437" s="58"/>
    </row>
    <row r="438" spans="1:7" ht="20.100000000000001" customHeight="1" x14ac:dyDescent="0.45">
      <c r="A438" s="57"/>
      <c r="B438" s="58"/>
      <c r="C438" s="59"/>
      <c r="D438" s="60"/>
      <c r="E438" s="58"/>
      <c r="F438" s="58"/>
      <c r="G438" s="58"/>
    </row>
    <row r="439" spans="1:7" ht="20.100000000000001" customHeight="1" x14ac:dyDescent="0.45">
      <c r="A439" s="57"/>
      <c r="B439" s="58"/>
      <c r="C439" s="59"/>
      <c r="D439" s="60"/>
      <c r="E439" s="58"/>
      <c r="F439" s="58"/>
      <c r="G439" s="58"/>
    </row>
    <row r="440" spans="1:7" ht="20.100000000000001" customHeight="1" x14ac:dyDescent="0.45">
      <c r="A440" s="57"/>
      <c r="B440" s="58"/>
      <c r="C440" s="59"/>
      <c r="D440" s="60"/>
      <c r="E440" s="58"/>
      <c r="F440" s="58"/>
      <c r="G440" s="58"/>
    </row>
    <row r="441" spans="1:7" ht="20.100000000000001" customHeight="1" x14ac:dyDescent="0.45">
      <c r="A441" s="57"/>
      <c r="B441" s="58"/>
      <c r="C441" s="59"/>
      <c r="D441" s="60"/>
      <c r="E441" s="58"/>
      <c r="F441" s="58"/>
      <c r="G441" s="58"/>
    </row>
    <row r="442" spans="1:7" ht="20.100000000000001" customHeight="1" x14ac:dyDescent="0.45">
      <c r="A442" s="57"/>
      <c r="B442" s="58"/>
      <c r="C442" s="59"/>
      <c r="D442" s="60"/>
      <c r="E442" s="58"/>
      <c r="F442" s="58"/>
      <c r="G442" s="58"/>
    </row>
    <row r="443" spans="1:7" ht="20.100000000000001" customHeight="1" x14ac:dyDescent="0.45">
      <c r="A443" s="57"/>
      <c r="B443" s="58"/>
      <c r="C443" s="59"/>
      <c r="D443" s="60"/>
      <c r="E443" s="58"/>
      <c r="F443" s="58"/>
      <c r="G443" s="58"/>
    </row>
    <row r="444" spans="1:7" ht="20.100000000000001" customHeight="1" x14ac:dyDescent="0.45">
      <c r="A444" s="57"/>
      <c r="B444" s="58"/>
      <c r="C444" s="59"/>
      <c r="D444" s="60"/>
      <c r="E444" s="58"/>
      <c r="F444" s="58"/>
      <c r="G444" s="58"/>
    </row>
    <row r="445" spans="1:7" ht="20.100000000000001" customHeight="1" x14ac:dyDescent="0.45">
      <c r="A445" s="57"/>
      <c r="B445" s="58"/>
      <c r="C445" s="59"/>
      <c r="D445" s="60"/>
      <c r="E445" s="58"/>
      <c r="F445" s="58"/>
      <c r="G445" s="58"/>
    </row>
    <row r="446" spans="1:7" ht="20.100000000000001" customHeight="1" x14ac:dyDescent="0.45">
      <c r="A446" s="57"/>
      <c r="B446" s="58"/>
      <c r="C446" s="59"/>
      <c r="D446" s="60"/>
      <c r="E446" s="58"/>
      <c r="F446" s="58"/>
      <c r="G446" s="58"/>
    </row>
    <row r="447" spans="1:7" ht="20.100000000000001" customHeight="1" x14ac:dyDescent="0.45">
      <c r="A447" s="57"/>
      <c r="B447" s="58"/>
      <c r="C447" s="59"/>
      <c r="D447" s="60"/>
      <c r="E447" s="58"/>
      <c r="F447" s="58"/>
      <c r="G447" s="58"/>
    </row>
    <row r="448" spans="1:7" ht="20.100000000000001" customHeight="1" x14ac:dyDescent="0.45">
      <c r="A448" s="57"/>
      <c r="B448" s="58"/>
      <c r="C448" s="59"/>
      <c r="D448" s="60"/>
      <c r="E448" s="58"/>
      <c r="F448" s="58"/>
      <c r="G448" s="58"/>
    </row>
    <row r="449" spans="1:7" ht="20.100000000000001" customHeight="1" x14ac:dyDescent="0.45">
      <c r="A449" s="57"/>
      <c r="B449" s="58"/>
      <c r="C449" s="59"/>
      <c r="D449" s="60"/>
      <c r="E449" s="58"/>
      <c r="F449" s="58"/>
      <c r="G449" s="58"/>
    </row>
    <row r="450" spans="1:7" ht="20.100000000000001" customHeight="1" x14ac:dyDescent="0.45">
      <c r="A450" s="57"/>
      <c r="B450" s="58"/>
      <c r="C450" s="59"/>
      <c r="D450" s="60"/>
      <c r="E450" s="58"/>
      <c r="F450" s="58"/>
      <c r="G450" s="58"/>
    </row>
    <row r="451" spans="1:7" ht="20.100000000000001" customHeight="1" x14ac:dyDescent="0.45">
      <c r="A451" s="57"/>
      <c r="B451" s="58"/>
      <c r="C451" s="59"/>
      <c r="D451" s="60"/>
      <c r="E451" s="58"/>
      <c r="F451" s="58"/>
      <c r="G451" s="58"/>
    </row>
    <row r="452" spans="1:7" ht="20.100000000000001" customHeight="1" x14ac:dyDescent="0.45">
      <c r="A452" s="57"/>
      <c r="B452" s="58"/>
      <c r="C452" s="59"/>
      <c r="D452" s="60"/>
      <c r="E452" s="58"/>
      <c r="F452" s="58"/>
      <c r="G452" s="58"/>
    </row>
    <row r="453" spans="1:7" ht="20.100000000000001" customHeight="1" x14ac:dyDescent="0.45">
      <c r="A453" s="57"/>
      <c r="B453" s="58"/>
      <c r="C453" s="59"/>
      <c r="D453" s="60"/>
      <c r="E453" s="58"/>
      <c r="F453" s="58"/>
      <c r="G453" s="58"/>
    </row>
    <row r="454" spans="1:7" ht="20.100000000000001" customHeight="1" x14ac:dyDescent="0.45">
      <c r="A454" s="57"/>
      <c r="B454" s="58"/>
      <c r="C454" s="59"/>
      <c r="D454" s="60"/>
      <c r="E454" s="58"/>
      <c r="F454" s="58"/>
      <c r="G454" s="58"/>
    </row>
    <row r="455" spans="1:7" ht="20.100000000000001" customHeight="1" x14ac:dyDescent="0.45">
      <c r="A455" s="57"/>
      <c r="B455" s="58"/>
      <c r="C455" s="59"/>
      <c r="D455" s="60"/>
      <c r="E455" s="58"/>
      <c r="F455" s="58"/>
      <c r="G455" s="58"/>
    </row>
    <row r="456" spans="1:7" ht="20.100000000000001" customHeight="1" x14ac:dyDescent="0.45">
      <c r="A456" s="57"/>
      <c r="B456" s="58"/>
      <c r="C456" s="59"/>
      <c r="D456" s="60"/>
      <c r="E456" s="58"/>
      <c r="F456" s="58"/>
      <c r="G456" s="58"/>
    </row>
    <row r="457" spans="1:7" ht="20.100000000000001" customHeight="1" x14ac:dyDescent="0.45">
      <c r="A457" s="57"/>
      <c r="B457" s="58"/>
      <c r="C457" s="59"/>
      <c r="D457" s="60"/>
      <c r="E457" s="58"/>
      <c r="F457" s="58"/>
      <c r="G457" s="58"/>
    </row>
    <row r="458" spans="1:7" ht="20.100000000000001" customHeight="1" x14ac:dyDescent="0.45">
      <c r="A458" s="57"/>
      <c r="B458" s="58"/>
      <c r="C458" s="59"/>
      <c r="D458" s="60"/>
      <c r="E458" s="58"/>
      <c r="F458" s="58"/>
      <c r="G458" s="58"/>
    </row>
    <row r="459" spans="1:7" ht="20.100000000000001" customHeight="1" x14ac:dyDescent="0.45">
      <c r="A459" s="57"/>
      <c r="B459" s="58"/>
      <c r="C459" s="59"/>
      <c r="D459" s="60"/>
      <c r="E459" s="58"/>
      <c r="F459" s="58"/>
      <c r="G459" s="58"/>
    </row>
    <row r="460" spans="1:7" ht="20.100000000000001" customHeight="1" x14ac:dyDescent="0.45">
      <c r="A460" s="57"/>
      <c r="B460" s="58"/>
      <c r="C460" s="59"/>
      <c r="D460" s="60"/>
      <c r="E460" s="58"/>
      <c r="F460" s="58"/>
      <c r="G460" s="58"/>
    </row>
    <row r="461" spans="1:7" ht="20.100000000000001" customHeight="1" x14ac:dyDescent="0.45">
      <c r="A461" s="57"/>
      <c r="B461" s="58"/>
      <c r="C461" s="59"/>
      <c r="D461" s="60"/>
      <c r="E461" s="58"/>
      <c r="F461" s="58"/>
      <c r="G461" s="58"/>
    </row>
    <row r="462" spans="1:7" ht="20.100000000000001" customHeight="1" x14ac:dyDescent="0.45">
      <c r="A462" s="57"/>
      <c r="B462" s="58"/>
      <c r="C462" s="59"/>
      <c r="D462" s="60"/>
      <c r="E462" s="58"/>
      <c r="F462" s="58"/>
      <c r="G462" s="58"/>
    </row>
    <row r="463" spans="1:7" ht="20.100000000000001" customHeight="1" x14ac:dyDescent="0.45">
      <c r="A463" s="57"/>
      <c r="B463" s="58"/>
      <c r="C463" s="59"/>
      <c r="D463" s="60"/>
      <c r="E463" s="58"/>
      <c r="F463" s="58"/>
      <c r="G463" s="58"/>
    </row>
    <row r="464" spans="1:7" ht="20.100000000000001" customHeight="1" x14ac:dyDescent="0.45">
      <c r="A464" s="57"/>
      <c r="B464" s="58"/>
      <c r="C464" s="59"/>
      <c r="D464" s="60"/>
      <c r="E464" s="58"/>
      <c r="F464" s="58"/>
      <c r="G464" s="58"/>
    </row>
    <row r="465" spans="1:7" ht="20.100000000000001" customHeight="1" x14ac:dyDescent="0.45">
      <c r="A465" s="57"/>
      <c r="B465" s="58"/>
      <c r="C465" s="59"/>
      <c r="D465" s="60"/>
      <c r="E465" s="58"/>
      <c r="F465" s="58"/>
      <c r="G465" s="58"/>
    </row>
    <row r="466" spans="1:7" ht="20.100000000000001" customHeight="1" x14ac:dyDescent="0.45">
      <c r="A466" s="57"/>
      <c r="B466" s="58"/>
      <c r="C466" s="59"/>
      <c r="D466" s="60"/>
      <c r="E466" s="58"/>
      <c r="F466" s="58"/>
      <c r="G466" s="58"/>
    </row>
    <row r="467" spans="1:7" ht="20.100000000000001" customHeight="1" x14ac:dyDescent="0.45">
      <c r="A467" s="57"/>
      <c r="B467" s="58"/>
      <c r="C467" s="59"/>
      <c r="D467" s="60"/>
      <c r="E467" s="58"/>
      <c r="F467" s="58"/>
      <c r="G467" s="58"/>
    </row>
    <row r="468" spans="1:7" ht="20.100000000000001" customHeight="1" x14ac:dyDescent="0.45">
      <c r="A468" s="57"/>
      <c r="B468" s="58"/>
      <c r="C468" s="59"/>
      <c r="D468" s="60"/>
      <c r="E468" s="58"/>
      <c r="F468" s="58"/>
      <c r="G468" s="58"/>
    </row>
    <row r="469" spans="1:7" ht="20.100000000000001" customHeight="1" x14ac:dyDescent="0.45">
      <c r="A469" s="57"/>
      <c r="B469" s="58"/>
      <c r="C469" s="59"/>
      <c r="D469" s="60"/>
      <c r="E469" s="58"/>
      <c r="F469" s="58"/>
      <c r="G469" s="58"/>
    </row>
    <row r="470" spans="1:7" ht="20.100000000000001" customHeight="1" x14ac:dyDescent="0.45">
      <c r="A470" s="57"/>
      <c r="B470" s="58"/>
      <c r="C470" s="59"/>
      <c r="D470" s="60"/>
      <c r="E470" s="58"/>
      <c r="F470" s="58"/>
      <c r="G470" s="58"/>
    </row>
    <row r="471" spans="1:7" ht="20.100000000000001" customHeight="1" x14ac:dyDescent="0.45">
      <c r="A471" s="57"/>
      <c r="B471" s="58"/>
      <c r="C471" s="59"/>
      <c r="D471" s="60"/>
      <c r="E471" s="58"/>
      <c r="F471" s="58"/>
      <c r="G471" s="58"/>
    </row>
    <row r="472" spans="1:7" ht="20.100000000000001" customHeight="1" x14ac:dyDescent="0.45">
      <c r="A472" s="57"/>
      <c r="B472" s="58"/>
      <c r="C472" s="59"/>
      <c r="D472" s="60"/>
      <c r="E472" s="58"/>
      <c r="F472" s="58"/>
      <c r="G472" s="58"/>
    </row>
    <row r="473" spans="1:7" ht="20.100000000000001" customHeight="1" x14ac:dyDescent="0.45">
      <c r="A473" s="57"/>
      <c r="B473" s="58"/>
      <c r="C473" s="59"/>
      <c r="D473" s="60"/>
      <c r="E473" s="58"/>
      <c r="F473" s="58"/>
      <c r="G473" s="58"/>
    </row>
    <row r="474" spans="1:7" ht="20.100000000000001" customHeight="1" x14ac:dyDescent="0.45">
      <c r="A474" s="57"/>
      <c r="B474" s="58"/>
      <c r="C474" s="59"/>
      <c r="D474" s="60"/>
      <c r="E474" s="58"/>
      <c r="F474" s="58"/>
      <c r="G474" s="58"/>
    </row>
    <row r="475" spans="1:7" ht="20.100000000000001" customHeight="1" x14ac:dyDescent="0.45">
      <c r="A475" s="57"/>
      <c r="B475" s="58"/>
      <c r="C475" s="59"/>
      <c r="D475" s="60"/>
      <c r="E475" s="58"/>
      <c r="F475" s="58"/>
      <c r="G475" s="58"/>
    </row>
    <row r="476" spans="1:7" ht="20.100000000000001" customHeight="1" x14ac:dyDescent="0.45">
      <c r="A476" s="57"/>
      <c r="B476" s="58"/>
      <c r="C476" s="59"/>
      <c r="D476" s="60"/>
      <c r="E476" s="58"/>
      <c r="F476" s="58"/>
      <c r="G476" s="58"/>
    </row>
    <row r="477" spans="1:7" ht="20.100000000000001" customHeight="1" x14ac:dyDescent="0.45">
      <c r="A477" s="57"/>
      <c r="B477" s="58"/>
      <c r="C477" s="59"/>
      <c r="D477" s="60"/>
      <c r="E477" s="58"/>
      <c r="F477" s="58"/>
      <c r="G477" s="58"/>
    </row>
    <row r="478" spans="1:7" ht="20.100000000000001" customHeight="1" x14ac:dyDescent="0.45">
      <c r="A478" s="57"/>
      <c r="B478" s="58"/>
      <c r="C478" s="59"/>
      <c r="D478" s="60"/>
      <c r="E478" s="58"/>
      <c r="F478" s="58"/>
      <c r="G478" s="58"/>
    </row>
    <row r="479" spans="1:7" ht="20.100000000000001" customHeight="1" x14ac:dyDescent="0.45">
      <c r="A479" s="57"/>
      <c r="B479" s="58"/>
      <c r="C479" s="59"/>
      <c r="D479" s="60"/>
      <c r="E479" s="58"/>
      <c r="F479" s="58"/>
      <c r="G479" s="58"/>
    </row>
    <row r="480" spans="1:7" ht="20.100000000000001" customHeight="1" x14ac:dyDescent="0.45">
      <c r="A480" s="57"/>
      <c r="B480" s="58"/>
      <c r="C480" s="59"/>
      <c r="D480" s="60"/>
      <c r="E480" s="58"/>
      <c r="F480" s="58"/>
      <c r="G480" s="58"/>
    </row>
    <row r="481" spans="1:7" ht="20.100000000000001" customHeight="1" x14ac:dyDescent="0.45">
      <c r="A481" s="57"/>
      <c r="B481" s="58"/>
      <c r="C481" s="59"/>
      <c r="D481" s="60"/>
      <c r="E481" s="58"/>
      <c r="F481" s="58"/>
      <c r="G481" s="58"/>
    </row>
    <row r="482" spans="1:7" ht="20.100000000000001" customHeight="1" x14ac:dyDescent="0.45">
      <c r="A482" s="57"/>
      <c r="B482" s="58"/>
      <c r="C482" s="59"/>
      <c r="D482" s="60"/>
      <c r="E482" s="58"/>
      <c r="F482" s="58"/>
      <c r="G482" s="58"/>
    </row>
    <row r="483" spans="1:7" ht="20.100000000000001" customHeight="1" x14ac:dyDescent="0.45">
      <c r="A483" s="57"/>
      <c r="B483" s="58"/>
      <c r="C483" s="59"/>
      <c r="D483" s="60"/>
      <c r="E483" s="58"/>
      <c r="F483" s="58"/>
      <c r="G483" s="58"/>
    </row>
    <row r="484" spans="1:7" ht="20.100000000000001" customHeight="1" x14ac:dyDescent="0.45">
      <c r="A484" s="57"/>
      <c r="B484" s="58"/>
      <c r="C484" s="59"/>
      <c r="D484" s="60"/>
      <c r="E484" s="58"/>
      <c r="F484" s="58"/>
      <c r="G484" s="58"/>
    </row>
    <row r="485" spans="1:7" ht="20.100000000000001" customHeight="1" x14ac:dyDescent="0.45">
      <c r="A485" s="57"/>
      <c r="B485" s="58"/>
      <c r="C485" s="59"/>
      <c r="D485" s="60"/>
      <c r="E485" s="58"/>
      <c r="F485" s="58"/>
      <c r="G485" s="58"/>
    </row>
    <row r="486" spans="1:7" ht="20.100000000000001" customHeight="1" x14ac:dyDescent="0.45">
      <c r="A486" s="57"/>
      <c r="B486" s="58"/>
      <c r="C486" s="59"/>
      <c r="D486" s="60"/>
      <c r="E486" s="58"/>
      <c r="F486" s="58"/>
      <c r="G486" s="58"/>
    </row>
    <row r="487" spans="1:7" ht="20.100000000000001" customHeight="1" x14ac:dyDescent="0.45">
      <c r="A487" s="57"/>
      <c r="B487" s="58"/>
      <c r="C487" s="59"/>
      <c r="D487" s="60"/>
      <c r="E487" s="58"/>
      <c r="F487" s="58"/>
      <c r="G487" s="58"/>
    </row>
    <row r="488" spans="1:7" ht="20.100000000000001" customHeight="1" x14ac:dyDescent="0.45">
      <c r="A488" s="57"/>
      <c r="B488" s="58"/>
      <c r="C488" s="59"/>
      <c r="D488" s="60"/>
      <c r="E488" s="58"/>
      <c r="F488" s="58"/>
      <c r="G488" s="58"/>
    </row>
    <row r="489" spans="1:7" ht="20.100000000000001" customHeight="1" x14ac:dyDescent="0.45">
      <c r="A489" s="57"/>
      <c r="B489" s="58"/>
      <c r="C489" s="59"/>
      <c r="D489" s="60"/>
      <c r="E489" s="58"/>
      <c r="F489" s="58"/>
      <c r="G489" s="58"/>
    </row>
    <row r="490" spans="1:7" ht="20.100000000000001" customHeight="1" x14ac:dyDescent="0.45">
      <c r="A490" s="57"/>
      <c r="B490" s="58"/>
      <c r="C490" s="59"/>
      <c r="D490" s="60"/>
      <c r="E490" s="58"/>
      <c r="F490" s="58"/>
      <c r="G490" s="58"/>
    </row>
    <row r="491" spans="1:7" ht="20.100000000000001" customHeight="1" x14ac:dyDescent="0.45">
      <c r="A491" s="57"/>
      <c r="B491" s="58"/>
      <c r="C491" s="59"/>
      <c r="D491" s="60"/>
      <c r="E491" s="58"/>
      <c r="F491" s="58"/>
      <c r="G491" s="58"/>
    </row>
    <row r="492" spans="1:7" ht="20.100000000000001" customHeight="1" x14ac:dyDescent="0.45">
      <c r="A492" s="57"/>
      <c r="B492" s="58"/>
      <c r="C492" s="59"/>
      <c r="D492" s="60"/>
      <c r="E492" s="58"/>
      <c r="F492" s="58"/>
      <c r="G492" s="58"/>
    </row>
    <row r="493" spans="1:7" ht="20.100000000000001" customHeight="1" x14ac:dyDescent="0.45">
      <c r="A493" s="57"/>
      <c r="B493" s="58"/>
      <c r="C493" s="59"/>
      <c r="D493" s="60"/>
      <c r="E493" s="58"/>
      <c r="F493" s="58"/>
      <c r="G493" s="58"/>
    </row>
    <row r="494" spans="1:7" ht="20.100000000000001" customHeight="1" x14ac:dyDescent="0.45">
      <c r="A494" s="57"/>
      <c r="B494" s="58"/>
      <c r="C494" s="59"/>
      <c r="D494" s="60"/>
      <c r="E494" s="58"/>
      <c r="F494" s="58"/>
      <c r="G494" s="58"/>
    </row>
    <row r="495" spans="1:7" ht="20.100000000000001" customHeight="1" x14ac:dyDescent="0.45">
      <c r="A495" s="57"/>
      <c r="B495" s="58"/>
      <c r="C495" s="59"/>
      <c r="D495" s="60"/>
      <c r="E495" s="58"/>
      <c r="F495" s="58"/>
      <c r="G495" s="58"/>
    </row>
    <row r="496" spans="1:7" ht="20.100000000000001" customHeight="1" x14ac:dyDescent="0.45">
      <c r="A496" s="57"/>
      <c r="B496" s="58"/>
      <c r="C496" s="59"/>
      <c r="D496" s="60"/>
      <c r="E496" s="58"/>
      <c r="F496" s="58"/>
      <c r="G496" s="58"/>
    </row>
    <row r="497" spans="1:7" ht="20.100000000000001" customHeight="1" x14ac:dyDescent="0.45">
      <c r="A497" s="57"/>
      <c r="B497" s="58"/>
      <c r="C497" s="59"/>
      <c r="D497" s="60"/>
      <c r="E497" s="58"/>
      <c r="F497" s="58"/>
      <c r="G497" s="58"/>
    </row>
    <row r="498" spans="1:7" ht="20.100000000000001" customHeight="1" x14ac:dyDescent="0.45">
      <c r="A498" s="57"/>
      <c r="B498" s="58"/>
      <c r="C498" s="59"/>
      <c r="D498" s="60"/>
      <c r="E498" s="58"/>
      <c r="F498" s="58"/>
      <c r="G498" s="58"/>
    </row>
    <row r="499" spans="1:7" ht="20.100000000000001" customHeight="1" x14ac:dyDescent="0.45">
      <c r="A499" s="57"/>
      <c r="B499" s="58"/>
      <c r="C499" s="59"/>
      <c r="D499" s="60"/>
      <c r="E499" s="58"/>
      <c r="F499" s="58"/>
      <c r="G499" s="58"/>
    </row>
    <row r="500" spans="1:7" ht="20.100000000000001" customHeight="1" x14ac:dyDescent="0.45">
      <c r="A500" s="57"/>
      <c r="B500" s="58"/>
      <c r="C500" s="59"/>
      <c r="D500" s="60"/>
      <c r="E500" s="58"/>
      <c r="F500" s="58"/>
      <c r="G500" s="58"/>
    </row>
    <row r="501" spans="1:7" ht="20.100000000000001" customHeight="1" x14ac:dyDescent="0.45">
      <c r="A501" s="57"/>
      <c r="B501" s="58"/>
      <c r="C501" s="59"/>
      <c r="D501" s="60"/>
      <c r="E501" s="58"/>
      <c r="F501" s="58"/>
      <c r="G501" s="58"/>
    </row>
    <row r="502" spans="1:7" ht="20.100000000000001" customHeight="1" x14ac:dyDescent="0.45">
      <c r="A502" s="57"/>
      <c r="B502" s="58"/>
      <c r="C502" s="59"/>
      <c r="D502" s="60"/>
      <c r="E502" s="58"/>
      <c r="F502" s="58"/>
      <c r="G502" s="58"/>
    </row>
    <row r="503" spans="1:7" ht="20.100000000000001" customHeight="1" x14ac:dyDescent="0.45">
      <c r="A503" s="57"/>
      <c r="B503" s="58"/>
      <c r="C503" s="59"/>
      <c r="D503" s="60"/>
      <c r="E503" s="58"/>
      <c r="F503" s="58"/>
      <c r="G503" s="58"/>
    </row>
    <row r="504" spans="1:7" ht="20.100000000000001" customHeight="1" x14ac:dyDescent="0.45">
      <c r="A504" s="57"/>
      <c r="B504" s="58"/>
      <c r="C504" s="59"/>
      <c r="D504" s="60"/>
      <c r="E504" s="58"/>
      <c r="F504" s="58"/>
      <c r="G504" s="58"/>
    </row>
    <row r="505" spans="1:7" ht="20.100000000000001" customHeight="1" x14ac:dyDescent="0.45">
      <c r="A505" s="57"/>
      <c r="B505" s="58"/>
      <c r="C505" s="59"/>
      <c r="D505" s="60"/>
      <c r="E505" s="58"/>
      <c r="F505" s="58"/>
      <c r="G505" s="58"/>
    </row>
    <row r="506" spans="1:7" ht="20.100000000000001" customHeight="1" x14ac:dyDescent="0.45">
      <c r="A506" s="57"/>
      <c r="B506" s="58"/>
      <c r="C506" s="59"/>
      <c r="D506" s="60"/>
      <c r="E506" s="58"/>
      <c r="F506" s="58"/>
      <c r="G506" s="58"/>
    </row>
    <row r="507" spans="1:7" ht="20.100000000000001" customHeight="1" x14ac:dyDescent="0.45">
      <c r="A507" s="57"/>
      <c r="B507" s="58"/>
      <c r="C507" s="59"/>
      <c r="D507" s="60"/>
      <c r="E507" s="58"/>
      <c r="F507" s="58"/>
      <c r="G507" s="58"/>
    </row>
    <row r="508" spans="1:7" ht="20.100000000000001" customHeight="1" x14ac:dyDescent="0.45">
      <c r="A508" s="57"/>
      <c r="B508" s="58"/>
      <c r="C508" s="59"/>
      <c r="D508" s="60"/>
      <c r="E508" s="58"/>
      <c r="F508" s="58"/>
      <c r="G508" s="58"/>
    </row>
    <row r="509" spans="1:7" ht="20.100000000000001" customHeight="1" x14ac:dyDescent="0.45">
      <c r="A509" s="57"/>
      <c r="B509" s="58"/>
      <c r="C509" s="59"/>
      <c r="D509" s="60"/>
      <c r="E509" s="58"/>
      <c r="F509" s="58"/>
      <c r="G509" s="58"/>
    </row>
    <row r="510" spans="1:7" ht="20.100000000000001" customHeight="1" x14ac:dyDescent="0.45">
      <c r="A510" s="57"/>
      <c r="B510" s="58"/>
      <c r="C510" s="59"/>
      <c r="D510" s="60"/>
      <c r="E510" s="58"/>
      <c r="F510" s="58"/>
      <c r="G510" s="58"/>
    </row>
    <row r="511" spans="1:7" ht="20.100000000000001" customHeight="1" x14ac:dyDescent="0.45">
      <c r="A511" s="57"/>
      <c r="B511" s="58"/>
      <c r="C511" s="59"/>
      <c r="D511" s="60"/>
      <c r="E511" s="58"/>
      <c r="F511" s="58"/>
      <c r="G511" s="58"/>
    </row>
    <row r="512" spans="1:7" ht="20.100000000000001" customHeight="1" x14ac:dyDescent="0.45">
      <c r="A512" s="57"/>
      <c r="B512" s="58"/>
      <c r="C512" s="59"/>
      <c r="D512" s="60"/>
      <c r="E512" s="58"/>
      <c r="F512" s="58"/>
      <c r="G512" s="58"/>
    </row>
    <row r="513" spans="1:7" ht="20.100000000000001" customHeight="1" x14ac:dyDescent="0.45">
      <c r="A513" s="57"/>
      <c r="B513" s="58"/>
      <c r="C513" s="59"/>
      <c r="D513" s="60"/>
      <c r="E513" s="58"/>
      <c r="F513" s="58"/>
      <c r="G513" s="58"/>
    </row>
    <row r="514" spans="1:7" ht="20.100000000000001" customHeight="1" x14ac:dyDescent="0.45">
      <c r="A514" s="57"/>
      <c r="B514" s="58"/>
      <c r="C514" s="59"/>
      <c r="D514" s="60"/>
      <c r="E514" s="58"/>
      <c r="F514" s="58"/>
      <c r="G514" s="58"/>
    </row>
    <row r="515" spans="1:7" ht="20.100000000000001" customHeight="1" x14ac:dyDescent="0.45">
      <c r="A515" s="57"/>
      <c r="B515" s="58"/>
      <c r="C515" s="59"/>
      <c r="D515" s="60"/>
      <c r="E515" s="58"/>
      <c r="F515" s="58"/>
      <c r="G515" s="58"/>
    </row>
    <row r="516" spans="1:7" ht="20.100000000000001" customHeight="1" x14ac:dyDescent="0.45">
      <c r="A516" s="57"/>
      <c r="B516" s="58"/>
      <c r="C516" s="59"/>
      <c r="D516" s="60"/>
      <c r="E516" s="58"/>
      <c r="F516" s="58"/>
      <c r="G516" s="58"/>
    </row>
    <row r="517" spans="1:7" ht="20.100000000000001" customHeight="1" x14ac:dyDescent="0.45">
      <c r="A517" s="57"/>
      <c r="B517" s="58"/>
      <c r="C517" s="59"/>
      <c r="D517" s="60"/>
      <c r="E517" s="58"/>
      <c r="F517" s="58"/>
      <c r="G517" s="58"/>
    </row>
    <row r="518" spans="1:7" ht="20.100000000000001" customHeight="1" x14ac:dyDescent="0.45">
      <c r="A518" s="57"/>
      <c r="B518" s="58"/>
      <c r="C518" s="59"/>
      <c r="D518" s="60"/>
      <c r="E518" s="58"/>
      <c r="F518" s="58"/>
      <c r="G518" s="58"/>
    </row>
    <row r="519" spans="1:7" ht="20.100000000000001" customHeight="1" x14ac:dyDescent="0.45">
      <c r="A519" s="57"/>
      <c r="B519" s="58"/>
      <c r="C519" s="59"/>
      <c r="D519" s="60"/>
      <c r="E519" s="58"/>
      <c r="F519" s="58"/>
      <c r="G519" s="58"/>
    </row>
    <row r="520" spans="1:7" ht="20.100000000000001" customHeight="1" x14ac:dyDescent="0.45">
      <c r="A520" s="57"/>
      <c r="B520" s="58"/>
      <c r="C520" s="59"/>
      <c r="D520" s="60"/>
      <c r="E520" s="58"/>
      <c r="F520" s="58"/>
      <c r="G520" s="58"/>
    </row>
    <row r="521" spans="1:7" ht="20.100000000000001" customHeight="1" x14ac:dyDescent="0.45">
      <c r="A521" s="57"/>
      <c r="B521" s="58"/>
      <c r="C521" s="59"/>
      <c r="D521" s="60"/>
      <c r="E521" s="58"/>
      <c r="F521" s="58"/>
      <c r="G521" s="58"/>
    </row>
    <row r="522" spans="1:7" ht="20.100000000000001" customHeight="1" x14ac:dyDescent="0.45">
      <c r="A522" s="57"/>
      <c r="B522" s="58"/>
      <c r="C522" s="59"/>
      <c r="D522" s="60"/>
      <c r="E522" s="58"/>
      <c r="F522" s="58"/>
      <c r="G522" s="58"/>
    </row>
    <row r="523" spans="1:7" ht="20.100000000000001" customHeight="1" x14ac:dyDescent="0.45">
      <c r="A523" s="57"/>
      <c r="B523" s="58"/>
      <c r="C523" s="59"/>
      <c r="D523" s="60"/>
      <c r="E523" s="58"/>
      <c r="F523" s="58"/>
      <c r="G523" s="58"/>
    </row>
    <row r="524" spans="1:7" ht="20.100000000000001" customHeight="1" x14ac:dyDescent="0.45">
      <c r="A524" s="57"/>
      <c r="B524" s="58"/>
      <c r="C524" s="59"/>
      <c r="D524" s="60"/>
      <c r="E524" s="58"/>
      <c r="F524" s="58"/>
      <c r="G524" s="58"/>
    </row>
    <row r="525" spans="1:7" ht="20.100000000000001" customHeight="1" x14ac:dyDescent="0.45">
      <c r="A525" s="57"/>
      <c r="B525" s="58"/>
      <c r="C525" s="59"/>
      <c r="D525" s="60"/>
      <c r="E525" s="58"/>
      <c r="F525" s="58"/>
      <c r="G525" s="58"/>
    </row>
    <row r="526" spans="1:7" ht="20.100000000000001" customHeight="1" x14ac:dyDescent="0.45">
      <c r="A526" s="57"/>
      <c r="B526" s="58"/>
      <c r="C526" s="59"/>
      <c r="D526" s="60"/>
      <c r="E526" s="58"/>
      <c r="F526" s="58"/>
      <c r="G526" s="58"/>
    </row>
    <row r="527" spans="1:7" ht="20.100000000000001" customHeight="1" x14ac:dyDescent="0.45">
      <c r="A527" s="57"/>
      <c r="B527" s="58"/>
      <c r="C527" s="59"/>
      <c r="D527" s="60"/>
      <c r="E527" s="58"/>
      <c r="F527" s="58"/>
      <c r="G527" s="58"/>
    </row>
    <row r="528" spans="1:7" ht="20.100000000000001" customHeight="1" x14ac:dyDescent="0.45">
      <c r="A528" s="57"/>
      <c r="B528" s="58"/>
      <c r="C528" s="59"/>
      <c r="D528" s="60"/>
      <c r="E528" s="58"/>
      <c r="F528" s="58"/>
      <c r="G528" s="58"/>
    </row>
    <row r="529" spans="1:7" ht="20.100000000000001" customHeight="1" x14ac:dyDescent="0.45">
      <c r="A529" s="57"/>
      <c r="B529" s="58"/>
      <c r="C529" s="59"/>
      <c r="D529" s="60"/>
      <c r="E529" s="58"/>
      <c r="F529" s="58"/>
      <c r="G529" s="58"/>
    </row>
    <row r="530" spans="1:7" ht="20.100000000000001" customHeight="1" x14ac:dyDescent="0.45">
      <c r="A530" s="57"/>
      <c r="B530" s="58"/>
      <c r="C530" s="59"/>
      <c r="D530" s="60"/>
      <c r="E530" s="58"/>
      <c r="F530" s="58"/>
      <c r="G530" s="58"/>
    </row>
    <row r="531" spans="1:7" ht="20.100000000000001" customHeight="1" x14ac:dyDescent="0.45">
      <c r="A531" s="57"/>
      <c r="B531" s="58"/>
      <c r="C531" s="59"/>
      <c r="D531" s="60"/>
      <c r="E531" s="58"/>
      <c r="F531" s="58"/>
      <c r="G531" s="58"/>
    </row>
    <row r="532" spans="1:7" ht="20.100000000000001" customHeight="1" x14ac:dyDescent="0.45">
      <c r="A532" s="57"/>
      <c r="B532" s="58"/>
      <c r="C532" s="59"/>
      <c r="D532" s="60"/>
      <c r="E532" s="58"/>
      <c r="F532" s="58"/>
      <c r="G532" s="58"/>
    </row>
    <row r="533" spans="1:7" ht="20.100000000000001" customHeight="1" x14ac:dyDescent="0.45">
      <c r="A533" s="57"/>
      <c r="B533" s="58"/>
      <c r="C533" s="59"/>
      <c r="D533" s="60"/>
      <c r="E533" s="58"/>
      <c r="F533" s="58"/>
      <c r="G533" s="58"/>
    </row>
    <row r="534" spans="1:7" ht="20.100000000000001" customHeight="1" x14ac:dyDescent="0.45">
      <c r="A534" s="57"/>
      <c r="B534" s="58"/>
      <c r="C534" s="59"/>
      <c r="D534" s="60"/>
      <c r="E534" s="58"/>
      <c r="F534" s="58"/>
      <c r="G534" s="58"/>
    </row>
    <row r="535" spans="1:7" ht="20.100000000000001" customHeight="1" x14ac:dyDescent="0.45">
      <c r="A535" s="57"/>
      <c r="B535" s="58"/>
      <c r="C535" s="59"/>
      <c r="D535" s="60"/>
      <c r="E535" s="58"/>
      <c r="F535" s="58"/>
      <c r="G535" s="58"/>
    </row>
    <row r="536" spans="1:7" ht="20.100000000000001" customHeight="1" x14ac:dyDescent="0.45">
      <c r="A536" s="57"/>
      <c r="B536" s="58"/>
      <c r="C536" s="59"/>
      <c r="D536" s="60"/>
      <c r="E536" s="58"/>
      <c r="F536" s="58"/>
      <c r="G536" s="58"/>
    </row>
    <row r="537" spans="1:7" ht="20.100000000000001" customHeight="1" x14ac:dyDescent="0.45">
      <c r="A537" s="57"/>
      <c r="B537" s="58"/>
      <c r="C537" s="59"/>
      <c r="D537" s="60"/>
      <c r="E537" s="58"/>
      <c r="F537" s="58"/>
      <c r="G537" s="58"/>
    </row>
    <row r="538" spans="1:7" ht="20.100000000000001" customHeight="1" x14ac:dyDescent="0.45">
      <c r="A538" s="57"/>
      <c r="B538" s="58"/>
      <c r="C538" s="59"/>
      <c r="D538" s="60"/>
      <c r="E538" s="58"/>
      <c r="F538" s="58"/>
      <c r="G538" s="58"/>
    </row>
    <row r="539" spans="1:7" ht="20.100000000000001" customHeight="1" x14ac:dyDescent="0.45">
      <c r="A539" s="57"/>
      <c r="B539" s="58"/>
      <c r="C539" s="59"/>
      <c r="D539" s="60"/>
      <c r="E539" s="58"/>
      <c r="F539" s="58"/>
      <c r="G539" s="58"/>
    </row>
    <row r="540" spans="1:7" ht="20.100000000000001" customHeight="1" x14ac:dyDescent="0.45">
      <c r="A540" s="57"/>
      <c r="B540" s="58"/>
      <c r="C540" s="59"/>
      <c r="D540" s="60"/>
      <c r="E540" s="58"/>
      <c r="F540" s="58"/>
      <c r="G540" s="58"/>
    </row>
    <row r="541" spans="1:7" ht="20.100000000000001" customHeight="1" x14ac:dyDescent="0.45">
      <c r="A541" s="57"/>
      <c r="B541" s="58"/>
      <c r="C541" s="59"/>
      <c r="D541" s="60"/>
      <c r="E541" s="58"/>
      <c r="F541" s="58"/>
      <c r="G541" s="58"/>
    </row>
    <row r="542" spans="1:7" ht="20.100000000000001" customHeight="1" x14ac:dyDescent="0.45">
      <c r="A542" s="57"/>
      <c r="B542" s="58"/>
      <c r="C542" s="59"/>
      <c r="D542" s="60"/>
      <c r="E542" s="58"/>
      <c r="F542" s="58"/>
      <c r="G542" s="58"/>
    </row>
    <row r="543" spans="1:7" ht="20.100000000000001" customHeight="1" x14ac:dyDescent="0.45">
      <c r="A543" s="57"/>
      <c r="B543" s="58"/>
      <c r="C543" s="59"/>
      <c r="D543" s="60"/>
      <c r="E543" s="58"/>
      <c r="F543" s="58"/>
      <c r="G543" s="58"/>
    </row>
    <row r="544" spans="1:7" ht="20.100000000000001" customHeight="1" x14ac:dyDescent="0.45">
      <c r="A544" s="57"/>
      <c r="B544" s="58"/>
      <c r="C544" s="59"/>
      <c r="D544" s="60"/>
      <c r="E544" s="58"/>
      <c r="F544" s="58"/>
      <c r="G544" s="58"/>
    </row>
    <row r="545" spans="1:7" ht="20.100000000000001" customHeight="1" x14ac:dyDescent="0.45">
      <c r="A545" s="57"/>
      <c r="B545" s="58"/>
      <c r="C545" s="59"/>
      <c r="D545" s="60"/>
      <c r="E545" s="58"/>
      <c r="F545" s="58"/>
      <c r="G545" s="58"/>
    </row>
    <row r="546" spans="1:7" ht="20.100000000000001" customHeight="1" x14ac:dyDescent="0.45">
      <c r="A546" s="57"/>
      <c r="B546" s="58"/>
      <c r="C546" s="59"/>
      <c r="D546" s="60"/>
      <c r="E546" s="58"/>
      <c r="F546" s="58"/>
      <c r="G546" s="58"/>
    </row>
    <row r="547" spans="1:7" ht="20.100000000000001" customHeight="1" x14ac:dyDescent="0.45">
      <c r="A547" s="57"/>
      <c r="B547" s="58"/>
      <c r="C547" s="59"/>
      <c r="D547" s="60"/>
      <c r="E547" s="58"/>
      <c r="F547" s="58"/>
      <c r="G547" s="58"/>
    </row>
    <row r="548" spans="1:7" ht="20.100000000000001" customHeight="1" x14ac:dyDescent="0.45">
      <c r="A548" s="57"/>
      <c r="B548" s="58"/>
      <c r="C548" s="59"/>
      <c r="D548" s="60"/>
      <c r="E548" s="58"/>
      <c r="F548" s="58"/>
      <c r="G548" s="58"/>
    </row>
    <row r="549" spans="1:7" ht="20.100000000000001" customHeight="1" x14ac:dyDescent="0.45">
      <c r="A549" s="57"/>
      <c r="B549" s="58"/>
      <c r="C549" s="59"/>
      <c r="D549" s="60"/>
      <c r="E549" s="58"/>
      <c r="F549" s="58"/>
      <c r="G549" s="58"/>
    </row>
    <row r="550" spans="1:7" ht="20.100000000000001" customHeight="1" x14ac:dyDescent="0.45">
      <c r="A550" s="57"/>
      <c r="B550" s="58"/>
      <c r="C550" s="59"/>
      <c r="D550" s="60"/>
      <c r="E550" s="58"/>
      <c r="F550" s="58"/>
      <c r="G550" s="58"/>
    </row>
    <row r="551" spans="1:7" ht="20.100000000000001" customHeight="1" x14ac:dyDescent="0.45">
      <c r="A551" s="57"/>
      <c r="B551" s="58"/>
      <c r="C551" s="59"/>
      <c r="D551" s="60"/>
      <c r="E551" s="58"/>
      <c r="F551" s="58"/>
      <c r="G551" s="58"/>
    </row>
    <row r="552" spans="1:7" ht="20.100000000000001" customHeight="1" x14ac:dyDescent="0.45">
      <c r="A552" s="57"/>
      <c r="B552" s="58"/>
      <c r="C552" s="59"/>
      <c r="D552" s="60"/>
      <c r="E552" s="58"/>
      <c r="F552" s="58"/>
      <c r="G552" s="58"/>
    </row>
    <row r="553" spans="1:7" ht="20.100000000000001" customHeight="1" x14ac:dyDescent="0.45">
      <c r="A553" s="57"/>
      <c r="B553" s="58"/>
      <c r="C553" s="59"/>
      <c r="D553" s="60"/>
      <c r="E553" s="58"/>
      <c r="F553" s="58"/>
      <c r="G553" s="58"/>
    </row>
    <row r="554" spans="1:7" ht="20.100000000000001" customHeight="1" x14ac:dyDescent="0.45">
      <c r="A554" s="57"/>
      <c r="B554" s="58"/>
      <c r="C554" s="59"/>
      <c r="D554" s="60"/>
      <c r="E554" s="58"/>
      <c r="F554" s="58"/>
      <c r="G554" s="58"/>
    </row>
    <row r="555" spans="1:7" ht="20.100000000000001" customHeight="1" x14ac:dyDescent="0.45">
      <c r="A555" s="57"/>
      <c r="B555" s="58"/>
      <c r="C555" s="59"/>
      <c r="D555" s="60"/>
      <c r="E555" s="58"/>
      <c r="F555" s="58"/>
      <c r="G555" s="58"/>
    </row>
    <row r="556" spans="1:7" ht="20.100000000000001" customHeight="1" x14ac:dyDescent="0.45">
      <c r="A556" s="57"/>
      <c r="B556" s="58"/>
      <c r="C556" s="59"/>
      <c r="D556" s="60"/>
      <c r="E556" s="58"/>
      <c r="F556" s="58"/>
      <c r="G556" s="58"/>
    </row>
    <row r="557" spans="1:7" ht="20.100000000000001" customHeight="1" x14ac:dyDescent="0.45">
      <c r="A557" s="57"/>
      <c r="B557" s="58"/>
      <c r="C557" s="59"/>
      <c r="D557" s="60"/>
      <c r="E557" s="58"/>
      <c r="F557" s="58"/>
      <c r="G557" s="58"/>
    </row>
    <row r="558" spans="1:7" ht="20.100000000000001" customHeight="1" x14ac:dyDescent="0.45">
      <c r="A558" s="57"/>
      <c r="B558" s="58"/>
      <c r="C558" s="59"/>
      <c r="D558" s="60"/>
      <c r="E558" s="58"/>
      <c r="F558" s="58"/>
      <c r="G558" s="58"/>
    </row>
    <row r="559" spans="1:7" ht="20.100000000000001" customHeight="1" x14ac:dyDescent="0.45">
      <c r="A559" s="57"/>
      <c r="B559" s="58"/>
      <c r="C559" s="59"/>
      <c r="D559" s="60"/>
      <c r="E559" s="58"/>
      <c r="F559" s="58"/>
      <c r="G559" s="58"/>
    </row>
    <row r="560" spans="1:7" ht="20.100000000000001" customHeight="1" x14ac:dyDescent="0.45">
      <c r="A560" s="57"/>
      <c r="B560" s="58"/>
      <c r="C560" s="59"/>
      <c r="D560" s="60"/>
      <c r="E560" s="58"/>
      <c r="F560" s="58"/>
      <c r="G560" s="58"/>
    </row>
    <row r="561" spans="1:7" ht="20.100000000000001" customHeight="1" x14ac:dyDescent="0.45">
      <c r="A561" s="57"/>
      <c r="B561" s="58"/>
      <c r="C561" s="59"/>
      <c r="D561" s="60"/>
      <c r="E561" s="58"/>
      <c r="F561" s="58"/>
      <c r="G561" s="58"/>
    </row>
    <row r="562" spans="1:7" ht="20.100000000000001" customHeight="1" x14ac:dyDescent="0.45">
      <c r="A562" s="57"/>
      <c r="B562" s="58"/>
      <c r="C562" s="59"/>
      <c r="D562" s="60"/>
      <c r="E562" s="58"/>
      <c r="F562" s="58"/>
      <c r="G562" s="58"/>
    </row>
    <row r="563" spans="1:7" ht="20.100000000000001" customHeight="1" x14ac:dyDescent="0.45">
      <c r="A563" s="57"/>
      <c r="B563" s="58"/>
      <c r="C563" s="59"/>
      <c r="D563" s="60"/>
      <c r="E563" s="58"/>
      <c r="F563" s="58"/>
      <c r="G563" s="58"/>
    </row>
    <row r="564" spans="1:7" ht="20.100000000000001" customHeight="1" x14ac:dyDescent="0.45">
      <c r="A564" s="57"/>
      <c r="B564" s="58"/>
      <c r="C564" s="59"/>
      <c r="D564" s="60"/>
      <c r="E564" s="58"/>
      <c r="F564" s="58"/>
      <c r="G564" s="58"/>
    </row>
    <row r="565" spans="1:7" ht="20.100000000000001" customHeight="1" x14ac:dyDescent="0.45">
      <c r="A565" s="57"/>
      <c r="B565" s="58"/>
      <c r="C565" s="59"/>
      <c r="D565" s="60"/>
      <c r="E565" s="58"/>
      <c r="F565" s="58"/>
      <c r="G565" s="58"/>
    </row>
    <row r="566" spans="1:7" ht="20.100000000000001" customHeight="1" x14ac:dyDescent="0.45">
      <c r="A566" s="57"/>
      <c r="B566" s="58"/>
      <c r="C566" s="59"/>
      <c r="D566" s="60"/>
      <c r="E566" s="58"/>
      <c r="F566" s="58"/>
      <c r="G566" s="58"/>
    </row>
    <row r="567" spans="1:7" ht="20.100000000000001" customHeight="1" x14ac:dyDescent="0.45">
      <c r="A567" s="57"/>
      <c r="B567" s="58"/>
      <c r="C567" s="59"/>
      <c r="D567" s="60"/>
      <c r="E567" s="58"/>
      <c r="F567" s="58"/>
      <c r="G567" s="58"/>
    </row>
    <row r="568" spans="1:7" ht="20.100000000000001" customHeight="1" x14ac:dyDescent="0.45">
      <c r="A568" s="57"/>
      <c r="B568" s="58"/>
      <c r="C568" s="59"/>
      <c r="D568" s="60"/>
      <c r="E568" s="58"/>
      <c r="F568" s="58"/>
      <c r="G568" s="58"/>
    </row>
    <row r="569" spans="1:7" ht="20.100000000000001" customHeight="1" x14ac:dyDescent="0.45">
      <c r="A569" s="57"/>
      <c r="B569" s="58"/>
      <c r="C569" s="59"/>
      <c r="D569" s="60"/>
      <c r="E569" s="58"/>
      <c r="F569" s="58"/>
      <c r="G569" s="58"/>
    </row>
    <row r="570" spans="1:7" ht="20.100000000000001" customHeight="1" x14ac:dyDescent="0.45">
      <c r="A570" s="57"/>
      <c r="B570" s="58"/>
      <c r="C570" s="59"/>
      <c r="D570" s="60"/>
      <c r="E570" s="58"/>
      <c r="F570" s="58"/>
      <c r="G570" s="58"/>
    </row>
    <row r="571" spans="1:7" ht="20.100000000000001" customHeight="1" x14ac:dyDescent="0.45">
      <c r="A571" s="57"/>
      <c r="B571" s="58"/>
      <c r="C571" s="59"/>
      <c r="D571" s="60"/>
      <c r="E571" s="58"/>
      <c r="F571" s="58"/>
      <c r="G571" s="58"/>
    </row>
    <row r="572" spans="1:7" ht="20.100000000000001" customHeight="1" x14ac:dyDescent="0.45">
      <c r="A572" s="57"/>
      <c r="B572" s="58"/>
      <c r="C572" s="59"/>
      <c r="D572" s="60"/>
      <c r="E572" s="58"/>
      <c r="F572" s="58"/>
      <c r="G572" s="58"/>
    </row>
    <row r="573" spans="1:7" ht="20.100000000000001" customHeight="1" x14ac:dyDescent="0.45">
      <c r="A573" s="57"/>
      <c r="B573" s="58"/>
      <c r="C573" s="59"/>
      <c r="D573" s="60"/>
      <c r="E573" s="58"/>
      <c r="F573" s="58"/>
      <c r="G573" s="58"/>
    </row>
    <row r="574" spans="1:7" ht="20.100000000000001" customHeight="1" x14ac:dyDescent="0.45">
      <c r="A574" s="57"/>
      <c r="B574" s="58"/>
      <c r="C574" s="59"/>
      <c r="D574" s="60"/>
      <c r="E574" s="58"/>
      <c r="F574" s="58"/>
      <c r="G574" s="58"/>
    </row>
    <row r="575" spans="1:7" ht="20.100000000000001" customHeight="1" x14ac:dyDescent="0.45">
      <c r="A575" s="57"/>
      <c r="B575" s="58"/>
      <c r="C575" s="59"/>
      <c r="D575" s="60"/>
      <c r="E575" s="58"/>
      <c r="F575" s="58"/>
      <c r="G575" s="58"/>
    </row>
    <row r="576" spans="1:7" ht="20.100000000000001" customHeight="1" x14ac:dyDescent="0.45">
      <c r="A576" s="57"/>
      <c r="B576" s="58"/>
      <c r="C576" s="59"/>
      <c r="D576" s="60"/>
      <c r="E576" s="58"/>
      <c r="F576" s="58"/>
      <c r="G576" s="58"/>
    </row>
    <row r="577" spans="1:7" ht="20.100000000000001" customHeight="1" x14ac:dyDescent="0.45">
      <c r="A577" s="57"/>
      <c r="B577" s="58"/>
      <c r="C577" s="59"/>
      <c r="D577" s="60"/>
      <c r="E577" s="58"/>
      <c r="F577" s="58"/>
      <c r="G577" s="58"/>
    </row>
    <row r="578" spans="1:7" ht="20.100000000000001" customHeight="1" x14ac:dyDescent="0.45">
      <c r="A578" s="57"/>
      <c r="B578" s="58"/>
      <c r="C578" s="59"/>
      <c r="D578" s="60"/>
      <c r="E578" s="58"/>
      <c r="F578" s="58"/>
      <c r="G578" s="58"/>
    </row>
    <row r="579" spans="1:7" ht="20.100000000000001" customHeight="1" x14ac:dyDescent="0.45">
      <c r="A579" s="57"/>
      <c r="B579" s="58"/>
      <c r="C579" s="59"/>
      <c r="D579" s="60"/>
      <c r="E579" s="58"/>
      <c r="F579" s="58"/>
      <c r="G579" s="58"/>
    </row>
    <row r="580" spans="1:7" ht="20.100000000000001" customHeight="1" x14ac:dyDescent="0.45">
      <c r="A580" s="57"/>
      <c r="B580" s="58"/>
      <c r="C580" s="59"/>
      <c r="D580" s="60"/>
      <c r="E580" s="58"/>
      <c r="F580" s="58"/>
      <c r="G580" s="58"/>
    </row>
    <row r="581" spans="1:7" ht="20.100000000000001" customHeight="1" x14ac:dyDescent="0.45">
      <c r="A581" s="57"/>
      <c r="B581" s="58"/>
      <c r="C581" s="59"/>
      <c r="D581" s="60"/>
      <c r="E581" s="58"/>
      <c r="F581" s="58"/>
      <c r="G581" s="58"/>
    </row>
    <row r="582" spans="1:7" ht="20.100000000000001" customHeight="1" x14ac:dyDescent="0.45">
      <c r="A582" s="57"/>
      <c r="B582" s="58"/>
      <c r="C582" s="59"/>
      <c r="D582" s="60"/>
      <c r="E582" s="58"/>
      <c r="F582" s="58"/>
      <c r="G582" s="58"/>
    </row>
    <row r="583" spans="1:7" ht="20.100000000000001" customHeight="1" x14ac:dyDescent="0.45">
      <c r="A583" s="57"/>
      <c r="B583" s="58"/>
      <c r="C583" s="59"/>
      <c r="D583" s="60"/>
      <c r="E583" s="58"/>
      <c r="F583" s="58"/>
      <c r="G583" s="58"/>
    </row>
    <row r="584" spans="1:7" ht="20.100000000000001" customHeight="1" x14ac:dyDescent="0.45">
      <c r="A584" s="57"/>
      <c r="B584" s="58"/>
      <c r="C584" s="59"/>
      <c r="D584" s="60"/>
      <c r="E584" s="58"/>
      <c r="F584" s="58"/>
      <c r="G584" s="58"/>
    </row>
    <row r="585" spans="1:7" ht="20.100000000000001" customHeight="1" x14ac:dyDescent="0.45">
      <c r="A585" s="57"/>
      <c r="B585" s="58"/>
      <c r="C585" s="59"/>
      <c r="D585" s="60"/>
      <c r="E585" s="58"/>
      <c r="F585" s="58"/>
      <c r="G585" s="58"/>
    </row>
    <row r="586" spans="1:7" ht="20.100000000000001" customHeight="1" x14ac:dyDescent="0.45">
      <c r="A586" s="57"/>
      <c r="B586" s="58"/>
      <c r="C586" s="59"/>
      <c r="D586" s="60"/>
      <c r="E586" s="58"/>
      <c r="F586" s="58"/>
      <c r="G586" s="58"/>
    </row>
    <row r="587" spans="1:7" ht="20.100000000000001" customHeight="1" x14ac:dyDescent="0.45">
      <c r="A587" s="57"/>
      <c r="B587" s="58"/>
      <c r="C587" s="59"/>
      <c r="D587" s="60"/>
      <c r="E587" s="58"/>
      <c r="F587" s="58"/>
      <c r="G587" s="58"/>
    </row>
    <row r="588" spans="1:7" ht="20.100000000000001" customHeight="1" x14ac:dyDescent="0.45">
      <c r="A588" s="57"/>
      <c r="B588" s="58"/>
      <c r="C588" s="59"/>
      <c r="D588" s="60"/>
      <c r="E588" s="58"/>
      <c r="F588" s="58"/>
      <c r="G588" s="58"/>
    </row>
    <row r="589" spans="1:7" ht="20.100000000000001" customHeight="1" x14ac:dyDescent="0.45">
      <c r="A589" s="57"/>
      <c r="B589" s="58"/>
      <c r="C589" s="59"/>
      <c r="D589" s="60"/>
      <c r="E589" s="58"/>
      <c r="F589" s="58"/>
      <c r="G589" s="58"/>
    </row>
    <row r="590" spans="1:7" ht="20.100000000000001" customHeight="1" x14ac:dyDescent="0.45">
      <c r="A590" s="57"/>
      <c r="B590" s="58"/>
      <c r="C590" s="59"/>
      <c r="D590" s="60"/>
      <c r="E590" s="58"/>
      <c r="F590" s="58"/>
      <c r="G590" s="58"/>
    </row>
    <row r="591" spans="1:7" ht="20.100000000000001" customHeight="1" x14ac:dyDescent="0.45">
      <c r="A591" s="57"/>
      <c r="B591" s="58"/>
      <c r="C591" s="59"/>
      <c r="D591" s="60"/>
      <c r="E591" s="58"/>
      <c r="F591" s="58"/>
      <c r="G591" s="58"/>
    </row>
    <row r="592" spans="1:7" ht="20.100000000000001" customHeight="1" x14ac:dyDescent="0.45">
      <c r="A592" s="57"/>
      <c r="B592" s="58"/>
      <c r="C592" s="59"/>
      <c r="D592" s="60"/>
      <c r="E592" s="58"/>
      <c r="F592" s="58"/>
      <c r="G592" s="58"/>
    </row>
    <row r="593" spans="1:7" ht="20.100000000000001" customHeight="1" x14ac:dyDescent="0.45">
      <c r="A593" s="57"/>
      <c r="B593" s="58"/>
      <c r="C593" s="59"/>
      <c r="D593" s="60"/>
      <c r="E593" s="58"/>
      <c r="F593" s="58"/>
      <c r="G593" s="58"/>
    </row>
    <row r="594" spans="1:7" ht="20.100000000000001" customHeight="1" x14ac:dyDescent="0.45">
      <c r="A594" s="57"/>
      <c r="B594" s="58"/>
      <c r="C594" s="59"/>
      <c r="D594" s="60"/>
      <c r="E594" s="58"/>
      <c r="F594" s="58"/>
      <c r="G594" s="58"/>
    </row>
    <row r="595" spans="1:7" ht="20.100000000000001" customHeight="1" x14ac:dyDescent="0.45">
      <c r="A595" s="57"/>
      <c r="B595" s="58"/>
      <c r="C595" s="59"/>
      <c r="D595" s="60"/>
      <c r="E595" s="58"/>
      <c r="F595" s="58"/>
      <c r="G595" s="58"/>
    </row>
    <row r="596" spans="1:7" ht="20.100000000000001" customHeight="1" x14ac:dyDescent="0.45">
      <c r="A596" s="57"/>
      <c r="B596" s="58"/>
      <c r="C596" s="59"/>
      <c r="D596" s="60"/>
      <c r="E596" s="58"/>
      <c r="F596" s="58"/>
      <c r="G596" s="58"/>
    </row>
    <row r="597" spans="1:7" ht="20.100000000000001" customHeight="1" x14ac:dyDescent="0.45">
      <c r="A597" s="57"/>
      <c r="B597" s="58"/>
      <c r="C597" s="59"/>
      <c r="D597" s="60"/>
      <c r="E597" s="58"/>
      <c r="F597" s="58"/>
      <c r="G597" s="58"/>
    </row>
    <row r="598" spans="1:7" ht="20.100000000000001" customHeight="1" x14ac:dyDescent="0.45">
      <c r="A598" s="57"/>
      <c r="B598" s="58"/>
      <c r="C598" s="59"/>
      <c r="D598" s="60"/>
      <c r="E598" s="58"/>
      <c r="F598" s="58"/>
      <c r="G598" s="58"/>
    </row>
    <row r="599" spans="1:7" ht="20.100000000000001" customHeight="1" x14ac:dyDescent="0.45">
      <c r="A599" s="57"/>
      <c r="B599" s="58"/>
      <c r="C599" s="59"/>
      <c r="D599" s="60"/>
      <c r="E599" s="58"/>
      <c r="F599" s="58"/>
      <c r="G599" s="58"/>
    </row>
    <row r="600" spans="1:7" ht="20.100000000000001" customHeight="1" x14ac:dyDescent="0.45">
      <c r="A600" s="57"/>
      <c r="B600" s="58"/>
      <c r="C600" s="59"/>
      <c r="D600" s="60"/>
      <c r="E600" s="58"/>
      <c r="F600" s="58"/>
      <c r="G600" s="58"/>
    </row>
    <row r="601" spans="1:7" ht="20.100000000000001" customHeight="1" x14ac:dyDescent="0.45">
      <c r="A601" s="57"/>
      <c r="B601" s="58"/>
      <c r="C601" s="59"/>
      <c r="D601" s="60"/>
      <c r="E601" s="58"/>
      <c r="F601" s="58"/>
      <c r="G601" s="58"/>
    </row>
    <row r="602" spans="1:7" ht="20.100000000000001" customHeight="1" x14ac:dyDescent="0.45">
      <c r="A602" s="57"/>
      <c r="B602" s="58"/>
      <c r="C602" s="59"/>
      <c r="D602" s="60"/>
      <c r="E602" s="58"/>
      <c r="F602" s="58"/>
      <c r="G602" s="58"/>
    </row>
    <row r="603" spans="1:7" ht="20.100000000000001" customHeight="1" x14ac:dyDescent="0.45">
      <c r="A603" s="57"/>
      <c r="B603" s="58"/>
      <c r="C603" s="59"/>
      <c r="D603" s="60"/>
      <c r="E603" s="58"/>
      <c r="F603" s="58"/>
      <c r="G603" s="58"/>
    </row>
    <row r="604" spans="1:7" ht="20.100000000000001" customHeight="1" x14ac:dyDescent="0.45">
      <c r="A604" s="57"/>
      <c r="B604" s="58"/>
      <c r="C604" s="59"/>
      <c r="D604" s="60"/>
      <c r="E604" s="58"/>
      <c r="F604" s="58"/>
      <c r="G604" s="58"/>
    </row>
    <row r="605" spans="1:7" ht="20.100000000000001" customHeight="1" x14ac:dyDescent="0.45">
      <c r="A605" s="57"/>
      <c r="B605" s="58"/>
      <c r="C605" s="59"/>
      <c r="D605" s="60"/>
      <c r="E605" s="58"/>
      <c r="F605" s="58"/>
      <c r="G605" s="58"/>
    </row>
    <row r="606" spans="1:7" ht="20.100000000000001" customHeight="1" x14ac:dyDescent="0.45">
      <c r="A606" s="57"/>
      <c r="B606" s="58"/>
      <c r="C606" s="59"/>
      <c r="D606" s="60"/>
      <c r="E606" s="58"/>
      <c r="F606" s="58"/>
      <c r="G606" s="58"/>
    </row>
    <row r="607" spans="1:7" ht="20.100000000000001" customHeight="1" x14ac:dyDescent="0.45">
      <c r="A607" s="57"/>
      <c r="B607" s="58"/>
      <c r="C607" s="59"/>
      <c r="D607" s="60"/>
      <c r="E607" s="58"/>
      <c r="F607" s="58"/>
      <c r="G607" s="58"/>
    </row>
    <row r="608" spans="1:7" ht="20.100000000000001" customHeight="1" x14ac:dyDescent="0.45">
      <c r="A608" s="57"/>
      <c r="B608" s="58"/>
      <c r="C608" s="59"/>
      <c r="D608" s="60"/>
      <c r="E608" s="58"/>
      <c r="F608" s="58"/>
      <c r="G608" s="58"/>
    </row>
    <row r="609" spans="1:7" ht="20.100000000000001" customHeight="1" x14ac:dyDescent="0.45">
      <c r="A609" s="57"/>
      <c r="B609" s="58"/>
      <c r="C609" s="59"/>
      <c r="D609" s="60"/>
      <c r="E609" s="58"/>
      <c r="F609" s="58"/>
      <c r="G609" s="58"/>
    </row>
    <row r="610" spans="1:7" ht="20.100000000000001" customHeight="1" x14ac:dyDescent="0.45">
      <c r="A610" s="57"/>
      <c r="B610" s="58"/>
      <c r="C610" s="59"/>
      <c r="D610" s="60"/>
      <c r="E610" s="58"/>
      <c r="F610" s="58"/>
      <c r="G610" s="58"/>
    </row>
    <row r="611" spans="1:7" ht="20.100000000000001" customHeight="1" x14ac:dyDescent="0.45">
      <c r="A611" s="57"/>
      <c r="B611" s="58"/>
      <c r="C611" s="59"/>
      <c r="D611" s="60"/>
      <c r="E611" s="58"/>
      <c r="F611" s="58"/>
      <c r="G611" s="58"/>
    </row>
    <row r="612" spans="1:7" ht="20.100000000000001" customHeight="1" x14ac:dyDescent="0.45">
      <c r="A612" s="57"/>
      <c r="B612" s="58"/>
      <c r="C612" s="59"/>
      <c r="D612" s="60"/>
      <c r="E612" s="58"/>
      <c r="F612" s="58"/>
      <c r="G612" s="58"/>
    </row>
    <row r="613" spans="1:7" ht="20.100000000000001" customHeight="1" x14ac:dyDescent="0.45">
      <c r="A613" s="57"/>
      <c r="B613" s="58"/>
      <c r="C613" s="59"/>
      <c r="D613" s="60"/>
      <c r="E613" s="58"/>
      <c r="F613" s="58"/>
      <c r="G613" s="58"/>
    </row>
    <row r="614" spans="1:7" ht="20.100000000000001" customHeight="1" x14ac:dyDescent="0.45">
      <c r="A614" s="57"/>
      <c r="B614" s="58"/>
      <c r="C614" s="59"/>
      <c r="D614" s="60"/>
      <c r="E614" s="58"/>
      <c r="F614" s="58"/>
      <c r="G614" s="58"/>
    </row>
    <row r="615" spans="1:7" ht="20.100000000000001" customHeight="1" x14ac:dyDescent="0.45">
      <c r="A615" s="57"/>
      <c r="B615" s="58"/>
      <c r="C615" s="59"/>
      <c r="D615" s="60"/>
      <c r="E615" s="58"/>
      <c r="F615" s="58"/>
      <c r="G615" s="58"/>
    </row>
    <row r="616" spans="1:7" ht="20.100000000000001" customHeight="1" x14ac:dyDescent="0.45">
      <c r="A616" s="57"/>
      <c r="B616" s="58"/>
      <c r="C616" s="59"/>
      <c r="D616" s="60"/>
      <c r="E616" s="58"/>
      <c r="F616" s="58"/>
      <c r="G616" s="58"/>
    </row>
    <row r="617" spans="1:7" ht="20.100000000000001" customHeight="1" x14ac:dyDescent="0.45">
      <c r="A617" s="57"/>
      <c r="B617" s="58"/>
      <c r="C617" s="59"/>
      <c r="D617" s="60"/>
      <c r="E617" s="58"/>
      <c r="F617" s="58"/>
      <c r="G617" s="58"/>
    </row>
    <row r="618" spans="1:7" ht="20.100000000000001" customHeight="1" x14ac:dyDescent="0.45">
      <c r="A618" s="57"/>
      <c r="B618" s="58"/>
      <c r="C618" s="59"/>
      <c r="D618" s="60"/>
      <c r="E618" s="58"/>
      <c r="F618" s="58"/>
      <c r="G618" s="58"/>
    </row>
    <row r="619" spans="1:7" ht="20.100000000000001" customHeight="1" x14ac:dyDescent="0.45">
      <c r="A619" s="57"/>
      <c r="B619" s="58"/>
      <c r="C619" s="59"/>
      <c r="D619" s="60"/>
      <c r="E619" s="58"/>
      <c r="F619" s="58"/>
      <c r="G619" s="58"/>
    </row>
    <row r="620" spans="1:7" ht="20.100000000000001" customHeight="1" x14ac:dyDescent="0.45">
      <c r="A620" s="57"/>
      <c r="B620" s="58"/>
      <c r="C620" s="59"/>
      <c r="D620" s="60"/>
      <c r="E620" s="58"/>
      <c r="F620" s="58"/>
      <c r="G620" s="58"/>
    </row>
    <row r="621" spans="1:7" ht="20.100000000000001" customHeight="1" x14ac:dyDescent="0.45">
      <c r="A621" s="57"/>
      <c r="B621" s="58"/>
      <c r="C621" s="59"/>
      <c r="D621" s="60"/>
      <c r="E621" s="58"/>
      <c r="F621" s="58"/>
      <c r="G621" s="58"/>
    </row>
    <row r="622" spans="1:7" ht="20.100000000000001" customHeight="1" x14ac:dyDescent="0.45">
      <c r="A622" s="57"/>
      <c r="B622" s="58"/>
      <c r="C622" s="59"/>
      <c r="D622" s="60"/>
      <c r="E622" s="58"/>
      <c r="F622" s="58"/>
      <c r="G622" s="58"/>
    </row>
    <row r="623" spans="1:7" ht="20.100000000000001" customHeight="1" x14ac:dyDescent="0.45">
      <c r="A623" s="57"/>
      <c r="B623" s="58"/>
      <c r="C623" s="59"/>
      <c r="D623" s="60"/>
      <c r="E623" s="58"/>
      <c r="F623" s="58"/>
      <c r="G623" s="58"/>
    </row>
    <row r="624" spans="1:7" ht="20.100000000000001" customHeight="1" x14ac:dyDescent="0.45">
      <c r="A624" s="57"/>
      <c r="B624" s="58"/>
      <c r="C624" s="59"/>
      <c r="D624" s="60"/>
      <c r="E624" s="58"/>
      <c r="F624" s="58"/>
      <c r="G624" s="58"/>
    </row>
    <row r="625" spans="1:7" ht="20.100000000000001" customHeight="1" x14ac:dyDescent="0.45">
      <c r="A625" s="57"/>
      <c r="B625" s="58"/>
      <c r="C625" s="59"/>
      <c r="D625" s="60"/>
      <c r="E625" s="58"/>
      <c r="F625" s="58"/>
      <c r="G625" s="58"/>
    </row>
    <row r="626" spans="1:7" ht="20.100000000000001" customHeight="1" x14ac:dyDescent="0.45">
      <c r="A626" s="57"/>
      <c r="B626" s="58"/>
      <c r="C626" s="59"/>
      <c r="D626" s="60"/>
      <c r="E626" s="58"/>
      <c r="F626" s="58"/>
      <c r="G626" s="58"/>
    </row>
    <row r="627" spans="1:7" ht="20.100000000000001" customHeight="1" x14ac:dyDescent="0.45">
      <c r="A627" s="57"/>
      <c r="B627" s="58"/>
      <c r="C627" s="59"/>
      <c r="D627" s="60"/>
      <c r="E627" s="58"/>
      <c r="F627" s="58"/>
      <c r="G627" s="58"/>
    </row>
    <row r="628" spans="1:7" ht="20.100000000000001" customHeight="1" x14ac:dyDescent="0.45">
      <c r="A628" s="57"/>
      <c r="B628" s="58"/>
      <c r="C628" s="59"/>
      <c r="D628" s="60"/>
      <c r="E628" s="58"/>
      <c r="F628" s="58"/>
      <c r="G628" s="58"/>
    </row>
    <row r="629" spans="1:7" ht="20.100000000000001" customHeight="1" x14ac:dyDescent="0.45">
      <c r="A629" s="57"/>
      <c r="B629" s="58"/>
      <c r="C629" s="59"/>
      <c r="D629" s="60"/>
      <c r="E629" s="58"/>
      <c r="F629" s="58"/>
      <c r="G629" s="58"/>
    </row>
    <row r="630" spans="1:7" ht="20.100000000000001" customHeight="1" x14ac:dyDescent="0.45">
      <c r="A630" s="57"/>
      <c r="B630" s="58"/>
      <c r="C630" s="59"/>
      <c r="D630" s="60"/>
      <c r="E630" s="58"/>
      <c r="F630" s="58"/>
      <c r="G630" s="58"/>
    </row>
    <row r="631" spans="1:7" ht="20.100000000000001" customHeight="1" x14ac:dyDescent="0.45">
      <c r="A631" s="57"/>
      <c r="B631" s="58"/>
      <c r="C631" s="59"/>
      <c r="D631" s="60"/>
      <c r="E631" s="58"/>
      <c r="F631" s="58"/>
      <c r="G631" s="58"/>
    </row>
    <row r="632" spans="1:7" ht="20.100000000000001" customHeight="1" x14ac:dyDescent="0.45">
      <c r="A632" s="57"/>
      <c r="B632" s="58"/>
      <c r="C632" s="59"/>
      <c r="D632" s="60"/>
      <c r="E632" s="58"/>
      <c r="F632" s="58"/>
      <c r="G632" s="58"/>
    </row>
    <row r="633" spans="1:7" ht="20.100000000000001" customHeight="1" x14ac:dyDescent="0.45">
      <c r="A633" s="57"/>
      <c r="B633" s="58"/>
      <c r="C633" s="59"/>
      <c r="D633" s="60"/>
      <c r="E633" s="58"/>
      <c r="F633" s="58"/>
      <c r="G633" s="58"/>
    </row>
    <row r="634" spans="1:7" ht="20.100000000000001" customHeight="1" x14ac:dyDescent="0.45">
      <c r="A634" s="57"/>
      <c r="B634" s="58"/>
      <c r="C634" s="59"/>
      <c r="D634" s="60"/>
      <c r="E634" s="58"/>
      <c r="F634" s="58"/>
      <c r="G634" s="58"/>
    </row>
    <row r="635" spans="1:7" ht="20.100000000000001" customHeight="1" x14ac:dyDescent="0.45">
      <c r="A635" s="57"/>
      <c r="B635" s="58"/>
      <c r="C635" s="59"/>
      <c r="D635" s="60"/>
      <c r="E635" s="58"/>
      <c r="F635" s="58"/>
      <c r="G635" s="58"/>
    </row>
    <row r="636" spans="1:7" ht="20.100000000000001" customHeight="1" x14ac:dyDescent="0.45">
      <c r="A636" s="57"/>
      <c r="B636" s="58"/>
      <c r="C636" s="59"/>
      <c r="D636" s="60"/>
      <c r="E636" s="58"/>
      <c r="F636" s="58"/>
      <c r="G636" s="58"/>
    </row>
    <row r="637" spans="1:7" ht="20.100000000000001" customHeight="1" x14ac:dyDescent="0.45">
      <c r="A637" s="57"/>
      <c r="B637" s="58"/>
      <c r="C637" s="59"/>
      <c r="D637" s="60"/>
      <c r="E637" s="58"/>
      <c r="F637" s="58"/>
      <c r="G637" s="58"/>
    </row>
    <row r="638" spans="1:7" ht="20.100000000000001" customHeight="1" x14ac:dyDescent="0.45">
      <c r="A638" s="57"/>
      <c r="B638" s="58"/>
      <c r="C638" s="59"/>
      <c r="D638" s="60"/>
      <c r="E638" s="58"/>
      <c r="F638" s="58"/>
      <c r="G638" s="58"/>
    </row>
    <row r="639" spans="1:7" ht="20.100000000000001" customHeight="1" x14ac:dyDescent="0.45">
      <c r="A639" s="57"/>
      <c r="B639" s="58"/>
      <c r="C639" s="59"/>
      <c r="D639" s="60"/>
      <c r="E639" s="58"/>
      <c r="F639" s="58"/>
      <c r="G639" s="58"/>
    </row>
    <row r="640" spans="1:7" ht="20.100000000000001" customHeight="1" x14ac:dyDescent="0.45">
      <c r="A640" s="57"/>
      <c r="B640" s="58"/>
      <c r="C640" s="59"/>
      <c r="D640" s="60"/>
      <c r="E640" s="58"/>
      <c r="F640" s="58"/>
      <c r="G640" s="58"/>
    </row>
    <row r="641" spans="1:7" ht="20.100000000000001" customHeight="1" x14ac:dyDescent="0.45">
      <c r="A641" s="57"/>
      <c r="B641" s="58"/>
      <c r="C641" s="59"/>
      <c r="D641" s="60"/>
      <c r="E641" s="58"/>
      <c r="F641" s="58"/>
      <c r="G641" s="58"/>
    </row>
    <row r="642" spans="1:7" ht="20.100000000000001" customHeight="1" x14ac:dyDescent="0.45">
      <c r="A642" s="57"/>
      <c r="B642" s="58"/>
      <c r="C642" s="59"/>
      <c r="D642" s="60"/>
      <c r="E642" s="58"/>
      <c r="F642" s="58"/>
      <c r="G642" s="58"/>
    </row>
    <row r="643" spans="1:7" ht="20.100000000000001" customHeight="1" x14ac:dyDescent="0.45">
      <c r="A643" s="57"/>
      <c r="B643" s="58"/>
      <c r="C643" s="59"/>
      <c r="D643" s="60"/>
      <c r="E643" s="58"/>
      <c r="F643" s="58"/>
      <c r="G643" s="58"/>
    </row>
    <row r="644" spans="1:7" ht="20.100000000000001" customHeight="1" x14ac:dyDescent="0.45">
      <c r="A644" s="57"/>
      <c r="B644" s="58"/>
      <c r="C644" s="59"/>
      <c r="D644" s="60"/>
      <c r="E644" s="58"/>
      <c r="F644" s="58"/>
      <c r="G644" s="58"/>
    </row>
    <row r="645" spans="1:7" ht="20.100000000000001" customHeight="1" x14ac:dyDescent="0.45">
      <c r="A645" s="57"/>
      <c r="B645" s="58"/>
      <c r="C645" s="59"/>
      <c r="D645" s="60"/>
      <c r="E645" s="58"/>
      <c r="F645" s="58"/>
      <c r="G645" s="58"/>
    </row>
    <row r="646" spans="1:7" ht="20.100000000000001" customHeight="1" x14ac:dyDescent="0.45">
      <c r="A646" s="57"/>
      <c r="B646" s="58"/>
      <c r="C646" s="59"/>
      <c r="D646" s="60"/>
      <c r="E646" s="58"/>
      <c r="F646" s="58"/>
      <c r="G646" s="58"/>
    </row>
    <row r="647" spans="1:7" ht="20.100000000000001" customHeight="1" x14ac:dyDescent="0.45">
      <c r="A647" s="57"/>
      <c r="B647" s="58"/>
      <c r="C647" s="59"/>
      <c r="D647" s="60"/>
      <c r="E647" s="58"/>
      <c r="F647" s="58"/>
      <c r="G647" s="58"/>
    </row>
    <row r="648" spans="1:7" ht="20.100000000000001" customHeight="1" x14ac:dyDescent="0.45">
      <c r="A648" s="57"/>
      <c r="B648" s="58"/>
      <c r="C648" s="59"/>
      <c r="D648" s="60"/>
      <c r="E648" s="58"/>
      <c r="F648" s="58"/>
      <c r="G648" s="58"/>
    </row>
    <row r="649" spans="1:7" ht="20.100000000000001" customHeight="1" x14ac:dyDescent="0.45">
      <c r="A649" s="57"/>
      <c r="B649" s="58"/>
      <c r="C649" s="59"/>
      <c r="D649" s="60"/>
      <c r="E649" s="58"/>
      <c r="F649" s="58"/>
      <c r="G649" s="58"/>
    </row>
    <row r="650" spans="1:7" ht="20.100000000000001" customHeight="1" x14ac:dyDescent="0.45">
      <c r="A650" s="57"/>
      <c r="B650" s="58"/>
      <c r="C650" s="59"/>
      <c r="D650" s="60"/>
      <c r="E650" s="58"/>
      <c r="F650" s="58"/>
      <c r="G650" s="58"/>
    </row>
    <row r="651" spans="1:7" ht="20.100000000000001" customHeight="1" x14ac:dyDescent="0.45">
      <c r="A651" s="57"/>
      <c r="B651" s="58"/>
      <c r="C651" s="59"/>
      <c r="D651" s="60"/>
      <c r="E651" s="58"/>
      <c r="F651" s="58"/>
      <c r="G651" s="58"/>
    </row>
    <row r="652" spans="1:7" ht="20.100000000000001" customHeight="1" x14ac:dyDescent="0.45">
      <c r="A652" s="57"/>
      <c r="B652" s="58"/>
      <c r="C652" s="59"/>
      <c r="D652" s="60"/>
      <c r="E652" s="58"/>
      <c r="F652" s="58"/>
      <c r="G652" s="58"/>
    </row>
    <row r="653" spans="1:7" ht="20.100000000000001" customHeight="1" x14ac:dyDescent="0.45">
      <c r="A653" s="57"/>
      <c r="B653" s="58"/>
      <c r="C653" s="59"/>
      <c r="D653" s="60"/>
      <c r="E653" s="58"/>
      <c r="F653" s="58"/>
      <c r="G653" s="58"/>
    </row>
    <row r="654" spans="1:7" ht="20.100000000000001" customHeight="1" x14ac:dyDescent="0.45">
      <c r="A654" s="57"/>
      <c r="B654" s="58"/>
      <c r="C654" s="59"/>
      <c r="D654" s="60"/>
      <c r="E654" s="58"/>
      <c r="F654" s="58"/>
      <c r="G654" s="58"/>
    </row>
    <row r="655" spans="1:7" ht="20.100000000000001" customHeight="1" x14ac:dyDescent="0.45">
      <c r="A655" s="57"/>
      <c r="B655" s="58"/>
      <c r="C655" s="59"/>
      <c r="D655" s="60"/>
      <c r="E655" s="58"/>
      <c r="F655" s="58"/>
      <c r="G655" s="58"/>
    </row>
    <row r="656" spans="1:7" ht="20.100000000000001" customHeight="1" x14ac:dyDescent="0.45">
      <c r="A656" s="57"/>
      <c r="B656" s="58"/>
      <c r="C656" s="59"/>
      <c r="D656" s="60"/>
      <c r="E656" s="58"/>
      <c r="F656" s="58"/>
      <c r="G656" s="58"/>
    </row>
    <row r="657" spans="1:7" ht="20.100000000000001" customHeight="1" x14ac:dyDescent="0.45">
      <c r="A657" s="57"/>
      <c r="B657" s="58"/>
      <c r="C657" s="59"/>
      <c r="D657" s="60"/>
      <c r="E657" s="58"/>
      <c r="F657" s="58"/>
      <c r="G657" s="58"/>
    </row>
    <row r="658" spans="1:7" ht="20.100000000000001" customHeight="1" x14ac:dyDescent="0.45">
      <c r="A658" s="57"/>
      <c r="B658" s="58"/>
      <c r="C658" s="59"/>
      <c r="D658" s="60"/>
      <c r="E658" s="58"/>
      <c r="F658" s="58"/>
      <c r="G658" s="58"/>
    </row>
    <row r="659" spans="1:7" ht="20.100000000000001" customHeight="1" x14ac:dyDescent="0.45">
      <c r="A659" s="57"/>
      <c r="B659" s="58"/>
      <c r="C659" s="59"/>
      <c r="D659" s="60"/>
      <c r="E659" s="58"/>
      <c r="F659" s="58"/>
      <c r="G659" s="58"/>
    </row>
    <row r="660" spans="1:7" ht="20.100000000000001" customHeight="1" x14ac:dyDescent="0.45">
      <c r="A660" s="57"/>
      <c r="B660" s="58"/>
      <c r="C660" s="59"/>
      <c r="D660" s="60"/>
      <c r="E660" s="58"/>
      <c r="F660" s="58"/>
      <c r="G660" s="58"/>
    </row>
    <row r="661" spans="1:7" ht="20.100000000000001" customHeight="1" x14ac:dyDescent="0.45">
      <c r="A661" s="57"/>
      <c r="B661" s="58"/>
      <c r="C661" s="59"/>
      <c r="D661" s="60"/>
      <c r="E661" s="58"/>
      <c r="F661" s="58"/>
      <c r="G661" s="58"/>
    </row>
    <row r="662" spans="1:7" ht="20.100000000000001" customHeight="1" x14ac:dyDescent="0.45">
      <c r="A662" s="57"/>
      <c r="B662" s="58"/>
      <c r="C662" s="59"/>
      <c r="D662" s="60"/>
      <c r="E662" s="58"/>
      <c r="F662" s="58"/>
      <c r="G662" s="58"/>
    </row>
    <row r="663" spans="1:7" ht="20.100000000000001" customHeight="1" x14ac:dyDescent="0.45">
      <c r="A663" s="57"/>
      <c r="B663" s="58"/>
      <c r="C663" s="59"/>
      <c r="D663" s="60"/>
      <c r="E663" s="58"/>
      <c r="F663" s="58"/>
      <c r="G663" s="58"/>
    </row>
    <row r="664" spans="1:7" ht="20.100000000000001" customHeight="1" x14ac:dyDescent="0.45">
      <c r="A664" s="57"/>
      <c r="B664" s="58"/>
      <c r="C664" s="59"/>
      <c r="D664" s="60"/>
      <c r="E664" s="58"/>
      <c r="F664" s="58"/>
      <c r="G664" s="58"/>
    </row>
    <row r="665" spans="1:7" ht="20.100000000000001" customHeight="1" x14ac:dyDescent="0.45">
      <c r="A665" s="57"/>
      <c r="B665" s="58"/>
      <c r="C665" s="59"/>
      <c r="D665" s="60"/>
      <c r="E665" s="58"/>
      <c r="F665" s="58"/>
      <c r="G665" s="58"/>
    </row>
    <row r="666" spans="1:7" ht="20.100000000000001" customHeight="1" x14ac:dyDescent="0.45">
      <c r="A666" s="57"/>
      <c r="B666" s="58"/>
      <c r="C666" s="59"/>
      <c r="D666" s="60"/>
      <c r="E666" s="58"/>
      <c r="F666" s="58"/>
      <c r="G666" s="58"/>
    </row>
    <row r="667" spans="1:7" ht="20.100000000000001" customHeight="1" x14ac:dyDescent="0.45">
      <c r="A667" s="57"/>
      <c r="B667" s="58"/>
      <c r="C667" s="59"/>
      <c r="D667" s="60"/>
      <c r="E667" s="58"/>
      <c r="F667" s="58"/>
      <c r="G667" s="58"/>
    </row>
    <row r="668" spans="1:7" ht="20.100000000000001" customHeight="1" x14ac:dyDescent="0.45">
      <c r="A668" s="57"/>
      <c r="B668" s="58"/>
      <c r="C668" s="59"/>
      <c r="D668" s="60"/>
      <c r="E668" s="58"/>
      <c r="F668" s="58"/>
      <c r="G668" s="58"/>
    </row>
    <row r="669" spans="1:7" ht="20.100000000000001" customHeight="1" x14ac:dyDescent="0.45">
      <c r="A669" s="57"/>
      <c r="B669" s="58"/>
      <c r="C669" s="59"/>
      <c r="D669" s="60"/>
      <c r="E669" s="58"/>
      <c r="F669" s="58"/>
      <c r="G669" s="58"/>
    </row>
    <row r="670" spans="1:7" ht="20.100000000000001" customHeight="1" x14ac:dyDescent="0.45">
      <c r="A670" s="57"/>
      <c r="B670" s="58"/>
      <c r="C670" s="59"/>
      <c r="D670" s="60"/>
      <c r="E670" s="58"/>
      <c r="F670" s="58"/>
      <c r="G670" s="58"/>
    </row>
    <row r="671" spans="1:7" ht="20.100000000000001" customHeight="1" x14ac:dyDescent="0.45">
      <c r="A671" s="57"/>
      <c r="B671" s="58"/>
      <c r="C671" s="59"/>
      <c r="D671" s="60"/>
      <c r="E671" s="58"/>
      <c r="F671" s="58"/>
      <c r="G671" s="58"/>
    </row>
    <row r="672" spans="1:7" ht="20.100000000000001" customHeight="1" x14ac:dyDescent="0.45">
      <c r="A672" s="57"/>
      <c r="B672" s="58"/>
      <c r="C672" s="59"/>
      <c r="D672" s="60"/>
      <c r="E672" s="58"/>
      <c r="F672" s="58"/>
      <c r="G672" s="58"/>
    </row>
    <row r="673" spans="1:7" ht="20.100000000000001" customHeight="1" x14ac:dyDescent="0.45">
      <c r="A673" s="57"/>
      <c r="B673" s="58"/>
      <c r="C673" s="59"/>
      <c r="D673" s="60"/>
      <c r="E673" s="58"/>
      <c r="F673" s="58"/>
      <c r="G673" s="58"/>
    </row>
    <row r="674" spans="1:7" ht="20.100000000000001" customHeight="1" x14ac:dyDescent="0.45">
      <c r="A674" s="57"/>
      <c r="B674" s="58"/>
      <c r="C674" s="59"/>
      <c r="D674" s="60"/>
      <c r="E674" s="58"/>
      <c r="F674" s="58"/>
      <c r="G674" s="58"/>
    </row>
    <row r="675" spans="1:7" ht="20.100000000000001" customHeight="1" x14ac:dyDescent="0.45">
      <c r="A675" s="57"/>
      <c r="B675" s="58"/>
      <c r="C675" s="59"/>
      <c r="D675" s="60"/>
      <c r="E675" s="58"/>
      <c r="F675" s="58"/>
      <c r="G675" s="58"/>
    </row>
    <row r="676" spans="1:7" ht="20.100000000000001" customHeight="1" x14ac:dyDescent="0.45">
      <c r="A676" s="57"/>
      <c r="B676" s="58"/>
      <c r="C676" s="59"/>
      <c r="D676" s="60"/>
      <c r="E676" s="58"/>
      <c r="F676" s="58"/>
      <c r="G676" s="58"/>
    </row>
    <row r="677" spans="1:7" ht="20.100000000000001" customHeight="1" x14ac:dyDescent="0.45">
      <c r="A677" s="57"/>
      <c r="B677" s="58"/>
      <c r="C677" s="59"/>
      <c r="D677" s="60"/>
      <c r="E677" s="58"/>
      <c r="F677" s="58"/>
      <c r="G677" s="58"/>
    </row>
    <row r="678" spans="1:7" ht="20.100000000000001" customHeight="1" x14ac:dyDescent="0.45">
      <c r="A678" s="57"/>
      <c r="B678" s="58"/>
      <c r="C678" s="59"/>
      <c r="D678" s="60"/>
      <c r="E678" s="58"/>
      <c r="F678" s="58"/>
      <c r="G678" s="58"/>
    </row>
    <row r="679" spans="1:7" ht="20.100000000000001" customHeight="1" x14ac:dyDescent="0.45">
      <c r="A679" s="57"/>
      <c r="B679" s="58"/>
      <c r="C679" s="59"/>
      <c r="D679" s="60"/>
      <c r="E679" s="58"/>
      <c r="F679" s="58"/>
      <c r="G679" s="58"/>
    </row>
    <row r="680" spans="1:7" ht="20.100000000000001" customHeight="1" x14ac:dyDescent="0.45">
      <c r="A680" s="57"/>
      <c r="B680" s="58"/>
      <c r="C680" s="59"/>
      <c r="D680" s="60"/>
      <c r="E680" s="58"/>
      <c r="F680" s="58"/>
      <c r="G680" s="58"/>
    </row>
    <row r="681" spans="1:7" ht="20.100000000000001" customHeight="1" x14ac:dyDescent="0.45">
      <c r="A681" s="57"/>
      <c r="B681" s="58"/>
      <c r="C681" s="59"/>
      <c r="D681" s="60"/>
      <c r="E681" s="58"/>
      <c r="F681" s="58"/>
      <c r="G681" s="58"/>
    </row>
    <row r="682" spans="1:7" ht="20.100000000000001" customHeight="1" x14ac:dyDescent="0.45">
      <c r="A682" s="57"/>
      <c r="B682" s="58"/>
      <c r="C682" s="59"/>
      <c r="D682" s="60"/>
      <c r="E682" s="58"/>
      <c r="F682" s="58"/>
      <c r="G682" s="58"/>
    </row>
    <row r="683" spans="1:7" ht="20.100000000000001" customHeight="1" x14ac:dyDescent="0.45">
      <c r="A683" s="57"/>
      <c r="B683" s="58"/>
      <c r="C683" s="59"/>
      <c r="D683" s="60"/>
      <c r="E683" s="58"/>
      <c r="F683" s="58"/>
      <c r="G683" s="58"/>
    </row>
    <row r="684" spans="1:7" ht="20.100000000000001" customHeight="1" x14ac:dyDescent="0.45">
      <c r="A684" s="57"/>
      <c r="B684" s="58"/>
      <c r="C684" s="59"/>
      <c r="D684" s="60"/>
      <c r="E684" s="58"/>
      <c r="F684" s="58"/>
      <c r="G684" s="58"/>
    </row>
    <row r="685" spans="1:7" ht="20.100000000000001" customHeight="1" x14ac:dyDescent="0.45">
      <c r="A685" s="57"/>
      <c r="B685" s="58"/>
      <c r="C685" s="59"/>
      <c r="D685" s="60"/>
      <c r="E685" s="58"/>
      <c r="F685" s="58"/>
      <c r="G685" s="58"/>
    </row>
    <row r="686" spans="1:7" ht="20.100000000000001" customHeight="1" x14ac:dyDescent="0.45">
      <c r="A686" s="57"/>
      <c r="B686" s="58"/>
      <c r="C686" s="59"/>
      <c r="D686" s="60"/>
      <c r="E686" s="58"/>
      <c r="F686" s="58"/>
      <c r="G686" s="58"/>
    </row>
    <row r="687" spans="1:7" ht="20.100000000000001" customHeight="1" x14ac:dyDescent="0.45">
      <c r="A687" s="57"/>
      <c r="B687" s="58"/>
      <c r="C687" s="59"/>
      <c r="D687" s="60"/>
      <c r="E687" s="58"/>
      <c r="F687" s="58"/>
      <c r="G687" s="58"/>
    </row>
    <row r="688" spans="1:7" ht="20.100000000000001" customHeight="1" x14ac:dyDescent="0.45">
      <c r="A688" s="57"/>
      <c r="B688" s="58"/>
      <c r="C688" s="59"/>
      <c r="D688" s="60"/>
      <c r="E688" s="58"/>
      <c r="F688" s="58"/>
      <c r="G688" s="58"/>
    </row>
    <row r="689" spans="1:7" ht="20.100000000000001" customHeight="1" x14ac:dyDescent="0.45">
      <c r="A689" s="57"/>
      <c r="B689" s="58"/>
      <c r="C689" s="59"/>
      <c r="D689" s="60"/>
      <c r="E689" s="58"/>
      <c r="F689" s="58"/>
      <c r="G689" s="58"/>
    </row>
    <row r="690" spans="1:7" ht="20.100000000000001" customHeight="1" x14ac:dyDescent="0.45">
      <c r="A690" s="57"/>
      <c r="B690" s="58"/>
      <c r="C690" s="59"/>
      <c r="D690" s="60"/>
      <c r="E690" s="58"/>
      <c r="F690" s="58"/>
      <c r="G690" s="58"/>
    </row>
    <row r="691" spans="1:7" ht="20.100000000000001" customHeight="1" x14ac:dyDescent="0.45">
      <c r="A691" s="57"/>
      <c r="B691" s="58"/>
      <c r="C691" s="59"/>
      <c r="D691" s="60"/>
      <c r="E691" s="58"/>
      <c r="F691" s="58"/>
      <c r="G691" s="58"/>
    </row>
    <row r="692" spans="1:7" ht="20.100000000000001" customHeight="1" x14ac:dyDescent="0.45">
      <c r="A692" s="57"/>
      <c r="B692" s="58"/>
      <c r="C692" s="59"/>
      <c r="D692" s="60"/>
      <c r="E692" s="58"/>
      <c r="F692" s="58"/>
      <c r="G692" s="58"/>
    </row>
    <row r="693" spans="1:7" ht="20.100000000000001" customHeight="1" x14ac:dyDescent="0.45">
      <c r="A693" s="57"/>
      <c r="B693" s="58"/>
      <c r="C693" s="59"/>
      <c r="D693" s="60"/>
      <c r="E693" s="58"/>
      <c r="F693" s="58"/>
      <c r="G693" s="58"/>
    </row>
    <row r="694" spans="1:7" ht="20.100000000000001" customHeight="1" x14ac:dyDescent="0.45">
      <c r="A694" s="57"/>
      <c r="B694" s="58"/>
      <c r="C694" s="59"/>
      <c r="D694" s="60"/>
      <c r="E694" s="58"/>
      <c r="F694" s="58"/>
      <c r="G694" s="58"/>
    </row>
    <row r="695" spans="1:7" ht="20.100000000000001" customHeight="1" x14ac:dyDescent="0.45">
      <c r="A695" s="57"/>
      <c r="B695" s="58"/>
      <c r="C695" s="59"/>
      <c r="D695" s="60"/>
      <c r="E695" s="58"/>
      <c r="F695" s="58"/>
      <c r="G695" s="58"/>
    </row>
    <row r="696" spans="1:7" ht="20.100000000000001" customHeight="1" x14ac:dyDescent="0.45">
      <c r="A696" s="57"/>
      <c r="B696" s="58"/>
      <c r="C696" s="59"/>
      <c r="D696" s="60"/>
      <c r="E696" s="58"/>
      <c r="F696" s="58"/>
      <c r="G696" s="58"/>
    </row>
    <row r="697" spans="1:7" ht="20.100000000000001" customHeight="1" x14ac:dyDescent="0.45">
      <c r="A697" s="57"/>
      <c r="B697" s="58"/>
      <c r="C697" s="59"/>
      <c r="D697" s="60"/>
      <c r="E697" s="58"/>
      <c r="F697" s="58"/>
      <c r="G697" s="58"/>
    </row>
    <row r="698" spans="1:7" ht="20.100000000000001" customHeight="1" x14ac:dyDescent="0.45">
      <c r="A698" s="57"/>
      <c r="B698" s="58"/>
      <c r="C698" s="59"/>
      <c r="D698" s="60"/>
      <c r="E698" s="58"/>
      <c r="F698" s="58"/>
      <c r="G698" s="58"/>
    </row>
    <row r="699" spans="1:7" ht="20.100000000000001" customHeight="1" x14ac:dyDescent="0.45">
      <c r="A699" s="57"/>
      <c r="B699" s="58"/>
      <c r="C699" s="59"/>
      <c r="D699" s="60"/>
      <c r="E699" s="58"/>
      <c r="F699" s="58"/>
      <c r="G699" s="58"/>
    </row>
    <row r="700" spans="1:7" ht="20.100000000000001" customHeight="1" x14ac:dyDescent="0.45">
      <c r="A700" s="57"/>
      <c r="B700" s="58"/>
      <c r="C700" s="59"/>
      <c r="D700" s="60"/>
      <c r="E700" s="58"/>
      <c r="F700" s="58"/>
      <c r="G700" s="58"/>
    </row>
    <row r="701" spans="1:7" ht="20.100000000000001" customHeight="1" x14ac:dyDescent="0.45">
      <c r="A701" s="57"/>
      <c r="B701" s="58"/>
      <c r="C701" s="59"/>
      <c r="D701" s="60"/>
      <c r="E701" s="58"/>
      <c r="F701" s="58"/>
      <c r="G701" s="58"/>
    </row>
    <row r="702" spans="1:7" ht="20.100000000000001" customHeight="1" x14ac:dyDescent="0.45">
      <c r="A702" s="57"/>
      <c r="B702" s="58"/>
      <c r="C702" s="59"/>
      <c r="D702" s="60"/>
      <c r="E702" s="58"/>
      <c r="F702" s="58"/>
      <c r="G702" s="58"/>
    </row>
    <row r="703" spans="1:7" ht="20.100000000000001" customHeight="1" x14ac:dyDescent="0.45">
      <c r="A703" s="57"/>
      <c r="B703" s="58"/>
      <c r="C703" s="59"/>
      <c r="D703" s="60"/>
      <c r="E703" s="58"/>
      <c r="F703" s="58"/>
      <c r="G703" s="58"/>
    </row>
    <row r="704" spans="1:7" ht="20.100000000000001" customHeight="1" x14ac:dyDescent="0.45">
      <c r="A704" s="57"/>
      <c r="B704" s="58"/>
      <c r="C704" s="59"/>
      <c r="D704" s="60"/>
      <c r="E704" s="58"/>
      <c r="F704" s="58"/>
      <c r="G704" s="58"/>
    </row>
    <row r="705" spans="1:7" ht="20.100000000000001" customHeight="1" x14ac:dyDescent="0.45">
      <c r="A705" s="57"/>
      <c r="B705" s="58"/>
      <c r="C705" s="59"/>
      <c r="D705" s="60"/>
      <c r="E705" s="58"/>
      <c r="F705" s="58"/>
      <c r="G705" s="58"/>
    </row>
    <row r="706" spans="1:7" ht="20.100000000000001" customHeight="1" x14ac:dyDescent="0.45">
      <c r="A706" s="57"/>
      <c r="B706" s="58"/>
      <c r="C706" s="59"/>
      <c r="D706" s="60"/>
      <c r="E706" s="58"/>
      <c r="F706" s="58"/>
      <c r="G706" s="58"/>
    </row>
    <row r="707" spans="1:7" ht="20.100000000000001" customHeight="1" x14ac:dyDescent="0.45">
      <c r="A707" s="57"/>
      <c r="B707" s="58"/>
      <c r="C707" s="59"/>
      <c r="D707" s="60"/>
      <c r="E707" s="58"/>
      <c r="F707" s="58"/>
      <c r="G707" s="58"/>
    </row>
    <row r="708" spans="1:7" ht="20.100000000000001" customHeight="1" x14ac:dyDescent="0.45">
      <c r="A708" s="57"/>
      <c r="B708" s="58"/>
      <c r="C708" s="59"/>
      <c r="D708" s="60"/>
      <c r="E708" s="58"/>
      <c r="F708" s="58"/>
      <c r="G708" s="58"/>
    </row>
    <row r="709" spans="1:7" ht="20.100000000000001" customHeight="1" x14ac:dyDescent="0.45">
      <c r="A709" s="57"/>
      <c r="B709" s="58"/>
      <c r="C709" s="59"/>
      <c r="D709" s="60"/>
      <c r="E709" s="58"/>
      <c r="F709" s="58"/>
      <c r="G709" s="58"/>
    </row>
    <row r="710" spans="1:7" ht="20.100000000000001" customHeight="1" x14ac:dyDescent="0.45">
      <c r="A710" s="57"/>
      <c r="B710" s="58"/>
      <c r="C710" s="59"/>
      <c r="D710" s="60"/>
      <c r="E710" s="58"/>
      <c r="F710" s="58"/>
      <c r="G710" s="58"/>
    </row>
    <row r="711" spans="1:7" ht="20.100000000000001" customHeight="1" x14ac:dyDescent="0.45">
      <c r="A711" s="57"/>
      <c r="B711" s="58"/>
      <c r="C711" s="59"/>
      <c r="D711" s="60"/>
      <c r="E711" s="58"/>
      <c r="F711" s="58"/>
      <c r="G711" s="58"/>
    </row>
    <row r="712" spans="1:7" ht="20.100000000000001" customHeight="1" x14ac:dyDescent="0.45">
      <c r="A712" s="57"/>
      <c r="B712" s="58"/>
      <c r="C712" s="59"/>
      <c r="D712" s="60"/>
      <c r="E712" s="58"/>
      <c r="F712" s="58"/>
      <c r="G712" s="58"/>
    </row>
    <row r="713" spans="1:7" ht="20.100000000000001" customHeight="1" x14ac:dyDescent="0.45">
      <c r="A713" s="57"/>
      <c r="B713" s="58"/>
      <c r="C713" s="59"/>
      <c r="D713" s="60"/>
      <c r="E713" s="58"/>
      <c r="F713" s="58"/>
      <c r="G713" s="58"/>
    </row>
    <row r="714" spans="1:7" ht="20.100000000000001" customHeight="1" x14ac:dyDescent="0.45">
      <c r="A714" s="57"/>
      <c r="B714" s="58"/>
      <c r="C714" s="59"/>
      <c r="D714" s="60"/>
      <c r="E714" s="58"/>
      <c r="F714" s="58"/>
      <c r="G714" s="58"/>
    </row>
    <row r="715" spans="1:7" ht="20.100000000000001" customHeight="1" x14ac:dyDescent="0.45">
      <c r="A715" s="57"/>
      <c r="B715" s="58"/>
      <c r="C715" s="59"/>
      <c r="D715" s="60"/>
      <c r="E715" s="58"/>
      <c r="F715" s="58"/>
      <c r="G715" s="58"/>
    </row>
    <row r="716" spans="1:7" ht="20.100000000000001" customHeight="1" x14ac:dyDescent="0.45">
      <c r="A716" s="57"/>
      <c r="B716" s="58"/>
      <c r="C716" s="59"/>
      <c r="D716" s="60"/>
      <c r="E716" s="58"/>
      <c r="F716" s="58"/>
      <c r="G716" s="58"/>
    </row>
    <row r="717" spans="1:7" ht="20.100000000000001" customHeight="1" x14ac:dyDescent="0.45">
      <c r="A717" s="57"/>
      <c r="B717" s="58"/>
      <c r="C717" s="59"/>
      <c r="D717" s="60"/>
      <c r="E717" s="58"/>
      <c r="F717" s="58"/>
      <c r="G717" s="58"/>
    </row>
    <row r="718" spans="1:7" ht="20.100000000000001" customHeight="1" x14ac:dyDescent="0.45">
      <c r="A718" s="57"/>
      <c r="B718" s="58"/>
      <c r="C718" s="59"/>
      <c r="D718" s="60"/>
      <c r="E718" s="58"/>
      <c r="F718" s="58"/>
      <c r="G718" s="58"/>
    </row>
    <row r="719" spans="1:7" ht="20.100000000000001" customHeight="1" x14ac:dyDescent="0.45">
      <c r="A719" s="57"/>
      <c r="B719" s="58"/>
      <c r="C719" s="59"/>
      <c r="D719" s="60"/>
      <c r="E719" s="58"/>
      <c r="F719" s="58"/>
      <c r="G719" s="58"/>
    </row>
    <row r="720" spans="1:7" ht="20.100000000000001" customHeight="1" x14ac:dyDescent="0.45">
      <c r="A720" s="57"/>
      <c r="B720" s="58"/>
      <c r="C720" s="59"/>
      <c r="D720" s="60"/>
      <c r="E720" s="58"/>
      <c r="F720" s="58"/>
      <c r="G720" s="58"/>
    </row>
    <row r="721" spans="1:7" ht="20.100000000000001" customHeight="1" x14ac:dyDescent="0.45">
      <c r="A721" s="57"/>
      <c r="B721" s="58"/>
      <c r="C721" s="59"/>
      <c r="D721" s="60"/>
      <c r="E721" s="58"/>
      <c r="F721" s="58"/>
      <c r="G721" s="58"/>
    </row>
    <row r="722" spans="1:7" ht="20.100000000000001" customHeight="1" x14ac:dyDescent="0.45">
      <c r="A722" s="57"/>
      <c r="B722" s="58"/>
      <c r="C722" s="59"/>
      <c r="D722" s="60"/>
      <c r="E722" s="58"/>
      <c r="F722" s="58"/>
      <c r="G722" s="58"/>
    </row>
    <row r="723" spans="1:7" ht="20.100000000000001" customHeight="1" x14ac:dyDescent="0.45">
      <c r="A723" s="57"/>
      <c r="B723" s="58"/>
      <c r="C723" s="59"/>
      <c r="D723" s="60"/>
      <c r="E723" s="58"/>
      <c r="F723" s="58"/>
      <c r="G723" s="58"/>
    </row>
    <row r="724" spans="1:7" ht="20.100000000000001" customHeight="1" x14ac:dyDescent="0.45">
      <c r="A724" s="57"/>
      <c r="B724" s="58"/>
      <c r="C724" s="59"/>
      <c r="D724" s="60"/>
      <c r="E724" s="58"/>
      <c r="F724" s="58"/>
      <c r="G724" s="58"/>
    </row>
    <row r="725" spans="1:7" ht="20.100000000000001" customHeight="1" x14ac:dyDescent="0.45">
      <c r="A725" s="57"/>
      <c r="B725" s="58"/>
      <c r="C725" s="59"/>
      <c r="D725" s="60"/>
      <c r="E725" s="58"/>
      <c r="F725" s="58"/>
      <c r="G725" s="58"/>
    </row>
    <row r="726" spans="1:7" ht="20.100000000000001" customHeight="1" x14ac:dyDescent="0.45">
      <c r="A726" s="57"/>
      <c r="B726" s="58"/>
      <c r="C726" s="59"/>
      <c r="D726" s="60"/>
      <c r="E726" s="58"/>
      <c r="F726" s="58"/>
      <c r="G726" s="58"/>
    </row>
    <row r="727" spans="1:7" ht="20.100000000000001" customHeight="1" x14ac:dyDescent="0.45">
      <c r="A727" s="57"/>
      <c r="B727" s="58"/>
      <c r="C727" s="59"/>
      <c r="D727" s="60"/>
      <c r="E727" s="58"/>
      <c r="F727" s="58"/>
      <c r="G727" s="58"/>
    </row>
    <row r="728" spans="1:7" ht="20.100000000000001" customHeight="1" x14ac:dyDescent="0.45">
      <c r="A728" s="57"/>
      <c r="B728" s="58"/>
      <c r="C728" s="59"/>
      <c r="D728" s="60"/>
      <c r="E728" s="58"/>
      <c r="F728" s="58"/>
      <c r="G728" s="58"/>
    </row>
    <row r="729" spans="1:7" ht="20.100000000000001" customHeight="1" x14ac:dyDescent="0.45">
      <c r="A729" s="57"/>
      <c r="B729" s="58"/>
      <c r="C729" s="59"/>
      <c r="D729" s="60"/>
      <c r="E729" s="58"/>
      <c r="F729" s="58"/>
      <c r="G729" s="58"/>
    </row>
    <row r="730" spans="1:7" ht="20.100000000000001" customHeight="1" x14ac:dyDescent="0.45">
      <c r="A730" s="57"/>
      <c r="B730" s="58"/>
      <c r="C730" s="59"/>
      <c r="D730" s="60"/>
      <c r="E730" s="58"/>
      <c r="F730" s="58"/>
      <c r="G730" s="58"/>
    </row>
    <row r="731" spans="1:7" ht="20.100000000000001" customHeight="1" x14ac:dyDescent="0.45">
      <c r="A731" s="57"/>
      <c r="B731" s="58"/>
      <c r="C731" s="59"/>
      <c r="D731" s="60"/>
      <c r="E731" s="58"/>
      <c r="F731" s="58"/>
      <c r="G731" s="58"/>
    </row>
    <row r="732" spans="1:7" ht="20.100000000000001" customHeight="1" x14ac:dyDescent="0.45">
      <c r="A732" s="57"/>
      <c r="B732" s="58"/>
      <c r="C732" s="59"/>
      <c r="D732" s="60"/>
      <c r="E732" s="58"/>
      <c r="F732" s="58"/>
      <c r="G732" s="58"/>
    </row>
    <row r="733" spans="1:7" ht="20.100000000000001" customHeight="1" x14ac:dyDescent="0.45">
      <c r="A733" s="57"/>
      <c r="B733" s="58"/>
      <c r="C733" s="59"/>
      <c r="D733" s="60"/>
      <c r="E733" s="58"/>
      <c r="F733" s="58"/>
      <c r="G733" s="58"/>
    </row>
    <row r="734" spans="1:7" ht="20.100000000000001" customHeight="1" x14ac:dyDescent="0.45">
      <c r="A734" s="57"/>
      <c r="B734" s="58"/>
      <c r="C734" s="59"/>
      <c r="D734" s="60"/>
      <c r="E734" s="58"/>
      <c r="F734" s="58"/>
      <c r="G734" s="58"/>
    </row>
    <row r="735" spans="1:7" ht="20.100000000000001" customHeight="1" x14ac:dyDescent="0.45">
      <c r="A735" s="57"/>
      <c r="B735" s="58"/>
      <c r="C735" s="59"/>
      <c r="D735" s="60"/>
      <c r="E735" s="58"/>
      <c r="F735" s="58"/>
      <c r="G735" s="58"/>
    </row>
    <row r="736" spans="1:7" ht="20.100000000000001" customHeight="1" x14ac:dyDescent="0.45">
      <c r="A736" s="57"/>
      <c r="B736" s="58"/>
      <c r="C736" s="59"/>
      <c r="D736" s="60"/>
      <c r="E736" s="58"/>
      <c r="F736" s="58"/>
      <c r="G736" s="58"/>
    </row>
    <row r="737" spans="1:7" ht="20.100000000000001" customHeight="1" x14ac:dyDescent="0.45">
      <c r="A737" s="57"/>
      <c r="B737" s="58"/>
      <c r="C737" s="59"/>
      <c r="D737" s="60"/>
      <c r="E737" s="58"/>
      <c r="F737" s="58"/>
      <c r="G737" s="58"/>
    </row>
    <row r="738" spans="1:7" ht="20.100000000000001" customHeight="1" x14ac:dyDescent="0.45">
      <c r="A738" s="57"/>
      <c r="B738" s="58"/>
      <c r="C738" s="59"/>
      <c r="D738" s="60"/>
      <c r="E738" s="58"/>
      <c r="F738" s="58"/>
      <c r="G738" s="58"/>
    </row>
    <row r="739" spans="1:7" ht="20.100000000000001" customHeight="1" x14ac:dyDescent="0.45">
      <c r="A739" s="57"/>
      <c r="B739" s="58"/>
      <c r="C739" s="59"/>
      <c r="D739" s="60"/>
      <c r="E739" s="58"/>
      <c r="F739" s="58"/>
      <c r="G739" s="58"/>
    </row>
    <row r="740" spans="1:7" ht="20.100000000000001" customHeight="1" x14ac:dyDescent="0.45">
      <c r="A740" s="57"/>
      <c r="B740" s="58"/>
      <c r="C740" s="59"/>
      <c r="D740" s="60"/>
      <c r="E740" s="58"/>
      <c r="F740" s="58"/>
      <c r="G740" s="58"/>
    </row>
    <row r="741" spans="1:7" ht="20.100000000000001" customHeight="1" x14ac:dyDescent="0.45">
      <c r="A741" s="57"/>
      <c r="B741" s="58"/>
      <c r="C741" s="59"/>
      <c r="D741" s="60"/>
      <c r="E741" s="58"/>
      <c r="F741" s="58"/>
      <c r="G741" s="58"/>
    </row>
    <row r="742" spans="1:7" ht="20.100000000000001" customHeight="1" x14ac:dyDescent="0.45">
      <c r="A742" s="57"/>
      <c r="B742" s="58"/>
      <c r="C742" s="59"/>
      <c r="D742" s="60"/>
      <c r="E742" s="58"/>
      <c r="F742" s="58"/>
      <c r="G742" s="58"/>
    </row>
    <row r="743" spans="1:7" ht="20.100000000000001" customHeight="1" x14ac:dyDescent="0.45">
      <c r="A743" s="57"/>
      <c r="B743" s="58"/>
      <c r="C743" s="59"/>
      <c r="D743" s="60"/>
      <c r="E743" s="58"/>
      <c r="F743" s="58"/>
      <c r="G743" s="58"/>
    </row>
    <row r="744" spans="1:7" ht="20.100000000000001" customHeight="1" x14ac:dyDescent="0.45">
      <c r="A744" s="57"/>
      <c r="B744" s="58"/>
      <c r="C744" s="59"/>
      <c r="D744" s="60"/>
      <c r="E744" s="58"/>
      <c r="F744" s="58"/>
      <c r="G744" s="58"/>
    </row>
    <row r="745" spans="1:7" ht="20.100000000000001" customHeight="1" x14ac:dyDescent="0.45">
      <c r="A745" s="57"/>
      <c r="B745" s="58"/>
      <c r="C745" s="59"/>
      <c r="D745" s="60"/>
      <c r="E745" s="58"/>
      <c r="F745" s="58"/>
      <c r="G745" s="58"/>
    </row>
    <row r="746" spans="1:7" ht="20.100000000000001" customHeight="1" x14ac:dyDescent="0.45">
      <c r="A746" s="57"/>
      <c r="B746" s="58"/>
      <c r="C746" s="59"/>
      <c r="D746" s="60"/>
      <c r="E746" s="58"/>
      <c r="F746" s="58"/>
      <c r="G746" s="58"/>
    </row>
    <row r="747" spans="1:7" ht="20.100000000000001" customHeight="1" x14ac:dyDescent="0.45">
      <c r="A747" s="57"/>
      <c r="B747" s="58"/>
      <c r="C747" s="59"/>
      <c r="D747" s="60"/>
      <c r="E747" s="58"/>
      <c r="F747" s="58"/>
      <c r="G747" s="58"/>
    </row>
    <row r="748" spans="1:7" ht="20.100000000000001" customHeight="1" x14ac:dyDescent="0.45">
      <c r="A748" s="57"/>
      <c r="B748" s="58"/>
      <c r="C748" s="59"/>
      <c r="D748" s="60"/>
      <c r="E748" s="58"/>
      <c r="F748" s="58"/>
      <c r="G748" s="58"/>
    </row>
    <row r="749" spans="1:7" ht="20.100000000000001" customHeight="1" x14ac:dyDescent="0.45">
      <c r="A749" s="57"/>
      <c r="B749" s="58"/>
      <c r="C749" s="59"/>
      <c r="D749" s="60"/>
      <c r="E749" s="58"/>
      <c r="F749" s="58"/>
      <c r="G749" s="58"/>
    </row>
    <row r="750" spans="1:7" ht="20.100000000000001" customHeight="1" x14ac:dyDescent="0.45">
      <c r="A750" s="57"/>
      <c r="B750" s="58"/>
      <c r="C750" s="59"/>
      <c r="D750" s="60"/>
      <c r="E750" s="58"/>
      <c r="F750" s="58"/>
      <c r="G750" s="58"/>
    </row>
    <row r="751" spans="1:7" ht="20.100000000000001" customHeight="1" x14ac:dyDescent="0.45">
      <c r="A751" s="57"/>
      <c r="B751" s="58"/>
      <c r="C751" s="59"/>
      <c r="D751" s="60"/>
      <c r="E751" s="58"/>
      <c r="F751" s="58"/>
      <c r="G751" s="58"/>
    </row>
    <row r="752" spans="1:7" ht="20.100000000000001" customHeight="1" x14ac:dyDescent="0.45">
      <c r="A752" s="57"/>
      <c r="B752" s="58"/>
      <c r="C752" s="59"/>
      <c r="D752" s="60"/>
      <c r="E752" s="58"/>
      <c r="F752" s="58"/>
      <c r="G752" s="58"/>
    </row>
    <row r="753" spans="1:7" ht="20.100000000000001" customHeight="1" x14ac:dyDescent="0.45">
      <c r="A753" s="57"/>
      <c r="B753" s="58"/>
      <c r="C753" s="59"/>
      <c r="D753" s="60"/>
      <c r="E753" s="58"/>
      <c r="F753" s="58"/>
      <c r="G753" s="58"/>
    </row>
    <row r="754" spans="1:7" ht="20.100000000000001" customHeight="1" x14ac:dyDescent="0.45">
      <c r="A754" s="57"/>
      <c r="B754" s="58"/>
      <c r="C754" s="59"/>
      <c r="D754" s="60"/>
      <c r="E754" s="58"/>
      <c r="F754" s="58"/>
      <c r="G754" s="58"/>
    </row>
    <row r="755" spans="1:7" ht="20.100000000000001" customHeight="1" x14ac:dyDescent="0.45">
      <c r="A755" s="57"/>
      <c r="B755" s="58"/>
      <c r="C755" s="59"/>
      <c r="D755" s="60"/>
      <c r="E755" s="58"/>
      <c r="F755" s="58"/>
      <c r="G755" s="58"/>
    </row>
    <row r="756" spans="1:7" ht="20.100000000000001" customHeight="1" x14ac:dyDescent="0.45">
      <c r="A756" s="57"/>
      <c r="B756" s="58"/>
      <c r="C756" s="59"/>
      <c r="D756" s="60"/>
      <c r="E756" s="58"/>
      <c r="F756" s="58"/>
      <c r="G756" s="58"/>
    </row>
    <row r="757" spans="1:7" ht="20.100000000000001" customHeight="1" x14ac:dyDescent="0.45">
      <c r="A757" s="57"/>
      <c r="B757" s="58"/>
      <c r="C757" s="59"/>
      <c r="D757" s="60"/>
      <c r="E757" s="58"/>
      <c r="F757" s="58"/>
      <c r="G757" s="58"/>
    </row>
    <row r="758" spans="1:7" ht="20.100000000000001" customHeight="1" x14ac:dyDescent="0.45">
      <c r="A758" s="57"/>
      <c r="B758" s="58"/>
      <c r="C758" s="59"/>
      <c r="D758" s="60"/>
      <c r="E758" s="58"/>
      <c r="F758" s="58"/>
      <c r="G758" s="58"/>
    </row>
    <row r="759" spans="1:7" ht="20.100000000000001" customHeight="1" x14ac:dyDescent="0.45">
      <c r="A759" s="57"/>
      <c r="B759" s="58"/>
      <c r="C759" s="59"/>
      <c r="D759" s="60"/>
      <c r="E759" s="58"/>
      <c r="F759" s="58"/>
      <c r="G759" s="58"/>
    </row>
    <row r="760" spans="1:7" ht="20.100000000000001" customHeight="1" x14ac:dyDescent="0.45">
      <c r="A760" s="57"/>
      <c r="B760" s="58"/>
      <c r="C760" s="59"/>
      <c r="D760" s="60"/>
      <c r="E760" s="58"/>
      <c r="F760" s="58"/>
      <c r="G760" s="58"/>
    </row>
    <row r="761" spans="1:7" ht="20.100000000000001" customHeight="1" x14ac:dyDescent="0.45">
      <c r="A761" s="57"/>
      <c r="B761" s="58"/>
      <c r="C761" s="59"/>
      <c r="D761" s="60"/>
      <c r="E761" s="58"/>
      <c r="F761" s="58"/>
      <c r="G761" s="58"/>
    </row>
    <row r="762" spans="1:7" ht="20.100000000000001" customHeight="1" x14ac:dyDescent="0.45">
      <c r="A762" s="57"/>
      <c r="B762" s="58"/>
      <c r="C762" s="59"/>
      <c r="D762" s="60"/>
      <c r="E762" s="58"/>
      <c r="F762" s="58"/>
      <c r="G762" s="58"/>
    </row>
    <row r="763" spans="1:7" ht="20.100000000000001" customHeight="1" x14ac:dyDescent="0.45">
      <c r="A763" s="57"/>
      <c r="B763" s="58"/>
      <c r="C763" s="59"/>
      <c r="D763" s="60"/>
      <c r="E763" s="58"/>
      <c r="F763" s="58"/>
      <c r="G763" s="58"/>
    </row>
    <row r="764" spans="1:7" ht="20.100000000000001" customHeight="1" x14ac:dyDescent="0.45">
      <c r="A764" s="57"/>
      <c r="B764" s="58"/>
      <c r="C764" s="59"/>
      <c r="D764" s="60"/>
      <c r="E764" s="58"/>
      <c r="F764" s="58"/>
      <c r="G764" s="58"/>
    </row>
    <row r="765" spans="1:7" ht="20.100000000000001" customHeight="1" x14ac:dyDescent="0.45">
      <c r="A765" s="57"/>
      <c r="B765" s="58"/>
      <c r="C765" s="59"/>
      <c r="D765" s="60"/>
      <c r="E765" s="58"/>
      <c r="F765" s="58"/>
      <c r="G765" s="58"/>
    </row>
    <row r="766" spans="1:7" ht="20.100000000000001" customHeight="1" x14ac:dyDescent="0.45">
      <c r="A766" s="57"/>
      <c r="B766" s="58"/>
      <c r="C766" s="59"/>
      <c r="D766" s="60"/>
      <c r="E766" s="58"/>
      <c r="F766" s="58"/>
      <c r="G766" s="58"/>
    </row>
    <row r="767" spans="1:7" ht="20.100000000000001" customHeight="1" x14ac:dyDescent="0.45">
      <c r="A767" s="57"/>
      <c r="B767" s="58"/>
      <c r="C767" s="59"/>
      <c r="D767" s="60"/>
      <c r="E767" s="58"/>
      <c r="F767" s="58"/>
      <c r="G767" s="58"/>
    </row>
    <row r="768" spans="1:7" ht="20.100000000000001" customHeight="1" x14ac:dyDescent="0.45">
      <c r="A768" s="57"/>
      <c r="B768" s="58"/>
      <c r="C768" s="59"/>
      <c r="D768" s="60"/>
      <c r="E768" s="58"/>
      <c r="F768" s="58"/>
      <c r="G768" s="58"/>
    </row>
    <row r="769" spans="1:7" ht="20.100000000000001" customHeight="1" x14ac:dyDescent="0.45">
      <c r="A769" s="57"/>
      <c r="B769" s="58"/>
      <c r="C769" s="59"/>
      <c r="D769" s="60"/>
      <c r="E769" s="58"/>
      <c r="F769" s="58"/>
      <c r="G769" s="58"/>
    </row>
    <row r="770" spans="1:7" ht="20.100000000000001" customHeight="1" x14ac:dyDescent="0.45">
      <c r="A770" s="57"/>
      <c r="B770" s="58"/>
      <c r="C770" s="59"/>
      <c r="D770" s="60"/>
      <c r="E770" s="58"/>
      <c r="F770" s="58"/>
      <c r="G770" s="58"/>
    </row>
    <row r="771" spans="1:7" ht="20.100000000000001" customHeight="1" x14ac:dyDescent="0.45">
      <c r="A771" s="57"/>
      <c r="B771" s="58"/>
      <c r="C771" s="59"/>
      <c r="D771" s="60"/>
      <c r="E771" s="58"/>
      <c r="F771" s="58"/>
      <c r="G771" s="58"/>
    </row>
    <row r="772" spans="1:7" ht="20.100000000000001" customHeight="1" x14ac:dyDescent="0.45">
      <c r="A772" s="57"/>
      <c r="B772" s="58"/>
      <c r="C772" s="59"/>
      <c r="D772" s="60"/>
      <c r="E772" s="58"/>
      <c r="F772" s="58"/>
      <c r="G772" s="58"/>
    </row>
    <row r="773" spans="1:7" ht="20.100000000000001" customHeight="1" x14ac:dyDescent="0.45">
      <c r="A773" s="57"/>
      <c r="B773" s="58"/>
      <c r="C773" s="59"/>
      <c r="D773" s="60"/>
      <c r="E773" s="58"/>
      <c r="F773" s="58"/>
      <c r="G773" s="58"/>
    </row>
    <row r="774" spans="1:7" ht="20.100000000000001" customHeight="1" x14ac:dyDescent="0.45">
      <c r="A774" s="57"/>
      <c r="B774" s="58"/>
      <c r="C774" s="59"/>
      <c r="D774" s="60"/>
      <c r="E774" s="58"/>
      <c r="F774" s="58"/>
      <c r="G774" s="58"/>
    </row>
    <row r="775" spans="1:7" ht="20.100000000000001" customHeight="1" x14ac:dyDescent="0.45">
      <c r="A775" s="57"/>
      <c r="B775" s="58"/>
      <c r="C775" s="59"/>
      <c r="D775" s="60"/>
      <c r="E775" s="58"/>
      <c r="F775" s="58"/>
      <c r="G775" s="58"/>
    </row>
    <row r="776" spans="1:7" ht="20.100000000000001" customHeight="1" x14ac:dyDescent="0.45">
      <c r="A776" s="57"/>
      <c r="B776" s="58"/>
      <c r="C776" s="59"/>
      <c r="D776" s="60"/>
      <c r="E776" s="58"/>
      <c r="F776" s="58"/>
      <c r="G776" s="58"/>
    </row>
    <row r="777" spans="1:7" ht="20.100000000000001" customHeight="1" x14ac:dyDescent="0.45">
      <c r="A777" s="57"/>
      <c r="B777" s="58"/>
      <c r="C777" s="59"/>
      <c r="D777" s="60"/>
      <c r="E777" s="58"/>
      <c r="F777" s="58"/>
      <c r="G777" s="58"/>
    </row>
    <row r="778" spans="1:7" ht="20.100000000000001" customHeight="1" x14ac:dyDescent="0.45">
      <c r="A778" s="57"/>
      <c r="B778" s="58"/>
      <c r="C778" s="59"/>
      <c r="D778" s="60"/>
      <c r="E778" s="58"/>
      <c r="F778" s="58"/>
      <c r="G778" s="58"/>
    </row>
    <row r="779" spans="1:7" ht="20.100000000000001" customHeight="1" x14ac:dyDescent="0.45">
      <c r="A779" s="57"/>
      <c r="B779" s="58"/>
      <c r="C779" s="59"/>
      <c r="D779" s="60"/>
      <c r="E779" s="58"/>
      <c r="F779" s="58"/>
      <c r="G779" s="58"/>
    </row>
    <row r="780" spans="1:7" ht="20.100000000000001" customHeight="1" x14ac:dyDescent="0.45">
      <c r="A780" s="57"/>
      <c r="B780" s="58"/>
      <c r="C780" s="59"/>
      <c r="D780" s="60"/>
      <c r="E780" s="58"/>
      <c r="F780" s="58"/>
      <c r="G780" s="58"/>
    </row>
    <row r="781" spans="1:7" ht="20.100000000000001" customHeight="1" x14ac:dyDescent="0.45">
      <c r="A781" s="57"/>
      <c r="B781" s="58"/>
      <c r="C781" s="59"/>
      <c r="D781" s="60"/>
      <c r="E781" s="58"/>
      <c r="F781" s="58"/>
      <c r="G781" s="58"/>
    </row>
    <row r="782" spans="1:7" ht="20.100000000000001" customHeight="1" x14ac:dyDescent="0.45">
      <c r="A782" s="57"/>
      <c r="B782" s="58"/>
      <c r="C782" s="59"/>
      <c r="D782" s="60"/>
      <c r="E782" s="58"/>
      <c r="F782" s="58"/>
      <c r="G782" s="58"/>
    </row>
    <row r="783" spans="1:7" ht="20.100000000000001" customHeight="1" x14ac:dyDescent="0.45">
      <c r="A783" s="57"/>
      <c r="B783" s="58"/>
      <c r="C783" s="59"/>
      <c r="D783" s="60"/>
      <c r="E783" s="58"/>
      <c r="F783" s="58"/>
      <c r="G783" s="58"/>
    </row>
    <row r="784" spans="1:7" ht="20.100000000000001" customHeight="1" x14ac:dyDescent="0.45">
      <c r="A784" s="57"/>
      <c r="B784" s="58"/>
      <c r="C784" s="59"/>
      <c r="D784" s="60"/>
      <c r="E784" s="58"/>
      <c r="F784" s="58"/>
      <c r="G784" s="58"/>
    </row>
    <row r="785" spans="1:7" ht="20.100000000000001" customHeight="1" x14ac:dyDescent="0.45">
      <c r="A785" s="57"/>
      <c r="B785" s="58"/>
      <c r="C785" s="59"/>
      <c r="D785" s="60"/>
      <c r="E785" s="58"/>
      <c r="F785" s="58"/>
      <c r="G785" s="58"/>
    </row>
    <row r="786" spans="1:7" ht="20.100000000000001" customHeight="1" x14ac:dyDescent="0.45">
      <c r="A786" s="57"/>
      <c r="B786" s="58"/>
      <c r="C786" s="59"/>
      <c r="D786" s="60"/>
      <c r="E786" s="58"/>
      <c r="F786" s="58"/>
      <c r="G786" s="58"/>
    </row>
    <row r="787" spans="1:7" ht="20.100000000000001" customHeight="1" x14ac:dyDescent="0.45">
      <c r="A787" s="57"/>
      <c r="B787" s="58"/>
      <c r="C787" s="59"/>
      <c r="D787" s="60"/>
      <c r="E787" s="58"/>
      <c r="F787" s="58"/>
      <c r="G787" s="58"/>
    </row>
    <row r="788" spans="1:7" ht="20.100000000000001" customHeight="1" x14ac:dyDescent="0.45">
      <c r="A788" s="57"/>
      <c r="B788" s="58"/>
      <c r="C788" s="59"/>
      <c r="D788" s="60"/>
      <c r="E788" s="58"/>
      <c r="F788" s="58"/>
      <c r="G788" s="58"/>
    </row>
    <row r="789" spans="1:7" ht="20.100000000000001" customHeight="1" x14ac:dyDescent="0.45">
      <c r="A789" s="57"/>
      <c r="B789" s="58"/>
      <c r="C789" s="59"/>
      <c r="D789" s="60"/>
      <c r="E789" s="58"/>
      <c r="F789" s="58"/>
      <c r="G789" s="58"/>
    </row>
    <row r="790" spans="1:7" ht="20.100000000000001" customHeight="1" x14ac:dyDescent="0.45">
      <c r="A790" s="57"/>
      <c r="B790" s="58"/>
      <c r="C790" s="59"/>
      <c r="D790" s="60"/>
      <c r="E790" s="58"/>
      <c r="F790" s="58"/>
      <c r="G790" s="58"/>
    </row>
    <row r="791" spans="1:7" ht="20.100000000000001" customHeight="1" x14ac:dyDescent="0.45">
      <c r="A791" s="57"/>
      <c r="B791" s="58"/>
      <c r="C791" s="59"/>
      <c r="D791" s="60"/>
      <c r="E791" s="58"/>
      <c r="F791" s="58"/>
      <c r="G791" s="58"/>
    </row>
    <row r="792" spans="1:7" ht="20.100000000000001" customHeight="1" x14ac:dyDescent="0.45">
      <c r="A792" s="57"/>
      <c r="B792" s="58"/>
      <c r="C792" s="59"/>
      <c r="D792" s="60"/>
      <c r="E792" s="58"/>
      <c r="F792" s="58"/>
      <c r="G792" s="58"/>
    </row>
    <row r="793" spans="1:7" ht="20.100000000000001" customHeight="1" x14ac:dyDescent="0.45">
      <c r="A793" s="57"/>
      <c r="B793" s="58"/>
      <c r="C793" s="59"/>
      <c r="D793" s="60"/>
      <c r="E793" s="58"/>
      <c r="F793" s="58"/>
      <c r="G793" s="58"/>
    </row>
    <row r="794" spans="1:7" ht="20.100000000000001" customHeight="1" x14ac:dyDescent="0.45">
      <c r="A794" s="57"/>
      <c r="B794" s="58"/>
      <c r="C794" s="59"/>
      <c r="D794" s="60"/>
      <c r="E794" s="58"/>
      <c r="F794" s="58"/>
      <c r="G794" s="58"/>
    </row>
    <row r="795" spans="1:7" ht="20.100000000000001" customHeight="1" x14ac:dyDescent="0.45">
      <c r="A795" s="57"/>
      <c r="B795" s="58"/>
      <c r="C795" s="59"/>
      <c r="D795" s="60"/>
      <c r="E795" s="58"/>
      <c r="F795" s="58"/>
      <c r="G795" s="58"/>
    </row>
    <row r="796" spans="1:7" ht="20.100000000000001" customHeight="1" x14ac:dyDescent="0.45">
      <c r="A796" s="57"/>
      <c r="B796" s="58"/>
      <c r="C796" s="59"/>
      <c r="D796" s="60"/>
      <c r="E796" s="58"/>
      <c r="F796" s="58"/>
      <c r="G796" s="58"/>
    </row>
    <row r="797" spans="1:7" ht="20.100000000000001" customHeight="1" x14ac:dyDescent="0.45">
      <c r="A797" s="57"/>
      <c r="B797" s="58"/>
      <c r="C797" s="59"/>
      <c r="D797" s="60"/>
      <c r="E797" s="58"/>
      <c r="F797" s="58"/>
      <c r="G797" s="58"/>
    </row>
    <row r="798" spans="1:7" ht="20.100000000000001" customHeight="1" x14ac:dyDescent="0.45">
      <c r="A798" s="57"/>
      <c r="B798" s="58"/>
      <c r="C798" s="59"/>
      <c r="D798" s="60"/>
      <c r="E798" s="58"/>
      <c r="F798" s="58"/>
      <c r="G798" s="58"/>
    </row>
    <row r="799" spans="1:7" ht="20.100000000000001" customHeight="1" x14ac:dyDescent="0.45">
      <c r="A799" s="57"/>
      <c r="B799" s="58"/>
      <c r="C799" s="59"/>
      <c r="D799" s="60"/>
      <c r="E799" s="58"/>
      <c r="F799" s="58"/>
      <c r="G799" s="58"/>
    </row>
    <row r="800" spans="1:7" ht="20.100000000000001" customHeight="1" x14ac:dyDescent="0.45">
      <c r="A800" s="57"/>
      <c r="B800" s="58"/>
      <c r="C800" s="59"/>
      <c r="D800" s="60"/>
      <c r="E800" s="58"/>
      <c r="F800" s="58"/>
      <c r="G800" s="58"/>
    </row>
    <row r="801" spans="1:7" ht="20.100000000000001" customHeight="1" x14ac:dyDescent="0.45">
      <c r="A801" s="57"/>
      <c r="B801" s="58"/>
      <c r="C801" s="59"/>
      <c r="D801" s="60"/>
      <c r="E801" s="58"/>
      <c r="F801" s="58"/>
      <c r="G801" s="58"/>
    </row>
    <row r="802" spans="1:7" ht="20.100000000000001" customHeight="1" x14ac:dyDescent="0.45">
      <c r="A802" s="57"/>
      <c r="B802" s="58"/>
      <c r="C802" s="59"/>
      <c r="D802" s="60"/>
      <c r="E802" s="58"/>
      <c r="F802" s="58"/>
      <c r="G802" s="58"/>
    </row>
    <row r="803" spans="1:7" ht="20.100000000000001" customHeight="1" x14ac:dyDescent="0.45">
      <c r="A803" s="57"/>
      <c r="B803" s="58"/>
      <c r="C803" s="59"/>
      <c r="D803" s="60"/>
      <c r="E803" s="58"/>
      <c r="F803" s="58"/>
      <c r="G803" s="58"/>
    </row>
    <row r="804" spans="1:7" ht="20.100000000000001" customHeight="1" x14ac:dyDescent="0.45">
      <c r="A804" s="57"/>
      <c r="B804" s="58"/>
      <c r="C804" s="59"/>
      <c r="D804" s="60"/>
      <c r="E804" s="58"/>
      <c r="F804" s="58"/>
      <c r="G804" s="58"/>
    </row>
    <row r="805" spans="1:7" ht="20.100000000000001" customHeight="1" x14ac:dyDescent="0.45">
      <c r="A805" s="57"/>
      <c r="B805" s="58"/>
      <c r="C805" s="59"/>
      <c r="D805" s="60"/>
      <c r="E805" s="58"/>
      <c r="F805" s="58"/>
      <c r="G805" s="58"/>
    </row>
    <row r="806" spans="1:7" ht="20.100000000000001" customHeight="1" x14ac:dyDescent="0.45">
      <c r="A806" s="57"/>
      <c r="B806" s="58"/>
      <c r="C806" s="59"/>
      <c r="D806" s="60"/>
      <c r="E806" s="58"/>
      <c r="F806" s="58"/>
      <c r="G806" s="58"/>
    </row>
    <row r="807" spans="1:7" ht="20.100000000000001" customHeight="1" x14ac:dyDescent="0.45">
      <c r="A807" s="57"/>
      <c r="B807" s="58"/>
      <c r="C807" s="59"/>
      <c r="D807" s="60"/>
      <c r="E807" s="58"/>
      <c r="F807" s="58"/>
      <c r="G807" s="58"/>
    </row>
    <row r="808" spans="1:7" ht="20.100000000000001" customHeight="1" x14ac:dyDescent="0.45">
      <c r="A808" s="57"/>
      <c r="B808" s="58"/>
      <c r="C808" s="59"/>
      <c r="D808" s="60"/>
      <c r="E808" s="58"/>
      <c r="F808" s="58"/>
      <c r="G808" s="58"/>
    </row>
    <row r="809" spans="1:7" ht="20.100000000000001" customHeight="1" x14ac:dyDescent="0.45">
      <c r="A809" s="57"/>
      <c r="B809" s="58"/>
      <c r="C809" s="59"/>
      <c r="D809" s="60"/>
      <c r="E809" s="58"/>
      <c r="F809" s="58"/>
      <c r="G809" s="58"/>
    </row>
    <row r="810" spans="1:7" ht="20.100000000000001" customHeight="1" x14ac:dyDescent="0.45">
      <c r="A810" s="57"/>
      <c r="B810" s="58"/>
      <c r="C810" s="59"/>
      <c r="D810" s="60"/>
      <c r="E810" s="58"/>
      <c r="F810" s="58"/>
      <c r="G810" s="58"/>
    </row>
    <row r="811" spans="1:7" ht="20.100000000000001" customHeight="1" x14ac:dyDescent="0.45">
      <c r="A811" s="57"/>
      <c r="B811" s="58"/>
      <c r="C811" s="59"/>
      <c r="D811" s="60"/>
      <c r="E811" s="58"/>
      <c r="F811" s="58"/>
      <c r="G811" s="58"/>
    </row>
    <row r="812" spans="1:7" ht="20.100000000000001" customHeight="1" x14ac:dyDescent="0.45">
      <c r="A812" s="57"/>
      <c r="B812" s="58"/>
      <c r="C812" s="59"/>
      <c r="D812" s="60"/>
      <c r="E812" s="58"/>
      <c r="F812" s="58"/>
      <c r="G812" s="58"/>
    </row>
    <row r="813" spans="1:7" ht="20.100000000000001" customHeight="1" x14ac:dyDescent="0.45">
      <c r="A813" s="57"/>
      <c r="B813" s="58"/>
      <c r="C813" s="59"/>
      <c r="D813" s="60"/>
      <c r="E813" s="58"/>
      <c r="F813" s="58"/>
      <c r="G813" s="58"/>
    </row>
    <row r="814" spans="1:7" ht="20.100000000000001" customHeight="1" x14ac:dyDescent="0.45">
      <c r="A814" s="57"/>
      <c r="B814" s="58"/>
      <c r="C814" s="59"/>
      <c r="D814" s="60"/>
      <c r="E814" s="58"/>
      <c r="F814" s="58"/>
      <c r="G814" s="58"/>
    </row>
    <row r="815" spans="1:7" ht="20.100000000000001" customHeight="1" x14ac:dyDescent="0.45">
      <c r="A815" s="57"/>
      <c r="B815" s="58"/>
      <c r="C815" s="59"/>
      <c r="D815" s="60"/>
      <c r="E815" s="58"/>
      <c r="F815" s="58"/>
      <c r="G815" s="58"/>
    </row>
    <row r="816" spans="1:7" ht="20.100000000000001" customHeight="1" x14ac:dyDescent="0.45">
      <c r="A816" s="57"/>
      <c r="B816" s="58"/>
      <c r="C816" s="59"/>
      <c r="D816" s="60"/>
      <c r="E816" s="58"/>
      <c r="F816" s="58"/>
      <c r="G816" s="58"/>
    </row>
    <row r="817" spans="1:7" ht="20.100000000000001" customHeight="1" x14ac:dyDescent="0.45">
      <c r="A817" s="57"/>
      <c r="B817" s="58"/>
      <c r="C817" s="59"/>
      <c r="D817" s="60"/>
      <c r="E817" s="58"/>
      <c r="F817" s="58"/>
      <c r="G817" s="58"/>
    </row>
    <row r="818" spans="1:7" ht="20.100000000000001" customHeight="1" x14ac:dyDescent="0.45">
      <c r="A818" s="57"/>
      <c r="B818" s="58"/>
      <c r="C818" s="59"/>
      <c r="D818" s="60"/>
      <c r="E818" s="58"/>
      <c r="F818" s="58"/>
      <c r="G818" s="58"/>
    </row>
    <row r="819" spans="1:7" ht="20.100000000000001" customHeight="1" x14ac:dyDescent="0.45">
      <c r="A819" s="57"/>
      <c r="B819" s="58"/>
      <c r="C819" s="59"/>
      <c r="D819" s="60"/>
      <c r="E819" s="58"/>
      <c r="F819" s="58"/>
      <c r="G819" s="58"/>
    </row>
    <row r="820" spans="1:7" ht="20.100000000000001" customHeight="1" x14ac:dyDescent="0.45">
      <c r="A820" s="57"/>
      <c r="B820" s="58"/>
      <c r="C820" s="59"/>
      <c r="D820" s="60"/>
      <c r="E820" s="58"/>
      <c r="F820" s="58"/>
      <c r="G820" s="58"/>
    </row>
    <row r="821" spans="1:7" ht="20.100000000000001" customHeight="1" x14ac:dyDescent="0.45">
      <c r="A821" s="57"/>
      <c r="B821" s="58"/>
      <c r="C821" s="59"/>
      <c r="D821" s="60"/>
      <c r="E821" s="58"/>
      <c r="F821" s="58"/>
      <c r="G821" s="58"/>
    </row>
    <row r="822" spans="1:7" ht="20.100000000000001" customHeight="1" x14ac:dyDescent="0.45">
      <c r="A822" s="57"/>
      <c r="B822" s="58"/>
      <c r="C822" s="59"/>
      <c r="D822" s="60"/>
      <c r="E822" s="58"/>
      <c r="F822" s="58"/>
      <c r="G822" s="58"/>
    </row>
    <row r="823" spans="1:7" ht="20.100000000000001" customHeight="1" x14ac:dyDescent="0.45">
      <c r="A823" s="57"/>
      <c r="B823" s="58"/>
      <c r="C823" s="59"/>
      <c r="D823" s="60"/>
      <c r="E823" s="58"/>
      <c r="F823" s="58"/>
      <c r="G823" s="58"/>
    </row>
    <row r="824" spans="1:7" ht="20.100000000000001" customHeight="1" x14ac:dyDescent="0.45">
      <c r="A824" s="57"/>
      <c r="B824" s="58"/>
      <c r="C824" s="59"/>
      <c r="D824" s="60"/>
      <c r="E824" s="58"/>
      <c r="F824" s="58"/>
      <c r="G824" s="58"/>
    </row>
    <row r="825" spans="1:7" ht="20.100000000000001" customHeight="1" x14ac:dyDescent="0.45">
      <c r="A825" s="57"/>
      <c r="B825" s="58"/>
      <c r="C825" s="59"/>
      <c r="D825" s="60"/>
      <c r="E825" s="58"/>
      <c r="F825" s="58"/>
      <c r="G825" s="58"/>
    </row>
    <row r="826" spans="1:7" ht="20.100000000000001" customHeight="1" x14ac:dyDescent="0.45">
      <c r="A826" s="57"/>
      <c r="B826" s="58"/>
      <c r="C826" s="59"/>
      <c r="D826" s="60"/>
      <c r="E826" s="58"/>
      <c r="F826" s="58"/>
      <c r="G826" s="58"/>
    </row>
    <row r="827" spans="1:7" ht="20.100000000000001" customHeight="1" x14ac:dyDescent="0.45">
      <c r="A827" s="57"/>
      <c r="B827" s="58"/>
      <c r="C827" s="59"/>
      <c r="D827" s="60"/>
      <c r="E827" s="58"/>
      <c r="F827" s="58"/>
      <c r="G827" s="58"/>
    </row>
    <row r="828" spans="1:7" ht="20.100000000000001" customHeight="1" x14ac:dyDescent="0.45">
      <c r="A828" s="57"/>
      <c r="B828" s="58"/>
      <c r="C828" s="59"/>
      <c r="D828" s="60"/>
      <c r="E828" s="58"/>
      <c r="F828" s="58"/>
      <c r="G828" s="58"/>
    </row>
    <row r="829" spans="1:7" ht="20.100000000000001" customHeight="1" x14ac:dyDescent="0.45">
      <c r="A829" s="57"/>
      <c r="B829" s="58"/>
      <c r="C829" s="59"/>
      <c r="D829" s="60"/>
      <c r="E829" s="58"/>
      <c r="F829" s="58"/>
      <c r="G829" s="58"/>
    </row>
    <row r="830" spans="1:7" ht="20.100000000000001" customHeight="1" x14ac:dyDescent="0.45">
      <c r="A830" s="57"/>
      <c r="B830" s="58"/>
      <c r="C830" s="59"/>
      <c r="D830" s="60"/>
      <c r="E830" s="58"/>
      <c r="F830" s="58"/>
      <c r="G830" s="58"/>
    </row>
    <row r="831" spans="1:7" ht="20.100000000000001" customHeight="1" x14ac:dyDescent="0.45">
      <c r="A831" s="57"/>
      <c r="B831" s="58"/>
      <c r="C831" s="59"/>
      <c r="D831" s="60"/>
      <c r="E831" s="58"/>
      <c r="F831" s="58"/>
      <c r="G831" s="58"/>
    </row>
    <row r="832" spans="1:7" ht="20.100000000000001" customHeight="1" x14ac:dyDescent="0.45">
      <c r="A832" s="57"/>
      <c r="B832" s="58"/>
      <c r="C832" s="59"/>
      <c r="D832" s="60"/>
      <c r="E832" s="58"/>
      <c r="F832" s="58"/>
      <c r="G832" s="58"/>
    </row>
    <row r="833" spans="1:7" ht="20.100000000000001" customHeight="1" x14ac:dyDescent="0.45">
      <c r="A833" s="57"/>
      <c r="B833" s="58"/>
      <c r="C833" s="59"/>
      <c r="D833" s="60"/>
      <c r="E833" s="58"/>
      <c r="F833" s="58"/>
      <c r="G833" s="58"/>
    </row>
    <row r="834" spans="1:7" ht="20.100000000000001" customHeight="1" x14ac:dyDescent="0.45">
      <c r="A834" s="57"/>
      <c r="B834" s="58"/>
      <c r="C834" s="59"/>
      <c r="D834" s="60"/>
      <c r="E834" s="58"/>
      <c r="F834" s="58"/>
      <c r="G834" s="58"/>
    </row>
    <row r="835" spans="1:7" ht="20.100000000000001" customHeight="1" x14ac:dyDescent="0.45">
      <c r="A835" s="57"/>
      <c r="B835" s="58"/>
      <c r="C835" s="59"/>
      <c r="D835" s="60"/>
      <c r="E835" s="58"/>
      <c r="F835" s="58"/>
      <c r="G835" s="58"/>
    </row>
    <row r="836" spans="1:7" ht="20.100000000000001" customHeight="1" x14ac:dyDescent="0.45">
      <c r="A836" s="57"/>
      <c r="B836" s="58"/>
      <c r="C836" s="59"/>
      <c r="D836" s="60"/>
      <c r="E836" s="58"/>
      <c r="F836" s="58"/>
      <c r="G836" s="58"/>
    </row>
    <row r="837" spans="1:7" ht="20.100000000000001" customHeight="1" x14ac:dyDescent="0.45">
      <c r="A837" s="57"/>
      <c r="B837" s="58"/>
      <c r="C837" s="59"/>
      <c r="D837" s="60"/>
      <c r="E837" s="58"/>
      <c r="F837" s="58"/>
      <c r="G837" s="58"/>
    </row>
    <row r="838" spans="1:7" ht="20.100000000000001" customHeight="1" x14ac:dyDescent="0.45">
      <c r="A838" s="57"/>
      <c r="B838" s="58"/>
      <c r="C838" s="59"/>
      <c r="D838" s="60"/>
      <c r="E838" s="58"/>
      <c r="F838" s="58"/>
      <c r="G838" s="58"/>
    </row>
    <row r="839" spans="1:7" ht="20.100000000000001" customHeight="1" x14ac:dyDescent="0.45">
      <c r="A839" s="57"/>
      <c r="B839" s="58"/>
      <c r="C839" s="59"/>
      <c r="D839" s="60"/>
      <c r="E839" s="58"/>
      <c r="F839" s="58"/>
      <c r="G839" s="58"/>
    </row>
    <row r="840" spans="1:7" ht="20.100000000000001" customHeight="1" x14ac:dyDescent="0.45">
      <c r="A840" s="57"/>
      <c r="B840" s="58"/>
      <c r="C840" s="59"/>
      <c r="D840" s="60"/>
      <c r="E840" s="58"/>
      <c r="F840" s="58"/>
      <c r="G840" s="58"/>
    </row>
    <row r="841" spans="1:7" ht="20.100000000000001" customHeight="1" x14ac:dyDescent="0.45">
      <c r="A841" s="57"/>
      <c r="B841" s="58"/>
      <c r="C841" s="59"/>
      <c r="D841" s="60"/>
      <c r="E841" s="58"/>
      <c r="F841" s="58"/>
      <c r="G841" s="58"/>
    </row>
    <row r="842" spans="1:7" ht="20.100000000000001" customHeight="1" x14ac:dyDescent="0.45">
      <c r="A842" s="57"/>
      <c r="B842" s="58"/>
      <c r="C842" s="59"/>
      <c r="D842" s="60"/>
      <c r="E842" s="58"/>
      <c r="F842" s="58"/>
      <c r="G842" s="58"/>
    </row>
    <row r="843" spans="1:7" ht="20.100000000000001" customHeight="1" x14ac:dyDescent="0.45">
      <c r="A843" s="57"/>
      <c r="B843" s="58"/>
      <c r="C843" s="59"/>
      <c r="D843" s="60"/>
      <c r="E843" s="58"/>
      <c r="F843" s="58"/>
      <c r="G843" s="58"/>
    </row>
    <row r="844" spans="1:7" ht="20.100000000000001" customHeight="1" x14ac:dyDescent="0.45">
      <c r="A844" s="57"/>
      <c r="B844" s="58"/>
      <c r="C844" s="59"/>
      <c r="D844" s="60"/>
      <c r="E844" s="58"/>
      <c r="F844" s="58"/>
      <c r="G844" s="58"/>
    </row>
    <row r="845" spans="1:7" ht="20.100000000000001" customHeight="1" x14ac:dyDescent="0.45">
      <c r="A845" s="57"/>
      <c r="B845" s="58"/>
      <c r="C845" s="59"/>
      <c r="D845" s="60"/>
      <c r="E845" s="58"/>
      <c r="F845" s="58"/>
      <c r="G845" s="58"/>
    </row>
    <row r="846" spans="1:7" ht="20.100000000000001" customHeight="1" x14ac:dyDescent="0.45">
      <c r="A846" s="57"/>
      <c r="B846" s="58"/>
      <c r="C846" s="59"/>
      <c r="D846" s="60"/>
      <c r="E846" s="58"/>
      <c r="F846" s="58"/>
      <c r="G846" s="58"/>
    </row>
    <row r="847" spans="1:7" ht="20.100000000000001" customHeight="1" x14ac:dyDescent="0.45">
      <c r="A847" s="57"/>
      <c r="B847" s="58"/>
      <c r="C847" s="59"/>
      <c r="D847" s="60"/>
      <c r="E847" s="58"/>
      <c r="F847" s="58"/>
      <c r="G847" s="58"/>
    </row>
    <row r="848" spans="1:7" ht="20.100000000000001" customHeight="1" x14ac:dyDescent="0.45">
      <c r="A848" s="57"/>
      <c r="B848" s="58"/>
      <c r="C848" s="59"/>
      <c r="D848" s="60"/>
      <c r="E848" s="58"/>
      <c r="F848" s="58"/>
      <c r="G848" s="58"/>
    </row>
    <row r="849" spans="1:7" ht="20.100000000000001" customHeight="1" x14ac:dyDescent="0.45">
      <c r="A849" s="57"/>
      <c r="B849" s="58"/>
      <c r="C849" s="59"/>
      <c r="D849" s="60"/>
      <c r="E849" s="58"/>
      <c r="F849" s="58"/>
      <c r="G849" s="58"/>
    </row>
    <row r="850" spans="1:7" ht="20.100000000000001" customHeight="1" x14ac:dyDescent="0.45">
      <c r="A850" s="57"/>
      <c r="B850" s="58"/>
      <c r="C850" s="59"/>
      <c r="D850" s="60"/>
      <c r="E850" s="58"/>
      <c r="F850" s="58"/>
      <c r="G850" s="58"/>
    </row>
    <row r="851" spans="1:7" ht="20.100000000000001" customHeight="1" x14ac:dyDescent="0.45">
      <c r="A851" s="57"/>
      <c r="B851" s="58"/>
      <c r="C851" s="59"/>
      <c r="D851" s="60"/>
      <c r="E851" s="58"/>
      <c r="F851" s="58"/>
      <c r="G851" s="58"/>
    </row>
    <row r="852" spans="1:7" ht="20.100000000000001" customHeight="1" x14ac:dyDescent="0.45">
      <c r="A852" s="57"/>
      <c r="B852" s="58"/>
      <c r="C852" s="59"/>
      <c r="D852" s="60"/>
      <c r="E852" s="58"/>
      <c r="F852" s="58"/>
      <c r="G852" s="58"/>
    </row>
    <row r="853" spans="1:7" ht="20.100000000000001" customHeight="1" x14ac:dyDescent="0.45">
      <c r="A853" s="57"/>
      <c r="B853" s="58"/>
      <c r="C853" s="59"/>
      <c r="D853" s="60"/>
      <c r="E853" s="58"/>
      <c r="F853" s="58"/>
      <c r="G853" s="58"/>
    </row>
    <row r="854" spans="1:7" ht="20.100000000000001" customHeight="1" x14ac:dyDescent="0.45">
      <c r="A854" s="57"/>
      <c r="B854" s="58"/>
      <c r="C854" s="59"/>
      <c r="D854" s="60"/>
      <c r="E854" s="58"/>
      <c r="F854" s="58"/>
      <c r="G854" s="58"/>
    </row>
    <row r="855" spans="1:7" ht="20.100000000000001" customHeight="1" x14ac:dyDescent="0.45">
      <c r="A855" s="57"/>
      <c r="B855" s="58"/>
      <c r="C855" s="59"/>
      <c r="D855" s="60"/>
      <c r="E855" s="58"/>
      <c r="F855" s="58"/>
      <c r="G855" s="58"/>
    </row>
    <row r="856" spans="1:7" ht="20.100000000000001" customHeight="1" x14ac:dyDescent="0.45">
      <c r="A856" s="57"/>
      <c r="B856" s="58"/>
      <c r="C856" s="59"/>
      <c r="D856" s="60"/>
      <c r="E856" s="58"/>
      <c r="F856" s="58"/>
      <c r="G856" s="58"/>
    </row>
    <row r="857" spans="1:7" ht="20.100000000000001" customHeight="1" x14ac:dyDescent="0.45">
      <c r="A857" s="57"/>
      <c r="B857" s="58"/>
      <c r="C857" s="59"/>
      <c r="D857" s="60"/>
      <c r="E857" s="58"/>
      <c r="F857" s="58"/>
      <c r="G857" s="58"/>
    </row>
    <row r="858" spans="1:7" ht="20.100000000000001" customHeight="1" x14ac:dyDescent="0.45">
      <c r="A858" s="57"/>
      <c r="B858" s="58"/>
      <c r="C858" s="59"/>
      <c r="D858" s="60"/>
      <c r="E858" s="58"/>
      <c r="F858" s="58"/>
      <c r="G858" s="58"/>
    </row>
    <row r="859" spans="1:7" ht="20.100000000000001" customHeight="1" x14ac:dyDescent="0.45">
      <c r="A859" s="57"/>
      <c r="B859" s="58"/>
      <c r="C859" s="59"/>
      <c r="D859" s="60"/>
      <c r="E859" s="58"/>
      <c r="F859" s="58"/>
      <c r="G859" s="58"/>
    </row>
    <row r="860" spans="1:7" ht="20.100000000000001" customHeight="1" x14ac:dyDescent="0.45">
      <c r="A860" s="57"/>
      <c r="B860" s="58"/>
      <c r="C860" s="59"/>
      <c r="D860" s="60"/>
      <c r="E860" s="58"/>
      <c r="F860" s="58"/>
      <c r="G860" s="58"/>
    </row>
    <row r="861" spans="1:7" ht="20.100000000000001" customHeight="1" x14ac:dyDescent="0.45">
      <c r="A861" s="57"/>
      <c r="B861" s="58"/>
      <c r="C861" s="59"/>
      <c r="D861" s="60"/>
      <c r="E861" s="58"/>
      <c r="F861" s="58"/>
      <c r="G861" s="58"/>
    </row>
    <row r="862" spans="1:7" ht="20.100000000000001" customHeight="1" x14ac:dyDescent="0.45">
      <c r="A862" s="57"/>
      <c r="B862" s="58"/>
      <c r="C862" s="59"/>
      <c r="D862" s="60"/>
      <c r="E862" s="58"/>
      <c r="F862" s="58"/>
      <c r="G862" s="58"/>
    </row>
    <row r="863" spans="1:7" ht="20.100000000000001" customHeight="1" x14ac:dyDescent="0.45">
      <c r="A863" s="57"/>
      <c r="B863" s="58"/>
      <c r="C863" s="59"/>
      <c r="D863" s="60"/>
      <c r="E863" s="58"/>
      <c r="F863" s="58"/>
      <c r="G863" s="58"/>
    </row>
    <row r="864" spans="1:7" ht="20.100000000000001" customHeight="1" x14ac:dyDescent="0.45">
      <c r="A864" s="57"/>
      <c r="B864" s="58"/>
      <c r="C864" s="59"/>
      <c r="D864" s="60"/>
      <c r="E864" s="58"/>
      <c r="F864" s="58"/>
      <c r="G864" s="58"/>
    </row>
    <row r="865" spans="1:7" ht="20.100000000000001" customHeight="1" x14ac:dyDescent="0.45">
      <c r="A865" s="57"/>
      <c r="B865" s="58"/>
      <c r="C865" s="59"/>
      <c r="D865" s="60"/>
      <c r="E865" s="58"/>
      <c r="F865" s="58"/>
      <c r="G865" s="58"/>
    </row>
    <row r="866" spans="1:7" ht="20.100000000000001" customHeight="1" x14ac:dyDescent="0.45">
      <c r="A866" s="57"/>
      <c r="B866" s="58"/>
      <c r="C866" s="59"/>
      <c r="D866" s="60"/>
      <c r="E866" s="58"/>
      <c r="F866" s="58"/>
      <c r="G866" s="58"/>
    </row>
    <row r="867" spans="1:7" ht="20.100000000000001" customHeight="1" x14ac:dyDescent="0.45">
      <c r="A867" s="57"/>
      <c r="B867" s="58"/>
      <c r="C867" s="59"/>
      <c r="D867" s="60"/>
      <c r="E867" s="58"/>
      <c r="F867" s="58"/>
      <c r="G867" s="58"/>
    </row>
    <row r="868" spans="1:7" ht="20.100000000000001" customHeight="1" x14ac:dyDescent="0.45">
      <c r="A868" s="57"/>
      <c r="B868" s="58"/>
      <c r="C868" s="59"/>
      <c r="D868" s="60"/>
      <c r="E868" s="58"/>
      <c r="F868" s="58"/>
      <c r="G868" s="58"/>
    </row>
    <row r="869" spans="1:7" ht="20.100000000000001" customHeight="1" x14ac:dyDescent="0.45">
      <c r="A869" s="57"/>
      <c r="B869" s="58"/>
      <c r="C869" s="59"/>
      <c r="D869" s="60"/>
      <c r="E869" s="58"/>
      <c r="F869" s="58"/>
      <c r="G869" s="58"/>
    </row>
    <row r="870" spans="1:7" ht="20.100000000000001" customHeight="1" x14ac:dyDescent="0.45">
      <c r="A870" s="57"/>
      <c r="B870" s="58"/>
      <c r="C870" s="59"/>
      <c r="D870" s="60"/>
      <c r="E870" s="58"/>
      <c r="F870" s="58"/>
      <c r="G870" s="58"/>
    </row>
    <row r="871" spans="1:7" ht="20.100000000000001" customHeight="1" x14ac:dyDescent="0.45">
      <c r="A871" s="57"/>
      <c r="B871" s="58"/>
      <c r="C871" s="59"/>
      <c r="D871" s="60"/>
      <c r="E871" s="58"/>
      <c r="F871" s="58"/>
      <c r="G871" s="58"/>
    </row>
    <row r="872" spans="1:7" ht="20.100000000000001" customHeight="1" x14ac:dyDescent="0.45">
      <c r="A872" s="57"/>
      <c r="B872" s="58"/>
      <c r="C872" s="59"/>
      <c r="D872" s="60"/>
      <c r="E872" s="58"/>
      <c r="F872" s="58"/>
      <c r="G872" s="58"/>
    </row>
    <row r="873" spans="1:7" ht="20.100000000000001" customHeight="1" x14ac:dyDescent="0.45">
      <c r="A873" s="57"/>
      <c r="B873" s="58"/>
      <c r="C873" s="59"/>
      <c r="D873" s="60"/>
      <c r="E873" s="58"/>
      <c r="F873" s="58"/>
      <c r="G873" s="58"/>
    </row>
    <row r="874" spans="1:7" ht="20.100000000000001" customHeight="1" x14ac:dyDescent="0.45">
      <c r="A874" s="57"/>
      <c r="B874" s="58"/>
      <c r="C874" s="59"/>
      <c r="D874" s="60"/>
      <c r="E874" s="58"/>
      <c r="F874" s="58"/>
      <c r="G874" s="58"/>
    </row>
    <row r="875" spans="1:7" ht="20.100000000000001" customHeight="1" x14ac:dyDescent="0.45">
      <c r="A875" s="57"/>
      <c r="B875" s="58"/>
      <c r="C875" s="59"/>
      <c r="D875" s="60"/>
      <c r="E875" s="58"/>
      <c r="F875" s="58"/>
      <c r="G875" s="58"/>
    </row>
    <row r="876" spans="1:7" ht="20.100000000000001" customHeight="1" x14ac:dyDescent="0.45">
      <c r="A876" s="57"/>
      <c r="B876" s="58"/>
      <c r="C876" s="59"/>
      <c r="D876" s="60"/>
      <c r="E876" s="58"/>
      <c r="F876" s="58"/>
      <c r="G876" s="58"/>
    </row>
    <row r="877" spans="1:7" ht="20.100000000000001" customHeight="1" x14ac:dyDescent="0.45">
      <c r="A877" s="57"/>
      <c r="B877" s="58"/>
      <c r="C877" s="59"/>
      <c r="D877" s="60"/>
      <c r="E877" s="58"/>
      <c r="F877" s="58"/>
      <c r="G877" s="58"/>
    </row>
    <row r="878" spans="1:7" ht="20.100000000000001" customHeight="1" x14ac:dyDescent="0.45">
      <c r="A878" s="57"/>
      <c r="B878" s="58"/>
      <c r="C878" s="59"/>
      <c r="D878" s="60"/>
      <c r="E878" s="58"/>
      <c r="F878" s="58"/>
      <c r="G878" s="58"/>
    </row>
    <row r="879" spans="1:7" ht="20.100000000000001" customHeight="1" x14ac:dyDescent="0.45">
      <c r="A879" s="57"/>
      <c r="B879" s="58"/>
      <c r="C879" s="59"/>
      <c r="D879" s="60"/>
      <c r="E879" s="58"/>
      <c r="F879" s="58"/>
      <c r="G879" s="58"/>
    </row>
    <row r="880" spans="1:7" ht="20.100000000000001" customHeight="1" x14ac:dyDescent="0.45">
      <c r="A880" s="57"/>
      <c r="B880" s="58"/>
      <c r="C880" s="59"/>
      <c r="D880" s="60"/>
      <c r="E880" s="58"/>
      <c r="F880" s="58"/>
      <c r="G880" s="58"/>
    </row>
    <row r="881" spans="1:7" ht="20.100000000000001" customHeight="1" x14ac:dyDescent="0.45">
      <c r="A881" s="57"/>
      <c r="B881" s="58"/>
      <c r="C881" s="59"/>
      <c r="D881" s="60"/>
      <c r="E881" s="58"/>
      <c r="F881" s="58"/>
      <c r="G881" s="58"/>
    </row>
    <row r="882" spans="1:7" ht="20.100000000000001" customHeight="1" x14ac:dyDescent="0.45">
      <c r="A882" s="57"/>
      <c r="B882" s="58"/>
      <c r="C882" s="59"/>
      <c r="D882" s="60"/>
      <c r="E882" s="58"/>
      <c r="F882" s="58"/>
      <c r="G882" s="58"/>
    </row>
    <row r="883" spans="1:7" ht="20.100000000000001" customHeight="1" x14ac:dyDescent="0.45">
      <c r="A883" s="57"/>
      <c r="B883" s="58"/>
      <c r="C883" s="59"/>
      <c r="D883" s="60"/>
      <c r="E883" s="58"/>
      <c r="F883" s="58"/>
      <c r="G883" s="58"/>
    </row>
    <row r="884" spans="1:7" ht="20.100000000000001" customHeight="1" x14ac:dyDescent="0.45">
      <c r="A884" s="57"/>
      <c r="B884" s="58"/>
      <c r="C884" s="59"/>
      <c r="D884" s="60"/>
      <c r="E884" s="58"/>
      <c r="F884" s="58"/>
      <c r="G884" s="58"/>
    </row>
    <row r="885" spans="1:7" ht="20.100000000000001" customHeight="1" x14ac:dyDescent="0.45">
      <c r="A885" s="57"/>
      <c r="B885" s="58"/>
      <c r="C885" s="59"/>
      <c r="D885" s="60"/>
      <c r="E885" s="58"/>
      <c r="F885" s="58"/>
      <c r="G885" s="58"/>
    </row>
    <row r="886" spans="1:7" ht="20.100000000000001" customHeight="1" x14ac:dyDescent="0.45">
      <c r="A886" s="57"/>
      <c r="B886" s="58"/>
      <c r="C886" s="59"/>
      <c r="D886" s="60"/>
      <c r="E886" s="58"/>
      <c r="F886" s="58"/>
      <c r="G886" s="58"/>
    </row>
    <row r="887" spans="1:7" ht="20.100000000000001" customHeight="1" x14ac:dyDescent="0.45">
      <c r="A887" s="57"/>
      <c r="B887" s="58"/>
      <c r="C887" s="59"/>
      <c r="D887" s="60"/>
      <c r="E887" s="58"/>
      <c r="F887" s="58"/>
      <c r="G887" s="58"/>
    </row>
    <row r="888" spans="1:7" ht="20.100000000000001" customHeight="1" x14ac:dyDescent="0.45">
      <c r="A888" s="57"/>
      <c r="B888" s="58"/>
      <c r="C888" s="59"/>
      <c r="D888" s="60"/>
      <c r="E888" s="58"/>
      <c r="F888" s="58"/>
      <c r="G888" s="58"/>
    </row>
    <row r="889" spans="1:7" ht="20.100000000000001" customHeight="1" x14ac:dyDescent="0.45">
      <c r="A889" s="57"/>
      <c r="B889" s="58"/>
      <c r="C889" s="59"/>
      <c r="D889" s="60"/>
      <c r="E889" s="58"/>
      <c r="F889" s="58"/>
      <c r="G889" s="58"/>
    </row>
    <row r="890" spans="1:7" ht="20.100000000000001" customHeight="1" x14ac:dyDescent="0.45">
      <c r="A890" s="57"/>
      <c r="B890" s="58"/>
      <c r="C890" s="59"/>
      <c r="D890" s="60"/>
      <c r="E890" s="58"/>
      <c r="F890" s="58"/>
      <c r="G890" s="58"/>
    </row>
    <row r="891" spans="1:7" ht="20.100000000000001" customHeight="1" x14ac:dyDescent="0.45">
      <c r="A891" s="57"/>
      <c r="B891" s="58"/>
      <c r="C891" s="59"/>
      <c r="D891" s="60"/>
      <c r="E891" s="58"/>
      <c r="F891" s="58"/>
      <c r="G891" s="58"/>
    </row>
    <row r="892" spans="1:7" ht="20.100000000000001" customHeight="1" x14ac:dyDescent="0.45">
      <c r="A892" s="57"/>
      <c r="B892" s="58"/>
      <c r="C892" s="59"/>
      <c r="D892" s="60"/>
      <c r="E892" s="58"/>
      <c r="F892" s="58"/>
      <c r="G892" s="58"/>
    </row>
    <row r="893" spans="1:7" ht="20.100000000000001" customHeight="1" x14ac:dyDescent="0.45">
      <c r="A893" s="57"/>
      <c r="B893" s="58"/>
      <c r="C893" s="59"/>
      <c r="D893" s="60"/>
      <c r="E893" s="58"/>
      <c r="F893" s="58"/>
      <c r="G893" s="58"/>
    </row>
    <row r="894" spans="1:7" ht="20.100000000000001" customHeight="1" x14ac:dyDescent="0.45">
      <c r="A894" s="57"/>
      <c r="B894" s="58"/>
      <c r="C894" s="59"/>
      <c r="D894" s="60"/>
      <c r="E894" s="58"/>
      <c r="F894" s="58"/>
      <c r="G894" s="58"/>
    </row>
    <row r="895" spans="1:7" ht="20.100000000000001" customHeight="1" x14ac:dyDescent="0.45">
      <c r="A895" s="57"/>
      <c r="B895" s="58"/>
      <c r="C895" s="59"/>
      <c r="D895" s="60"/>
      <c r="E895" s="58"/>
      <c r="F895" s="58"/>
      <c r="G895" s="58"/>
    </row>
    <row r="896" spans="1:7" ht="20.100000000000001" customHeight="1" x14ac:dyDescent="0.45">
      <c r="A896" s="57"/>
      <c r="B896" s="58"/>
      <c r="C896" s="59"/>
      <c r="D896" s="60"/>
      <c r="E896" s="58"/>
      <c r="F896" s="58"/>
      <c r="G896" s="58"/>
    </row>
    <row r="897" spans="1:7" ht="20.100000000000001" customHeight="1" x14ac:dyDescent="0.45">
      <c r="A897" s="57"/>
      <c r="B897" s="58"/>
      <c r="C897" s="59"/>
      <c r="D897" s="60"/>
      <c r="E897" s="58"/>
      <c r="F897" s="58"/>
      <c r="G897" s="58"/>
    </row>
    <row r="898" spans="1:7" ht="20.100000000000001" customHeight="1" x14ac:dyDescent="0.45">
      <c r="A898" s="57"/>
      <c r="B898" s="58"/>
      <c r="C898" s="59"/>
      <c r="D898" s="60"/>
      <c r="E898" s="58"/>
      <c r="F898" s="58"/>
      <c r="G898" s="58"/>
    </row>
    <row r="899" spans="1:7" ht="20.100000000000001" customHeight="1" x14ac:dyDescent="0.45">
      <c r="A899" s="57"/>
      <c r="B899" s="58"/>
      <c r="C899" s="59"/>
      <c r="D899" s="60"/>
      <c r="E899" s="58"/>
      <c r="F899" s="58"/>
      <c r="G899" s="58"/>
    </row>
    <row r="900" spans="1:7" ht="20.100000000000001" customHeight="1" x14ac:dyDescent="0.45">
      <c r="A900" s="57"/>
      <c r="B900" s="58"/>
      <c r="C900" s="59"/>
      <c r="D900" s="60"/>
      <c r="E900" s="58"/>
      <c r="F900" s="58"/>
      <c r="G900" s="58"/>
    </row>
    <row r="901" spans="1:7" ht="20.100000000000001" customHeight="1" x14ac:dyDescent="0.45">
      <c r="A901" s="57"/>
      <c r="B901" s="58"/>
      <c r="C901" s="59"/>
      <c r="D901" s="60"/>
      <c r="E901" s="58"/>
      <c r="F901" s="58"/>
      <c r="G901" s="58"/>
    </row>
    <row r="902" spans="1:7" ht="20.100000000000001" customHeight="1" x14ac:dyDescent="0.45">
      <c r="A902" s="57"/>
      <c r="B902" s="58"/>
      <c r="C902" s="59"/>
      <c r="D902" s="60"/>
      <c r="E902" s="58"/>
      <c r="F902" s="58"/>
      <c r="G902" s="58"/>
    </row>
    <row r="903" spans="1:7" ht="20.100000000000001" customHeight="1" x14ac:dyDescent="0.45">
      <c r="A903" s="57"/>
      <c r="B903" s="58"/>
      <c r="C903" s="59"/>
      <c r="D903" s="60"/>
      <c r="E903" s="58"/>
      <c r="F903" s="58"/>
      <c r="G903" s="58"/>
    </row>
    <row r="904" spans="1:7" ht="20.100000000000001" customHeight="1" x14ac:dyDescent="0.45">
      <c r="A904" s="57"/>
      <c r="B904" s="58"/>
      <c r="C904" s="59"/>
      <c r="D904" s="60"/>
      <c r="E904" s="58"/>
      <c r="F904" s="58"/>
      <c r="G904" s="58"/>
    </row>
    <row r="905" spans="1:7" ht="20.100000000000001" customHeight="1" x14ac:dyDescent="0.45">
      <c r="A905" s="57"/>
      <c r="B905" s="58"/>
      <c r="C905" s="59"/>
      <c r="D905" s="60"/>
      <c r="E905" s="58"/>
      <c r="F905" s="58"/>
      <c r="G905" s="58"/>
    </row>
    <row r="906" spans="1:7" ht="20.100000000000001" customHeight="1" x14ac:dyDescent="0.45">
      <c r="A906" s="57"/>
      <c r="B906" s="58"/>
      <c r="C906" s="59"/>
      <c r="D906" s="60"/>
      <c r="E906" s="58"/>
      <c r="F906" s="58"/>
      <c r="G906" s="58"/>
    </row>
    <row r="907" spans="1:7" ht="20.100000000000001" customHeight="1" x14ac:dyDescent="0.45">
      <c r="A907" s="57"/>
      <c r="B907" s="58"/>
      <c r="C907" s="59"/>
      <c r="D907" s="60"/>
      <c r="E907" s="58"/>
      <c r="F907" s="58"/>
      <c r="G907" s="58"/>
    </row>
    <row r="908" spans="1:7" ht="20.100000000000001" customHeight="1" x14ac:dyDescent="0.45">
      <c r="A908" s="57"/>
      <c r="B908" s="58"/>
      <c r="C908" s="59"/>
      <c r="D908" s="60"/>
      <c r="E908" s="58"/>
      <c r="F908" s="58"/>
      <c r="G908" s="58"/>
    </row>
    <row r="909" spans="1:7" ht="20.100000000000001" customHeight="1" x14ac:dyDescent="0.45">
      <c r="A909" s="57"/>
      <c r="B909" s="58"/>
      <c r="C909" s="59"/>
      <c r="D909" s="60"/>
      <c r="E909" s="58"/>
      <c r="F909" s="58"/>
      <c r="G909" s="58"/>
    </row>
    <row r="910" spans="1:7" ht="20.100000000000001" customHeight="1" x14ac:dyDescent="0.45">
      <c r="A910" s="57"/>
      <c r="B910" s="58"/>
      <c r="C910" s="59"/>
      <c r="D910" s="60"/>
      <c r="E910" s="58"/>
      <c r="F910" s="58"/>
      <c r="G910" s="58"/>
    </row>
    <row r="911" spans="1:7" ht="20.100000000000001" customHeight="1" x14ac:dyDescent="0.45">
      <c r="A911" s="57"/>
      <c r="B911" s="58"/>
      <c r="C911" s="59"/>
      <c r="D911" s="60"/>
      <c r="E911" s="58"/>
      <c r="F911" s="58"/>
      <c r="G911" s="58"/>
    </row>
    <row r="912" spans="1:7" ht="20.100000000000001" customHeight="1" x14ac:dyDescent="0.45">
      <c r="A912" s="57"/>
      <c r="B912" s="58"/>
      <c r="C912" s="59"/>
      <c r="D912" s="60"/>
      <c r="E912" s="58"/>
      <c r="F912" s="58"/>
      <c r="G912" s="58"/>
    </row>
    <row r="913" spans="1:7" ht="20.100000000000001" customHeight="1" x14ac:dyDescent="0.45">
      <c r="A913" s="57"/>
      <c r="B913" s="58"/>
      <c r="C913" s="59"/>
      <c r="D913" s="60"/>
      <c r="E913" s="58"/>
      <c r="F913" s="58"/>
      <c r="G913" s="58"/>
    </row>
    <row r="914" spans="1:7" ht="20.100000000000001" customHeight="1" x14ac:dyDescent="0.45">
      <c r="A914" s="57"/>
      <c r="B914" s="58"/>
      <c r="C914" s="59"/>
      <c r="D914" s="60"/>
      <c r="E914" s="58"/>
      <c r="F914" s="58"/>
      <c r="G914" s="58"/>
    </row>
    <row r="915" spans="1:7" ht="20.100000000000001" customHeight="1" x14ac:dyDescent="0.45">
      <c r="A915" s="57"/>
      <c r="B915" s="58"/>
      <c r="C915" s="59"/>
      <c r="D915" s="60"/>
      <c r="E915" s="58"/>
      <c r="F915" s="58"/>
      <c r="G915" s="58"/>
    </row>
    <row r="916" spans="1:7" ht="20.100000000000001" customHeight="1" x14ac:dyDescent="0.45">
      <c r="A916" s="57"/>
      <c r="B916" s="58"/>
      <c r="C916" s="59"/>
      <c r="D916" s="60"/>
      <c r="E916" s="58"/>
      <c r="F916" s="58"/>
      <c r="G916" s="58"/>
    </row>
    <row r="917" spans="1:7" ht="20.100000000000001" customHeight="1" x14ac:dyDescent="0.45">
      <c r="A917" s="57"/>
      <c r="B917" s="58"/>
      <c r="C917" s="59"/>
      <c r="D917" s="60"/>
      <c r="E917" s="58"/>
      <c r="F917" s="58"/>
      <c r="G917" s="58"/>
    </row>
    <row r="918" spans="1:7" ht="20.100000000000001" customHeight="1" x14ac:dyDescent="0.45">
      <c r="A918" s="57"/>
      <c r="B918" s="58"/>
      <c r="C918" s="59"/>
      <c r="D918" s="60"/>
      <c r="E918" s="58"/>
      <c r="F918" s="58"/>
      <c r="G918" s="58"/>
    </row>
    <row r="919" spans="1:7" ht="20.100000000000001" customHeight="1" x14ac:dyDescent="0.45">
      <c r="A919" s="57"/>
      <c r="B919" s="58"/>
      <c r="C919" s="59"/>
      <c r="D919" s="60"/>
      <c r="E919" s="58"/>
      <c r="F919" s="58"/>
      <c r="G919" s="58"/>
    </row>
    <row r="920" spans="1:7" ht="20.100000000000001" customHeight="1" x14ac:dyDescent="0.45">
      <c r="A920" s="57"/>
      <c r="B920" s="58"/>
      <c r="C920" s="59"/>
      <c r="D920" s="60"/>
      <c r="E920" s="58"/>
      <c r="F920" s="58"/>
      <c r="G920" s="58"/>
    </row>
    <row r="921" spans="1:7" ht="20.100000000000001" customHeight="1" x14ac:dyDescent="0.45">
      <c r="A921" s="57"/>
      <c r="B921" s="58"/>
      <c r="C921" s="59"/>
      <c r="D921" s="60"/>
      <c r="E921" s="58"/>
      <c r="F921" s="58"/>
      <c r="G921" s="58"/>
    </row>
    <row r="922" spans="1:7" ht="20.100000000000001" customHeight="1" x14ac:dyDescent="0.45">
      <c r="A922" s="57"/>
      <c r="B922" s="58"/>
      <c r="C922" s="59"/>
      <c r="D922" s="60"/>
      <c r="E922" s="58"/>
      <c r="F922" s="58"/>
      <c r="G922" s="58"/>
    </row>
    <row r="923" spans="1:7" ht="20.100000000000001" customHeight="1" x14ac:dyDescent="0.45">
      <c r="A923" s="57"/>
      <c r="B923" s="58"/>
      <c r="C923" s="59"/>
      <c r="D923" s="60"/>
      <c r="E923" s="58"/>
      <c r="F923" s="58"/>
      <c r="G923" s="58"/>
    </row>
    <row r="924" spans="1:7" ht="20.100000000000001" customHeight="1" x14ac:dyDescent="0.45">
      <c r="A924" s="57"/>
      <c r="B924" s="58"/>
      <c r="C924" s="59"/>
      <c r="D924" s="60"/>
      <c r="E924" s="58"/>
      <c r="F924" s="58"/>
      <c r="G924" s="58"/>
    </row>
    <row r="925" spans="1:7" ht="20.100000000000001" customHeight="1" x14ac:dyDescent="0.45">
      <c r="A925" s="57"/>
      <c r="B925" s="58"/>
      <c r="C925" s="59"/>
      <c r="D925" s="60"/>
      <c r="E925" s="58"/>
      <c r="F925" s="58"/>
      <c r="G925" s="58"/>
    </row>
    <row r="926" spans="1:7" ht="20.100000000000001" customHeight="1" x14ac:dyDescent="0.45">
      <c r="A926" s="57"/>
      <c r="B926" s="58"/>
      <c r="C926" s="59"/>
      <c r="D926" s="60"/>
      <c r="E926" s="58"/>
      <c r="F926" s="58"/>
      <c r="G926" s="58"/>
    </row>
    <row r="927" spans="1:7" ht="20.100000000000001" customHeight="1" x14ac:dyDescent="0.45">
      <c r="A927" s="57"/>
      <c r="B927" s="58"/>
      <c r="C927" s="59"/>
      <c r="D927" s="60"/>
      <c r="E927" s="58"/>
      <c r="F927" s="58"/>
      <c r="G927" s="58"/>
    </row>
    <row r="928" spans="1:7" ht="20.100000000000001" customHeight="1" x14ac:dyDescent="0.45">
      <c r="A928" s="57"/>
      <c r="B928" s="58"/>
      <c r="C928" s="59"/>
      <c r="D928" s="60"/>
      <c r="E928" s="58"/>
      <c r="F928" s="58"/>
      <c r="G928" s="58"/>
    </row>
    <row r="929" spans="1:7" ht="20.100000000000001" customHeight="1" x14ac:dyDescent="0.45">
      <c r="A929" s="57"/>
      <c r="B929" s="58"/>
      <c r="C929" s="59"/>
      <c r="D929" s="60"/>
      <c r="E929" s="58"/>
      <c r="F929" s="58"/>
      <c r="G929" s="58"/>
    </row>
    <row r="930" spans="1:7" ht="20.100000000000001" customHeight="1" x14ac:dyDescent="0.45">
      <c r="A930" s="57"/>
      <c r="B930" s="58"/>
      <c r="C930" s="59"/>
      <c r="D930" s="60"/>
      <c r="E930" s="58"/>
      <c r="F930" s="58"/>
      <c r="G930" s="58"/>
    </row>
    <row r="931" spans="1:7" ht="20.100000000000001" customHeight="1" x14ac:dyDescent="0.45">
      <c r="A931" s="57"/>
      <c r="B931" s="58"/>
      <c r="C931" s="59"/>
      <c r="D931" s="60"/>
      <c r="E931" s="58"/>
      <c r="F931" s="58"/>
      <c r="G931" s="58"/>
    </row>
    <row r="932" spans="1:7" ht="20.100000000000001" customHeight="1" x14ac:dyDescent="0.45">
      <c r="A932" s="57"/>
      <c r="B932" s="58"/>
      <c r="C932" s="59"/>
      <c r="D932" s="60"/>
      <c r="E932" s="58"/>
      <c r="F932" s="58"/>
      <c r="G932" s="58"/>
    </row>
    <row r="933" spans="1:7" ht="20.100000000000001" customHeight="1" x14ac:dyDescent="0.45">
      <c r="A933" s="57"/>
      <c r="B933" s="58"/>
      <c r="C933" s="59"/>
      <c r="D933" s="60"/>
      <c r="E933" s="58"/>
      <c r="F933" s="58"/>
      <c r="G933" s="58"/>
    </row>
    <row r="934" spans="1:7" ht="20.100000000000001" customHeight="1" x14ac:dyDescent="0.45">
      <c r="A934" s="57"/>
      <c r="B934" s="58"/>
      <c r="C934" s="59"/>
      <c r="D934" s="60"/>
      <c r="E934" s="58"/>
      <c r="F934" s="58"/>
      <c r="G934" s="58"/>
    </row>
    <row r="935" spans="1:7" ht="20.100000000000001" customHeight="1" x14ac:dyDescent="0.45">
      <c r="A935" s="57"/>
      <c r="B935" s="58"/>
      <c r="C935" s="59"/>
      <c r="D935" s="60"/>
      <c r="E935" s="58"/>
      <c r="F935" s="58"/>
      <c r="G935" s="58"/>
    </row>
    <row r="936" spans="1:7" ht="20.100000000000001" customHeight="1" x14ac:dyDescent="0.45">
      <c r="A936" s="57"/>
      <c r="B936" s="58"/>
      <c r="C936" s="59"/>
      <c r="D936" s="60"/>
      <c r="E936" s="58"/>
      <c r="F936" s="58"/>
      <c r="G936" s="58"/>
    </row>
    <row r="937" spans="1:7" ht="20.100000000000001" customHeight="1" x14ac:dyDescent="0.45">
      <c r="A937" s="57"/>
      <c r="B937" s="58"/>
      <c r="C937" s="59"/>
      <c r="D937" s="60"/>
      <c r="E937" s="58"/>
      <c r="F937" s="58"/>
      <c r="G937" s="58"/>
    </row>
    <row r="938" spans="1:7" ht="20.100000000000001" customHeight="1" x14ac:dyDescent="0.45">
      <c r="A938" s="57"/>
      <c r="B938" s="58"/>
      <c r="C938" s="59"/>
      <c r="D938" s="60"/>
      <c r="E938" s="58"/>
      <c r="F938" s="58"/>
      <c r="G938" s="58"/>
    </row>
    <row r="939" spans="1:7" ht="20.100000000000001" customHeight="1" x14ac:dyDescent="0.45">
      <c r="A939" s="57"/>
      <c r="B939" s="58"/>
      <c r="C939" s="59"/>
      <c r="D939" s="60"/>
      <c r="E939" s="58"/>
      <c r="F939" s="58"/>
      <c r="G939" s="58"/>
    </row>
    <row r="940" spans="1:7" ht="20.100000000000001" customHeight="1" x14ac:dyDescent="0.45">
      <c r="A940" s="57"/>
      <c r="B940" s="58"/>
      <c r="C940" s="59"/>
      <c r="D940" s="60"/>
      <c r="E940" s="58"/>
      <c r="F940" s="58"/>
      <c r="G940" s="58"/>
    </row>
    <row r="941" spans="1:7" ht="20.100000000000001" customHeight="1" x14ac:dyDescent="0.45">
      <c r="A941" s="57"/>
      <c r="B941" s="58"/>
      <c r="C941" s="59"/>
      <c r="D941" s="60"/>
      <c r="E941" s="58"/>
      <c r="F941" s="58"/>
      <c r="G941" s="58"/>
    </row>
    <row r="942" spans="1:7" ht="20.100000000000001" customHeight="1" x14ac:dyDescent="0.45">
      <c r="A942" s="57"/>
      <c r="B942" s="58"/>
      <c r="C942" s="59"/>
      <c r="D942" s="60"/>
      <c r="E942" s="58"/>
      <c r="F942" s="58"/>
      <c r="G942" s="58"/>
    </row>
    <row r="943" spans="1:7" ht="20.100000000000001" customHeight="1" x14ac:dyDescent="0.45">
      <c r="A943" s="57"/>
      <c r="B943" s="58"/>
      <c r="C943" s="59"/>
      <c r="D943" s="60"/>
      <c r="E943" s="58"/>
      <c r="F943" s="58"/>
      <c r="G943" s="58"/>
    </row>
    <row r="944" spans="1:7" ht="20.100000000000001" customHeight="1" x14ac:dyDescent="0.45">
      <c r="A944" s="57"/>
      <c r="B944" s="58"/>
      <c r="C944" s="59"/>
      <c r="D944" s="60"/>
      <c r="E944" s="58"/>
      <c r="F944" s="58"/>
      <c r="G944" s="58"/>
    </row>
    <row r="945" spans="1:7" ht="20.100000000000001" customHeight="1" x14ac:dyDescent="0.45">
      <c r="A945" s="57"/>
      <c r="B945" s="58"/>
      <c r="C945" s="59"/>
      <c r="D945" s="60"/>
      <c r="E945" s="58"/>
      <c r="F945" s="58"/>
      <c r="G945" s="58"/>
    </row>
    <row r="946" spans="1:7" ht="20.100000000000001" customHeight="1" x14ac:dyDescent="0.45">
      <c r="A946" s="57"/>
      <c r="B946" s="58"/>
      <c r="C946" s="59"/>
      <c r="D946" s="60"/>
      <c r="E946" s="58"/>
      <c r="F946" s="58"/>
      <c r="G946" s="58"/>
    </row>
    <row r="947" spans="1:7" ht="20.100000000000001" customHeight="1" x14ac:dyDescent="0.45">
      <c r="A947" s="57"/>
      <c r="B947" s="58"/>
      <c r="C947" s="59"/>
      <c r="D947" s="60"/>
      <c r="E947" s="58"/>
      <c r="F947" s="58"/>
      <c r="G947" s="58"/>
    </row>
    <row r="948" spans="1:7" ht="20.100000000000001" customHeight="1" x14ac:dyDescent="0.45">
      <c r="A948" s="57"/>
      <c r="B948" s="58"/>
      <c r="C948" s="59"/>
      <c r="D948" s="60"/>
      <c r="E948" s="58"/>
      <c r="F948" s="58"/>
      <c r="G948" s="58"/>
    </row>
    <row r="949" spans="1:7" ht="20.100000000000001" customHeight="1" x14ac:dyDescent="0.45">
      <c r="A949" s="57"/>
      <c r="B949" s="58"/>
      <c r="C949" s="59"/>
      <c r="D949" s="60"/>
      <c r="E949" s="58"/>
      <c r="F949" s="58"/>
      <c r="G949" s="58"/>
    </row>
    <row r="950" spans="1:7" ht="20.100000000000001" customHeight="1" x14ac:dyDescent="0.45">
      <c r="A950" s="57"/>
      <c r="B950" s="58"/>
      <c r="C950" s="59"/>
      <c r="D950" s="60"/>
      <c r="E950" s="58"/>
      <c r="F950" s="58"/>
      <c r="G950" s="58"/>
    </row>
    <row r="951" spans="1:7" ht="20.100000000000001" customHeight="1" x14ac:dyDescent="0.45">
      <c r="A951" s="57"/>
      <c r="B951" s="58"/>
      <c r="C951" s="59"/>
      <c r="D951" s="60"/>
      <c r="E951" s="58"/>
      <c r="F951" s="58"/>
      <c r="G951" s="58"/>
    </row>
    <row r="952" spans="1:7" ht="20.100000000000001" customHeight="1" x14ac:dyDescent="0.45">
      <c r="A952" s="57"/>
      <c r="B952" s="58"/>
      <c r="C952" s="59"/>
      <c r="D952" s="60"/>
      <c r="E952" s="58"/>
      <c r="F952" s="58"/>
      <c r="G952" s="58"/>
    </row>
    <row r="953" spans="1:7" ht="20.100000000000001" customHeight="1" x14ac:dyDescent="0.45">
      <c r="A953" s="57"/>
      <c r="B953" s="58"/>
      <c r="C953" s="59"/>
      <c r="D953" s="60"/>
      <c r="E953" s="58"/>
      <c r="F953" s="58"/>
      <c r="G953" s="58"/>
    </row>
    <row r="954" spans="1:7" ht="20.100000000000001" customHeight="1" x14ac:dyDescent="0.45">
      <c r="A954" s="57"/>
      <c r="B954" s="58"/>
      <c r="C954" s="59"/>
      <c r="D954" s="60"/>
      <c r="E954" s="58"/>
      <c r="F954" s="58"/>
      <c r="G954" s="58"/>
    </row>
    <row r="955" spans="1:7" ht="20.100000000000001" customHeight="1" x14ac:dyDescent="0.45">
      <c r="A955" s="57"/>
      <c r="B955" s="58"/>
      <c r="C955" s="59"/>
      <c r="D955" s="60"/>
      <c r="E955" s="58"/>
      <c r="F955" s="58"/>
      <c r="G955" s="58"/>
    </row>
    <row r="956" spans="1:7" ht="20.100000000000001" customHeight="1" x14ac:dyDescent="0.45">
      <c r="A956" s="57"/>
      <c r="B956" s="58"/>
      <c r="C956" s="59"/>
      <c r="D956" s="60"/>
      <c r="E956" s="58"/>
      <c r="F956" s="58"/>
      <c r="G956" s="58"/>
    </row>
    <row r="957" spans="1:7" ht="20.100000000000001" customHeight="1" x14ac:dyDescent="0.45">
      <c r="A957" s="57"/>
      <c r="B957" s="58"/>
      <c r="C957" s="59"/>
      <c r="D957" s="60"/>
      <c r="E957" s="58"/>
      <c r="F957" s="58"/>
      <c r="G957" s="58"/>
    </row>
    <row r="958" spans="1:7" ht="20.100000000000001" customHeight="1" x14ac:dyDescent="0.45">
      <c r="A958" s="57"/>
      <c r="B958" s="58"/>
      <c r="C958" s="59"/>
      <c r="D958" s="60"/>
      <c r="E958" s="58"/>
      <c r="F958" s="58"/>
      <c r="G958" s="58"/>
    </row>
    <row r="959" spans="1:7" ht="20.100000000000001" customHeight="1" x14ac:dyDescent="0.45">
      <c r="A959" s="57"/>
      <c r="B959" s="58"/>
      <c r="C959" s="59"/>
      <c r="D959" s="60"/>
      <c r="E959" s="58"/>
      <c r="F959" s="58"/>
      <c r="G959" s="58"/>
    </row>
    <row r="960" spans="1:7" ht="20.100000000000001" customHeight="1" x14ac:dyDescent="0.45">
      <c r="A960" s="57"/>
      <c r="B960" s="58"/>
      <c r="C960" s="59"/>
      <c r="D960" s="60"/>
      <c r="E960" s="58"/>
      <c r="F960" s="58"/>
      <c r="G960" s="58"/>
    </row>
    <row r="961" spans="1:7" ht="20.100000000000001" customHeight="1" x14ac:dyDescent="0.45">
      <c r="A961" s="57"/>
      <c r="B961" s="58"/>
      <c r="C961" s="59"/>
      <c r="D961" s="60"/>
      <c r="E961" s="58"/>
      <c r="F961" s="58"/>
      <c r="G961" s="58"/>
    </row>
    <row r="962" spans="1:7" ht="20.100000000000001" customHeight="1" x14ac:dyDescent="0.45">
      <c r="A962" s="57"/>
      <c r="B962" s="58"/>
      <c r="C962" s="59"/>
      <c r="D962" s="60"/>
      <c r="E962" s="58"/>
      <c r="F962" s="58"/>
      <c r="G962" s="58"/>
    </row>
    <row r="963" spans="1:7" ht="20.100000000000001" customHeight="1" x14ac:dyDescent="0.45">
      <c r="A963" s="57"/>
      <c r="B963" s="58"/>
      <c r="C963" s="59"/>
      <c r="D963" s="60"/>
      <c r="E963" s="58"/>
      <c r="F963" s="58"/>
      <c r="G963" s="58"/>
    </row>
    <row r="964" spans="1:7" ht="20.100000000000001" customHeight="1" x14ac:dyDescent="0.45">
      <c r="A964" s="57"/>
      <c r="B964" s="58"/>
      <c r="C964" s="59"/>
      <c r="D964" s="60"/>
      <c r="E964" s="58"/>
      <c r="F964" s="58"/>
      <c r="G964" s="58"/>
    </row>
    <row r="965" spans="1:7" ht="20.100000000000001" customHeight="1" x14ac:dyDescent="0.45">
      <c r="A965" s="57"/>
      <c r="B965" s="58"/>
      <c r="C965" s="59"/>
      <c r="D965" s="60"/>
      <c r="E965" s="58"/>
      <c r="F965" s="58"/>
      <c r="G965" s="58"/>
    </row>
    <row r="966" spans="1:7" ht="20.100000000000001" customHeight="1" x14ac:dyDescent="0.45">
      <c r="A966" s="57"/>
      <c r="B966" s="58"/>
      <c r="C966" s="59"/>
      <c r="D966" s="60"/>
      <c r="E966" s="58"/>
      <c r="F966" s="58"/>
      <c r="G966" s="58"/>
    </row>
    <row r="967" spans="1:7" ht="20.100000000000001" customHeight="1" x14ac:dyDescent="0.45">
      <c r="A967" s="57"/>
      <c r="B967" s="58"/>
      <c r="C967" s="59"/>
      <c r="D967" s="60"/>
      <c r="E967" s="58"/>
      <c r="F967" s="58"/>
      <c r="G967" s="58"/>
    </row>
    <row r="968" spans="1:7" ht="20.100000000000001" customHeight="1" x14ac:dyDescent="0.45">
      <c r="A968" s="57"/>
      <c r="B968" s="58"/>
      <c r="C968" s="59"/>
      <c r="D968" s="60"/>
      <c r="E968" s="58"/>
      <c r="F968" s="58"/>
      <c r="G968" s="58"/>
    </row>
    <row r="969" spans="1:7" ht="20.100000000000001" customHeight="1" x14ac:dyDescent="0.45">
      <c r="A969" s="57"/>
      <c r="B969" s="58"/>
      <c r="C969" s="59"/>
      <c r="D969" s="60"/>
      <c r="E969" s="58"/>
      <c r="F969" s="58"/>
      <c r="G969" s="58"/>
    </row>
    <row r="970" spans="1:7" ht="20.100000000000001" customHeight="1" x14ac:dyDescent="0.45">
      <c r="A970" s="57"/>
      <c r="B970" s="58"/>
      <c r="C970" s="59"/>
      <c r="D970" s="60"/>
      <c r="E970" s="58"/>
      <c r="F970" s="58"/>
      <c r="G970" s="58"/>
    </row>
    <row r="971" spans="1:7" ht="20.100000000000001" customHeight="1" x14ac:dyDescent="0.45">
      <c r="A971" s="57"/>
      <c r="B971" s="58"/>
      <c r="C971" s="59"/>
      <c r="D971" s="60"/>
      <c r="E971" s="58"/>
      <c r="F971" s="58"/>
      <c r="G971" s="58"/>
    </row>
    <row r="972" spans="1:7" ht="20.100000000000001" customHeight="1" x14ac:dyDescent="0.45">
      <c r="A972" s="57"/>
      <c r="B972" s="58"/>
      <c r="C972" s="59"/>
      <c r="D972" s="60"/>
      <c r="E972" s="58"/>
      <c r="F972" s="58"/>
      <c r="G972" s="58"/>
    </row>
    <row r="973" spans="1:7" ht="20.100000000000001" customHeight="1" x14ac:dyDescent="0.45">
      <c r="A973" s="57"/>
      <c r="B973" s="58"/>
      <c r="C973" s="59"/>
      <c r="D973" s="60"/>
      <c r="E973" s="58"/>
      <c r="F973" s="58"/>
      <c r="G973" s="58"/>
    </row>
    <row r="974" spans="1:7" ht="20.100000000000001" customHeight="1" x14ac:dyDescent="0.45">
      <c r="A974" s="57"/>
      <c r="B974" s="58"/>
      <c r="C974" s="59"/>
      <c r="D974" s="60"/>
      <c r="E974" s="58"/>
      <c r="F974" s="58"/>
      <c r="G974" s="58"/>
    </row>
    <row r="975" spans="1:7" ht="20.100000000000001" customHeight="1" x14ac:dyDescent="0.45">
      <c r="A975" s="57"/>
      <c r="B975" s="58"/>
      <c r="C975" s="59"/>
      <c r="D975" s="60"/>
      <c r="E975" s="58"/>
      <c r="F975" s="58"/>
      <c r="G975" s="58"/>
    </row>
    <row r="976" spans="1:7" ht="20.100000000000001" customHeight="1" x14ac:dyDescent="0.45">
      <c r="A976" s="57"/>
      <c r="B976" s="58"/>
      <c r="C976" s="59"/>
      <c r="D976" s="60"/>
      <c r="E976" s="58"/>
      <c r="F976" s="58"/>
      <c r="G976" s="58"/>
    </row>
    <row r="977" spans="1:7" ht="20.100000000000001" customHeight="1" x14ac:dyDescent="0.45">
      <c r="A977" s="57"/>
      <c r="B977" s="58"/>
      <c r="C977" s="59"/>
      <c r="D977" s="60"/>
      <c r="E977" s="58"/>
      <c r="F977" s="58"/>
      <c r="G977" s="58"/>
    </row>
    <row r="978" spans="1:7" ht="20.100000000000001" customHeight="1" x14ac:dyDescent="0.45">
      <c r="A978" s="57"/>
      <c r="B978" s="58"/>
      <c r="C978" s="59"/>
      <c r="D978" s="60"/>
      <c r="E978" s="58"/>
      <c r="F978" s="58"/>
      <c r="G978" s="58"/>
    </row>
    <row r="979" spans="1:7" ht="20.100000000000001" customHeight="1" x14ac:dyDescent="0.45">
      <c r="A979" s="57"/>
      <c r="B979" s="58"/>
      <c r="C979" s="59"/>
      <c r="D979" s="60"/>
      <c r="E979" s="58"/>
      <c r="F979" s="58"/>
      <c r="G979" s="58"/>
    </row>
    <row r="980" spans="1:7" ht="20.100000000000001" customHeight="1" x14ac:dyDescent="0.45">
      <c r="A980" s="57"/>
      <c r="B980" s="58"/>
      <c r="C980" s="59"/>
      <c r="D980" s="60"/>
      <c r="E980" s="58"/>
      <c r="F980" s="58"/>
      <c r="G980" s="58"/>
    </row>
    <row r="981" spans="1:7" ht="20.100000000000001" customHeight="1" x14ac:dyDescent="0.45">
      <c r="A981" s="57"/>
      <c r="B981" s="58"/>
      <c r="C981" s="59"/>
      <c r="D981" s="60"/>
      <c r="E981" s="58"/>
      <c r="F981" s="58"/>
      <c r="G981" s="58"/>
    </row>
    <row r="982" spans="1:7" ht="20.100000000000001" customHeight="1" x14ac:dyDescent="0.45">
      <c r="A982" s="57"/>
      <c r="B982" s="58"/>
      <c r="C982" s="59"/>
      <c r="D982" s="60"/>
      <c r="E982" s="58"/>
      <c r="F982" s="58"/>
      <c r="G982" s="58"/>
    </row>
    <row r="983" spans="1:7" ht="20.100000000000001" customHeight="1" x14ac:dyDescent="0.45">
      <c r="A983" s="57"/>
      <c r="B983" s="58"/>
      <c r="C983" s="59"/>
      <c r="D983" s="60"/>
      <c r="E983" s="58"/>
      <c r="F983" s="58"/>
      <c r="G983" s="58"/>
    </row>
    <row r="984" spans="1:7" ht="20.100000000000001" customHeight="1" x14ac:dyDescent="0.45">
      <c r="A984" s="57"/>
      <c r="B984" s="58"/>
      <c r="C984" s="59"/>
      <c r="D984" s="60"/>
      <c r="E984" s="58"/>
      <c r="F984" s="58"/>
      <c r="G984" s="58"/>
    </row>
    <row r="985" spans="1:7" ht="20.100000000000001" customHeight="1" x14ac:dyDescent="0.45">
      <c r="A985" s="57"/>
      <c r="B985" s="58"/>
      <c r="C985" s="59"/>
      <c r="D985" s="60"/>
      <c r="E985" s="58"/>
      <c r="F985" s="58"/>
      <c r="G985" s="58"/>
    </row>
    <row r="986" spans="1:7" ht="20.100000000000001" customHeight="1" x14ac:dyDescent="0.45">
      <c r="A986" s="57"/>
      <c r="B986" s="58"/>
      <c r="C986" s="59"/>
      <c r="D986" s="60"/>
      <c r="E986" s="58"/>
      <c r="F986" s="58"/>
      <c r="G986" s="58"/>
    </row>
    <row r="987" spans="1:7" ht="20.100000000000001" customHeight="1" x14ac:dyDescent="0.45">
      <c r="A987" s="57"/>
      <c r="B987" s="58"/>
      <c r="C987" s="59"/>
      <c r="D987" s="60"/>
      <c r="E987" s="58"/>
      <c r="F987" s="58"/>
      <c r="G987" s="58"/>
    </row>
    <row r="988" spans="1:7" ht="20.100000000000001" customHeight="1" x14ac:dyDescent="0.45">
      <c r="A988" s="57"/>
      <c r="B988" s="58"/>
      <c r="C988" s="59"/>
      <c r="D988" s="60"/>
      <c r="E988" s="58"/>
      <c r="F988" s="58"/>
      <c r="G988" s="58"/>
    </row>
    <row r="989" spans="1:7" ht="20.100000000000001" customHeight="1" x14ac:dyDescent="0.45">
      <c r="A989" s="57"/>
      <c r="B989" s="58"/>
      <c r="C989" s="59"/>
      <c r="D989" s="60"/>
      <c r="E989" s="58"/>
      <c r="F989" s="58"/>
      <c r="G989" s="58"/>
    </row>
    <row r="990" spans="1:7" ht="20.100000000000001" customHeight="1" x14ac:dyDescent="0.45">
      <c r="A990" s="57"/>
      <c r="B990" s="58"/>
      <c r="C990" s="59"/>
      <c r="D990" s="60"/>
      <c r="E990" s="58"/>
      <c r="F990" s="58"/>
      <c r="G990" s="58"/>
    </row>
    <row r="991" spans="1:7" ht="20.100000000000001" customHeight="1" x14ac:dyDescent="0.45">
      <c r="A991" s="57"/>
      <c r="B991" s="58"/>
      <c r="C991" s="59"/>
      <c r="D991" s="60"/>
      <c r="E991" s="58"/>
      <c r="F991" s="58"/>
      <c r="G991" s="58"/>
    </row>
    <row r="992" spans="1:7" ht="20.100000000000001" customHeight="1" x14ac:dyDescent="0.45">
      <c r="A992" s="57"/>
      <c r="B992" s="58"/>
      <c r="C992" s="59"/>
      <c r="D992" s="60"/>
      <c r="E992" s="58"/>
      <c r="F992" s="58"/>
      <c r="G992" s="58"/>
    </row>
    <row r="993" spans="1:7" ht="20.100000000000001" customHeight="1" x14ac:dyDescent="0.45">
      <c r="A993" s="57"/>
      <c r="B993" s="58"/>
      <c r="C993" s="59"/>
      <c r="D993" s="60"/>
      <c r="E993" s="58"/>
      <c r="F993" s="58"/>
      <c r="G993" s="58"/>
    </row>
    <row r="994" spans="1:7" ht="20.100000000000001" customHeight="1" x14ac:dyDescent="0.45">
      <c r="A994" s="57"/>
      <c r="B994" s="58"/>
      <c r="C994" s="59"/>
      <c r="D994" s="60"/>
      <c r="E994" s="58"/>
      <c r="F994" s="58"/>
      <c r="G994" s="58"/>
    </row>
    <row r="995" spans="1:7" ht="20.100000000000001" customHeight="1" x14ac:dyDescent="0.45">
      <c r="A995" s="57"/>
      <c r="B995" s="58"/>
      <c r="C995" s="59"/>
      <c r="D995" s="60"/>
      <c r="E995" s="58"/>
      <c r="F995" s="58"/>
      <c r="G995" s="58"/>
    </row>
    <row r="996" spans="1:7" ht="20.100000000000001" customHeight="1" x14ac:dyDescent="0.45">
      <c r="A996" s="57"/>
      <c r="B996" s="58"/>
      <c r="C996" s="59"/>
      <c r="D996" s="60"/>
      <c r="E996" s="58"/>
      <c r="F996" s="58"/>
      <c r="G996" s="58"/>
    </row>
    <row r="997" spans="1:7" ht="20.100000000000001" customHeight="1" x14ac:dyDescent="0.45">
      <c r="A997" s="57"/>
      <c r="B997" s="58"/>
      <c r="C997" s="59"/>
      <c r="D997" s="60"/>
      <c r="E997" s="58"/>
      <c r="F997" s="58"/>
      <c r="G997" s="58"/>
    </row>
    <row r="998" spans="1:7" ht="20.100000000000001" customHeight="1" x14ac:dyDescent="0.45">
      <c r="A998" s="57"/>
      <c r="B998" s="58"/>
      <c r="C998" s="59"/>
      <c r="D998" s="60"/>
      <c r="E998" s="58"/>
      <c r="F998" s="58"/>
      <c r="G998" s="58"/>
    </row>
    <row r="999" spans="1:7" ht="20.100000000000001" customHeight="1" x14ac:dyDescent="0.45">
      <c r="A999" s="57"/>
      <c r="B999" s="58"/>
      <c r="C999" s="59"/>
      <c r="D999" s="60"/>
      <c r="E999" s="58"/>
      <c r="F999" s="58"/>
      <c r="G999" s="58"/>
    </row>
    <row r="1000" spans="1:7" ht="20.100000000000001" customHeight="1" x14ac:dyDescent="0.45">
      <c r="A1000" s="57"/>
      <c r="B1000" s="58"/>
      <c r="C1000" s="59"/>
      <c r="D1000" s="60"/>
      <c r="E1000" s="58"/>
      <c r="F1000" s="58"/>
      <c r="G1000" s="58"/>
    </row>
    <row r="1001" spans="1:7" ht="20.100000000000001" customHeight="1" x14ac:dyDescent="0.45">
      <c r="A1001" s="57"/>
      <c r="B1001" s="58"/>
      <c r="C1001" s="59"/>
      <c r="D1001" s="60"/>
      <c r="E1001" s="58"/>
      <c r="F1001" s="58"/>
      <c r="G1001" s="58"/>
    </row>
    <row r="1002" spans="1:7" ht="20.100000000000001" customHeight="1" x14ac:dyDescent="0.45">
      <c r="A1002" s="57"/>
      <c r="B1002" s="58"/>
      <c r="C1002" s="59"/>
      <c r="D1002" s="60"/>
      <c r="E1002" s="58"/>
      <c r="F1002" s="58"/>
      <c r="G1002" s="58"/>
    </row>
    <row r="1003" spans="1:7" ht="20.100000000000001" customHeight="1" x14ac:dyDescent="0.45">
      <c r="A1003" s="57"/>
      <c r="B1003" s="58"/>
      <c r="C1003" s="59"/>
      <c r="D1003" s="60"/>
      <c r="E1003" s="58"/>
      <c r="F1003" s="58"/>
      <c r="G1003" s="58"/>
    </row>
    <row r="1004" spans="1:7" ht="20.100000000000001" customHeight="1" x14ac:dyDescent="0.45">
      <c r="A1004" s="57"/>
      <c r="B1004" s="58"/>
      <c r="C1004" s="59"/>
      <c r="D1004" s="60"/>
      <c r="E1004" s="58"/>
      <c r="F1004" s="58"/>
      <c r="G1004" s="58"/>
    </row>
    <row r="1005" spans="1:7" ht="20.100000000000001" customHeight="1" x14ac:dyDescent="0.45">
      <c r="A1005" s="57"/>
      <c r="B1005" s="58"/>
      <c r="C1005" s="59"/>
      <c r="D1005" s="60"/>
      <c r="E1005" s="58"/>
      <c r="F1005" s="58"/>
      <c r="G1005" s="58"/>
    </row>
    <row r="1006" spans="1:7" ht="20.100000000000001" customHeight="1" x14ac:dyDescent="0.45">
      <c r="A1006" s="57"/>
      <c r="B1006" s="58"/>
      <c r="C1006" s="59"/>
      <c r="D1006" s="60"/>
      <c r="E1006" s="58"/>
      <c r="F1006" s="58"/>
      <c r="G1006" s="58"/>
    </row>
    <row r="1007" spans="1:7" ht="20.100000000000001" customHeight="1" x14ac:dyDescent="0.45">
      <c r="A1007" s="57"/>
      <c r="B1007" s="58"/>
      <c r="C1007" s="59"/>
      <c r="D1007" s="60"/>
      <c r="E1007" s="58"/>
      <c r="F1007" s="58"/>
      <c r="G1007" s="58"/>
    </row>
    <row r="1008" spans="1:7" ht="20.100000000000001" customHeight="1" x14ac:dyDescent="0.45">
      <c r="A1008" s="57"/>
      <c r="B1008" s="58"/>
      <c r="C1008" s="59"/>
      <c r="D1008" s="60"/>
      <c r="E1008" s="58"/>
      <c r="F1008" s="58"/>
      <c r="G1008" s="58"/>
    </row>
    <row r="1009" spans="1:7" ht="20.100000000000001" customHeight="1" x14ac:dyDescent="0.45">
      <c r="A1009" s="57"/>
      <c r="B1009" s="58"/>
      <c r="C1009" s="59"/>
      <c r="D1009" s="60"/>
      <c r="E1009" s="58"/>
      <c r="F1009" s="58"/>
      <c r="G1009" s="58"/>
    </row>
    <row r="1010" spans="1:7" ht="20.100000000000001" customHeight="1" x14ac:dyDescent="0.45">
      <c r="A1010" s="57"/>
      <c r="B1010" s="58"/>
      <c r="C1010" s="59"/>
      <c r="D1010" s="60"/>
      <c r="E1010" s="58"/>
      <c r="F1010" s="58"/>
      <c r="G1010" s="58"/>
    </row>
    <row r="1011" spans="1:7" ht="20.100000000000001" customHeight="1" x14ac:dyDescent="0.45">
      <c r="A1011" s="57"/>
      <c r="B1011" s="58"/>
      <c r="C1011" s="59"/>
      <c r="D1011" s="60"/>
      <c r="E1011" s="58"/>
      <c r="F1011" s="58"/>
      <c r="G1011" s="58"/>
    </row>
    <row r="1012" spans="1:7" ht="20.100000000000001" customHeight="1" x14ac:dyDescent="0.45">
      <c r="A1012" s="57"/>
      <c r="B1012" s="58"/>
      <c r="C1012" s="59"/>
      <c r="D1012" s="60"/>
      <c r="E1012" s="58"/>
      <c r="F1012" s="58"/>
      <c r="G1012" s="58"/>
    </row>
    <row r="1013" spans="1:7" ht="20.100000000000001" customHeight="1" x14ac:dyDescent="0.45">
      <c r="A1013" s="57"/>
      <c r="B1013" s="58"/>
      <c r="C1013" s="59"/>
      <c r="D1013" s="60"/>
      <c r="E1013" s="58"/>
      <c r="F1013" s="58"/>
      <c r="G1013" s="58"/>
    </row>
    <row r="1014" spans="1:7" ht="20.100000000000001" customHeight="1" x14ac:dyDescent="0.45">
      <c r="A1014" s="57"/>
      <c r="B1014" s="58"/>
      <c r="C1014" s="59"/>
      <c r="D1014" s="60"/>
      <c r="E1014" s="58"/>
      <c r="F1014" s="58"/>
      <c r="G1014" s="58"/>
    </row>
    <row r="1015" spans="1:7" ht="20.100000000000001" customHeight="1" x14ac:dyDescent="0.45">
      <c r="A1015" s="57"/>
      <c r="B1015" s="58"/>
      <c r="C1015" s="59"/>
      <c r="D1015" s="60"/>
      <c r="E1015" s="58"/>
      <c r="F1015" s="58"/>
      <c r="G1015" s="58"/>
    </row>
    <row r="1016" spans="1:7" ht="20.100000000000001" customHeight="1" x14ac:dyDescent="0.45">
      <c r="A1016" s="57"/>
      <c r="B1016" s="58"/>
      <c r="C1016" s="59"/>
      <c r="D1016" s="60"/>
      <c r="E1016" s="58"/>
      <c r="F1016" s="58"/>
      <c r="G1016" s="58"/>
    </row>
    <row r="1017" spans="1:7" ht="20.100000000000001" customHeight="1" x14ac:dyDescent="0.45">
      <c r="A1017" s="57"/>
      <c r="B1017" s="58"/>
      <c r="C1017" s="59"/>
      <c r="D1017" s="60"/>
      <c r="E1017" s="58"/>
      <c r="F1017" s="58"/>
      <c r="G1017" s="58"/>
    </row>
    <row r="1018" spans="1:7" ht="20.100000000000001" customHeight="1" x14ac:dyDescent="0.45">
      <c r="A1018" s="57"/>
      <c r="B1018" s="58"/>
      <c r="C1018" s="59"/>
      <c r="D1018" s="60"/>
      <c r="E1018" s="58"/>
      <c r="F1018" s="58"/>
      <c r="G1018" s="58"/>
    </row>
    <row r="1019" spans="1:7" ht="20.100000000000001" customHeight="1" x14ac:dyDescent="0.45">
      <c r="A1019" s="57"/>
      <c r="B1019" s="58"/>
      <c r="C1019" s="59"/>
      <c r="D1019" s="60"/>
      <c r="E1019" s="58"/>
      <c r="F1019" s="58"/>
      <c r="G1019" s="58"/>
    </row>
    <row r="1020" spans="1:7" ht="20.100000000000001" customHeight="1" x14ac:dyDescent="0.45">
      <c r="A1020" s="57"/>
      <c r="B1020" s="58"/>
      <c r="C1020" s="59"/>
      <c r="D1020" s="60"/>
      <c r="E1020" s="58"/>
      <c r="F1020" s="58"/>
      <c r="G1020" s="58"/>
    </row>
    <row r="1021" spans="1:7" ht="20.100000000000001" customHeight="1" x14ac:dyDescent="0.45">
      <c r="A1021" s="57"/>
      <c r="B1021" s="58"/>
      <c r="C1021" s="59"/>
      <c r="D1021" s="60"/>
      <c r="E1021" s="58"/>
      <c r="F1021" s="58"/>
      <c r="G1021" s="58"/>
    </row>
    <row r="1022" spans="1:7" ht="20.100000000000001" customHeight="1" x14ac:dyDescent="0.45">
      <c r="A1022" s="57"/>
      <c r="B1022" s="58"/>
      <c r="C1022" s="59"/>
      <c r="D1022" s="60"/>
      <c r="E1022" s="58"/>
      <c r="F1022" s="58"/>
      <c r="G1022" s="58"/>
    </row>
    <row r="1023" spans="1:7" ht="20.100000000000001" customHeight="1" x14ac:dyDescent="0.45">
      <c r="A1023" s="57"/>
      <c r="B1023" s="58"/>
      <c r="C1023" s="59"/>
      <c r="D1023" s="60"/>
      <c r="E1023" s="58"/>
      <c r="F1023" s="58"/>
      <c r="G1023" s="58"/>
    </row>
    <row r="1024" spans="1:7" ht="20.100000000000001" customHeight="1" x14ac:dyDescent="0.45">
      <c r="A1024" s="57"/>
      <c r="B1024" s="58"/>
      <c r="C1024" s="59"/>
      <c r="D1024" s="60"/>
      <c r="E1024" s="58"/>
      <c r="F1024" s="58"/>
      <c r="G1024" s="58"/>
    </row>
    <row r="1025" spans="1:7" ht="20.100000000000001" customHeight="1" x14ac:dyDescent="0.45">
      <c r="A1025" s="57"/>
      <c r="B1025" s="58"/>
      <c r="C1025" s="59"/>
      <c r="D1025" s="60"/>
      <c r="E1025" s="58"/>
      <c r="F1025" s="58"/>
      <c r="G1025" s="58"/>
    </row>
    <row r="1026" spans="1:7" ht="20.100000000000001" customHeight="1" x14ac:dyDescent="0.45">
      <c r="A1026" s="57"/>
      <c r="B1026" s="58"/>
      <c r="C1026" s="59"/>
      <c r="D1026" s="60"/>
      <c r="E1026" s="58"/>
      <c r="F1026" s="58"/>
      <c r="G1026" s="58"/>
    </row>
    <row r="1027" spans="1:7" ht="20.100000000000001" customHeight="1" x14ac:dyDescent="0.45">
      <c r="A1027" s="57"/>
      <c r="B1027" s="58"/>
      <c r="C1027" s="59"/>
      <c r="D1027" s="60"/>
      <c r="E1027" s="58"/>
      <c r="F1027" s="58"/>
      <c r="G1027" s="58"/>
    </row>
    <row r="1028" spans="1:7" ht="20.100000000000001" customHeight="1" x14ac:dyDescent="0.45">
      <c r="A1028" s="57"/>
      <c r="B1028" s="58"/>
      <c r="C1028" s="59"/>
      <c r="D1028" s="60"/>
      <c r="E1028" s="58"/>
      <c r="F1028" s="58"/>
      <c r="G1028" s="58"/>
    </row>
    <row r="1029" spans="1:7" ht="20.100000000000001" customHeight="1" x14ac:dyDescent="0.45">
      <c r="A1029" s="57"/>
      <c r="B1029" s="58"/>
      <c r="C1029" s="59"/>
      <c r="D1029" s="60"/>
      <c r="E1029" s="58"/>
      <c r="F1029" s="58"/>
      <c r="G1029" s="58"/>
    </row>
    <row r="1030" spans="1:7" ht="20.100000000000001" customHeight="1" x14ac:dyDescent="0.45">
      <c r="A1030" s="57"/>
      <c r="B1030" s="58"/>
      <c r="C1030" s="59"/>
      <c r="D1030" s="60"/>
      <c r="E1030" s="58"/>
      <c r="F1030" s="58"/>
      <c r="G1030" s="58"/>
    </row>
    <row r="1031" spans="1:7" ht="20.100000000000001" customHeight="1" x14ac:dyDescent="0.45">
      <c r="A1031" s="57"/>
      <c r="B1031" s="58"/>
      <c r="C1031" s="59"/>
      <c r="D1031" s="60"/>
      <c r="E1031" s="58"/>
      <c r="F1031" s="58"/>
      <c r="G1031" s="58"/>
    </row>
    <row r="1032" spans="1:7" ht="20.100000000000001" customHeight="1" x14ac:dyDescent="0.45">
      <c r="A1032" s="57"/>
      <c r="B1032" s="58"/>
      <c r="C1032" s="59"/>
      <c r="D1032" s="60"/>
      <c r="E1032" s="58"/>
      <c r="F1032" s="58"/>
      <c r="G1032" s="58"/>
    </row>
    <row r="1033" spans="1:7" ht="20.100000000000001" customHeight="1" x14ac:dyDescent="0.45">
      <c r="A1033" s="57"/>
      <c r="B1033" s="58"/>
      <c r="C1033" s="59"/>
      <c r="D1033" s="60"/>
      <c r="E1033" s="58"/>
      <c r="F1033" s="58"/>
      <c r="G1033" s="58"/>
    </row>
    <row r="1034" spans="1:7" ht="20.100000000000001" customHeight="1" x14ac:dyDescent="0.45">
      <c r="A1034" s="57"/>
      <c r="B1034" s="58"/>
      <c r="C1034" s="59"/>
      <c r="D1034" s="60"/>
      <c r="E1034" s="58"/>
      <c r="F1034" s="58"/>
      <c r="G1034" s="58"/>
    </row>
    <row r="1035" spans="1:7" ht="20.100000000000001" customHeight="1" x14ac:dyDescent="0.45">
      <c r="A1035" s="57"/>
      <c r="B1035" s="58"/>
      <c r="C1035" s="59"/>
      <c r="D1035" s="60"/>
      <c r="E1035" s="58"/>
      <c r="F1035" s="58"/>
      <c r="G1035" s="58"/>
    </row>
    <row r="1036" spans="1:7" ht="20.100000000000001" customHeight="1" x14ac:dyDescent="0.45">
      <c r="A1036" s="57"/>
      <c r="B1036" s="58"/>
      <c r="C1036" s="59"/>
      <c r="D1036" s="60"/>
      <c r="E1036" s="58"/>
      <c r="F1036" s="58"/>
      <c r="G1036" s="58"/>
    </row>
    <row r="1037" spans="1:7" ht="20.100000000000001" customHeight="1" x14ac:dyDescent="0.45">
      <c r="A1037" s="57"/>
      <c r="B1037" s="58"/>
      <c r="C1037" s="59"/>
      <c r="D1037" s="60"/>
      <c r="E1037" s="58"/>
      <c r="F1037" s="58"/>
      <c r="G1037" s="58"/>
    </row>
    <row r="1038" spans="1:7" ht="20.100000000000001" customHeight="1" x14ac:dyDescent="0.45">
      <c r="A1038" s="57"/>
      <c r="B1038" s="58"/>
      <c r="C1038" s="59"/>
      <c r="D1038" s="60"/>
      <c r="E1038" s="58"/>
      <c r="F1038" s="58"/>
      <c r="G1038" s="58"/>
    </row>
    <row r="1039" spans="1:7" ht="20.100000000000001" customHeight="1" x14ac:dyDescent="0.45">
      <c r="A1039" s="57"/>
      <c r="B1039" s="58"/>
      <c r="C1039" s="59"/>
      <c r="D1039" s="60"/>
      <c r="E1039" s="58"/>
      <c r="F1039" s="58"/>
      <c r="G1039" s="58"/>
    </row>
    <row r="1040" spans="1:7" ht="20.100000000000001" customHeight="1" x14ac:dyDescent="0.45">
      <c r="A1040" s="57"/>
      <c r="B1040" s="58"/>
      <c r="C1040" s="59"/>
      <c r="D1040" s="60"/>
      <c r="E1040" s="58"/>
      <c r="F1040" s="58"/>
      <c r="G1040" s="58"/>
    </row>
    <row r="1041" spans="1:7" ht="20.100000000000001" customHeight="1" x14ac:dyDescent="0.45">
      <c r="A1041" s="57"/>
      <c r="B1041" s="58"/>
      <c r="C1041" s="59"/>
      <c r="D1041" s="60"/>
      <c r="E1041" s="58"/>
      <c r="F1041" s="58"/>
      <c r="G1041" s="58"/>
    </row>
    <row r="1042" spans="1:7" ht="20.100000000000001" customHeight="1" x14ac:dyDescent="0.45">
      <c r="A1042" s="57"/>
      <c r="B1042" s="58"/>
      <c r="C1042" s="59"/>
      <c r="D1042" s="60"/>
      <c r="E1042" s="58"/>
      <c r="F1042" s="58"/>
      <c r="G1042" s="58"/>
    </row>
    <row r="1043" spans="1:7" ht="20.100000000000001" customHeight="1" x14ac:dyDescent="0.45">
      <c r="A1043" s="57"/>
      <c r="B1043" s="58"/>
      <c r="C1043" s="59"/>
      <c r="D1043" s="60"/>
      <c r="E1043" s="58"/>
      <c r="F1043" s="58"/>
      <c r="G1043" s="58"/>
    </row>
    <row r="1044" spans="1:7" ht="20.100000000000001" customHeight="1" x14ac:dyDescent="0.45">
      <c r="A1044" s="57"/>
      <c r="B1044" s="58"/>
      <c r="C1044" s="59"/>
      <c r="D1044" s="60"/>
      <c r="E1044" s="58"/>
      <c r="F1044" s="58"/>
      <c r="G1044" s="58"/>
    </row>
    <row r="1045" spans="1:7" ht="20.100000000000001" customHeight="1" x14ac:dyDescent="0.45">
      <c r="A1045" s="57"/>
      <c r="B1045" s="58"/>
      <c r="C1045" s="59"/>
      <c r="D1045" s="60"/>
      <c r="E1045" s="58"/>
      <c r="F1045" s="58"/>
      <c r="G1045" s="58"/>
    </row>
    <row r="1046" spans="1:7" ht="20.100000000000001" customHeight="1" x14ac:dyDescent="0.45">
      <c r="A1046" s="57"/>
      <c r="B1046" s="58"/>
      <c r="C1046" s="59"/>
      <c r="D1046" s="60"/>
      <c r="E1046" s="58"/>
      <c r="F1046" s="58"/>
      <c r="G1046" s="58"/>
    </row>
    <row r="1047" spans="1:7" ht="20.100000000000001" customHeight="1" x14ac:dyDescent="0.45">
      <c r="A1047" s="57"/>
      <c r="B1047" s="58"/>
      <c r="C1047" s="59"/>
      <c r="D1047" s="60"/>
      <c r="E1047" s="58"/>
      <c r="F1047" s="58"/>
      <c r="G1047" s="58"/>
    </row>
    <row r="1048" spans="1:7" ht="20.100000000000001" customHeight="1" x14ac:dyDescent="0.45">
      <c r="A1048" s="57"/>
      <c r="B1048" s="58"/>
      <c r="C1048" s="59"/>
      <c r="D1048" s="60"/>
      <c r="E1048" s="58"/>
      <c r="F1048" s="58"/>
      <c r="G1048" s="58"/>
    </row>
    <row r="1049" spans="1:7" ht="20.100000000000001" customHeight="1" x14ac:dyDescent="0.45">
      <c r="A1049" s="57"/>
      <c r="B1049" s="58"/>
      <c r="C1049" s="59"/>
      <c r="D1049" s="60"/>
      <c r="E1049" s="58"/>
      <c r="F1049" s="58"/>
      <c r="G1049" s="58"/>
    </row>
    <row r="1050" spans="1:7" ht="20.100000000000001" customHeight="1" x14ac:dyDescent="0.45">
      <c r="A1050" s="57"/>
      <c r="B1050" s="58"/>
      <c r="C1050" s="59"/>
      <c r="D1050" s="60"/>
      <c r="E1050" s="58"/>
      <c r="F1050" s="58"/>
      <c r="G1050" s="58"/>
    </row>
    <row r="1051" spans="1:7" ht="20.100000000000001" customHeight="1" x14ac:dyDescent="0.45">
      <c r="A1051" s="57"/>
      <c r="B1051" s="58"/>
      <c r="C1051" s="59"/>
      <c r="D1051" s="60"/>
      <c r="E1051" s="58"/>
      <c r="F1051" s="58"/>
      <c r="G1051" s="58"/>
    </row>
    <row r="1052" spans="1:7" ht="20.100000000000001" customHeight="1" x14ac:dyDescent="0.45">
      <c r="A1052" s="57"/>
      <c r="B1052" s="58"/>
      <c r="C1052" s="59"/>
      <c r="D1052" s="60"/>
      <c r="E1052" s="58"/>
      <c r="F1052" s="58"/>
      <c r="G1052" s="58"/>
    </row>
    <row r="1053" spans="1:7" ht="20.100000000000001" customHeight="1" x14ac:dyDescent="0.45">
      <c r="A1053" s="57"/>
      <c r="B1053" s="58"/>
      <c r="C1053" s="59"/>
      <c r="D1053" s="60"/>
      <c r="E1053" s="58"/>
      <c r="F1053" s="58"/>
      <c r="G1053" s="58"/>
    </row>
    <row r="1054" spans="1:7" ht="20.100000000000001" customHeight="1" x14ac:dyDescent="0.45">
      <c r="A1054" s="57"/>
      <c r="B1054" s="58"/>
      <c r="C1054" s="59"/>
      <c r="D1054" s="60"/>
      <c r="E1054" s="58"/>
      <c r="F1054" s="58"/>
      <c r="G1054" s="58"/>
    </row>
    <row r="1055" spans="1:7" ht="20.100000000000001" customHeight="1" x14ac:dyDescent="0.45">
      <c r="A1055" s="57"/>
      <c r="B1055" s="58"/>
      <c r="C1055" s="59"/>
      <c r="D1055" s="60"/>
      <c r="E1055" s="58"/>
      <c r="F1055" s="58"/>
      <c r="G1055" s="58"/>
    </row>
    <row r="1056" spans="1:7" ht="20.100000000000001" customHeight="1" x14ac:dyDescent="0.45">
      <c r="A1056" s="57"/>
      <c r="B1056" s="58"/>
      <c r="C1056" s="59"/>
      <c r="D1056" s="60"/>
      <c r="E1056" s="58"/>
      <c r="F1056" s="58"/>
      <c r="G1056" s="58"/>
    </row>
    <row r="1057" spans="1:7" ht="20.100000000000001" customHeight="1" x14ac:dyDescent="0.45">
      <c r="A1057" s="57"/>
      <c r="B1057" s="58"/>
      <c r="C1057" s="59"/>
      <c r="D1057" s="60"/>
      <c r="E1057" s="58"/>
      <c r="F1057" s="58"/>
      <c r="G1057" s="58"/>
    </row>
    <row r="1058" spans="1:7" ht="20.100000000000001" customHeight="1" x14ac:dyDescent="0.45">
      <c r="A1058" s="57"/>
      <c r="B1058" s="58"/>
      <c r="C1058" s="59"/>
      <c r="D1058" s="60"/>
      <c r="E1058" s="58"/>
      <c r="F1058" s="58"/>
      <c r="G1058" s="58"/>
    </row>
    <row r="1059" spans="1:7" ht="20.100000000000001" customHeight="1" x14ac:dyDescent="0.45">
      <c r="A1059" s="57"/>
      <c r="B1059" s="58"/>
      <c r="C1059" s="59"/>
      <c r="D1059" s="60"/>
      <c r="E1059" s="58"/>
      <c r="F1059" s="58"/>
      <c r="G1059" s="58"/>
    </row>
    <row r="1060" spans="1:7" ht="20.100000000000001" customHeight="1" x14ac:dyDescent="0.45">
      <c r="A1060" s="57"/>
      <c r="B1060" s="58"/>
      <c r="C1060" s="59"/>
      <c r="D1060" s="60"/>
      <c r="E1060" s="58"/>
      <c r="F1060" s="58"/>
      <c r="G1060" s="58"/>
    </row>
    <row r="1061" spans="1:7" ht="20.100000000000001" customHeight="1" x14ac:dyDescent="0.45">
      <c r="A1061" s="57"/>
      <c r="B1061" s="58"/>
      <c r="C1061" s="59"/>
      <c r="D1061" s="60"/>
      <c r="E1061" s="58"/>
      <c r="F1061" s="58"/>
      <c r="G1061" s="58"/>
    </row>
    <row r="1062" spans="1:7" ht="20.100000000000001" customHeight="1" x14ac:dyDescent="0.45">
      <c r="A1062" s="57"/>
      <c r="B1062" s="58"/>
      <c r="C1062" s="59"/>
      <c r="D1062" s="60"/>
      <c r="E1062" s="58"/>
      <c r="F1062" s="58"/>
      <c r="G1062" s="58"/>
    </row>
    <row r="1063" spans="1:7" ht="20.100000000000001" customHeight="1" x14ac:dyDescent="0.45">
      <c r="A1063" s="57"/>
      <c r="B1063" s="58"/>
      <c r="C1063" s="59"/>
      <c r="D1063" s="60"/>
      <c r="E1063" s="58"/>
      <c r="F1063" s="58"/>
      <c r="G1063" s="58"/>
    </row>
    <row r="1064" spans="1:7" ht="20.100000000000001" customHeight="1" x14ac:dyDescent="0.45">
      <c r="A1064" s="57"/>
      <c r="B1064" s="58"/>
      <c r="C1064" s="59"/>
      <c r="D1064" s="60"/>
      <c r="E1064" s="58"/>
      <c r="F1064" s="58"/>
      <c r="G1064" s="58"/>
    </row>
    <row r="1065" spans="1:7" ht="20.100000000000001" customHeight="1" x14ac:dyDescent="0.45">
      <c r="A1065" s="57"/>
      <c r="B1065" s="58"/>
      <c r="C1065" s="59"/>
      <c r="D1065" s="60"/>
      <c r="E1065" s="58"/>
      <c r="F1065" s="58"/>
      <c r="G1065" s="58"/>
    </row>
    <row r="1066" spans="1:7" ht="20.100000000000001" customHeight="1" x14ac:dyDescent="0.45">
      <c r="A1066" s="57"/>
      <c r="B1066" s="58"/>
      <c r="C1066" s="59"/>
      <c r="D1066" s="60"/>
      <c r="E1066" s="58"/>
      <c r="F1066" s="58"/>
      <c r="G1066" s="58"/>
    </row>
    <row r="1067" spans="1:7" ht="20.100000000000001" customHeight="1" x14ac:dyDescent="0.45">
      <c r="A1067" s="57"/>
      <c r="B1067" s="58"/>
      <c r="C1067" s="59"/>
      <c r="D1067" s="60"/>
      <c r="E1067" s="58"/>
      <c r="F1067" s="58"/>
      <c r="G1067" s="58"/>
    </row>
    <row r="1068" spans="1:7" ht="20.100000000000001" customHeight="1" x14ac:dyDescent="0.45">
      <c r="A1068" s="57"/>
      <c r="B1068" s="58"/>
      <c r="C1068" s="59"/>
      <c r="D1068" s="60"/>
      <c r="E1068" s="58"/>
      <c r="F1068" s="58"/>
      <c r="G1068" s="58"/>
    </row>
    <row r="1069" spans="1:7" ht="20.100000000000001" customHeight="1" x14ac:dyDescent="0.45">
      <c r="A1069" s="57"/>
      <c r="B1069" s="58"/>
      <c r="C1069" s="59"/>
      <c r="D1069" s="60"/>
      <c r="E1069" s="58"/>
      <c r="F1069" s="58"/>
      <c r="G1069" s="58"/>
    </row>
    <row r="1070" spans="1:7" ht="20.100000000000001" customHeight="1" x14ac:dyDescent="0.45">
      <c r="A1070" s="57"/>
      <c r="B1070" s="58"/>
      <c r="C1070" s="59"/>
      <c r="D1070" s="60"/>
      <c r="E1070" s="58"/>
      <c r="F1070" s="58"/>
      <c r="G1070" s="58"/>
    </row>
    <row r="1071" spans="1:7" ht="20.100000000000001" customHeight="1" x14ac:dyDescent="0.45">
      <c r="A1071" s="57"/>
      <c r="B1071" s="58"/>
      <c r="C1071" s="59"/>
      <c r="D1071" s="60"/>
      <c r="E1071" s="58"/>
      <c r="F1071" s="58"/>
      <c r="G1071" s="58"/>
    </row>
    <row r="1072" spans="1:7" ht="20.100000000000001" customHeight="1" x14ac:dyDescent="0.45">
      <c r="A1072" s="57"/>
      <c r="B1072" s="58"/>
      <c r="C1072" s="59"/>
      <c r="D1072" s="60"/>
      <c r="E1072" s="58"/>
      <c r="F1072" s="58"/>
      <c r="G1072" s="58"/>
    </row>
    <row r="1073" spans="1:7" ht="20.100000000000001" customHeight="1" x14ac:dyDescent="0.45">
      <c r="A1073" s="57"/>
      <c r="B1073" s="58"/>
      <c r="C1073" s="59"/>
      <c r="D1073" s="60"/>
      <c r="E1073" s="58"/>
      <c r="F1073" s="58"/>
      <c r="G1073" s="58"/>
    </row>
    <row r="1074" spans="1:7" ht="20.100000000000001" customHeight="1" x14ac:dyDescent="0.45">
      <c r="A1074" s="57"/>
      <c r="B1074" s="58"/>
      <c r="C1074" s="59"/>
      <c r="D1074" s="60"/>
      <c r="E1074" s="58"/>
      <c r="F1074" s="58"/>
      <c r="G1074" s="58"/>
    </row>
    <row r="1075" spans="1:7" ht="20.100000000000001" customHeight="1" x14ac:dyDescent="0.45">
      <c r="A1075" s="57"/>
      <c r="B1075" s="58"/>
      <c r="C1075" s="59"/>
      <c r="D1075" s="60"/>
      <c r="E1075" s="58"/>
      <c r="F1075" s="58"/>
      <c r="G1075" s="58"/>
    </row>
    <row r="1076" spans="1:7" ht="20.100000000000001" customHeight="1" x14ac:dyDescent="0.45">
      <c r="A1076" s="57"/>
      <c r="B1076" s="58"/>
      <c r="C1076" s="59"/>
      <c r="D1076" s="60"/>
      <c r="E1076" s="58"/>
      <c r="F1076" s="58"/>
      <c r="G1076" s="58"/>
    </row>
    <row r="1077" spans="1:7" ht="20.100000000000001" customHeight="1" x14ac:dyDescent="0.45">
      <c r="A1077" s="57"/>
      <c r="B1077" s="58"/>
      <c r="C1077" s="59"/>
      <c r="D1077" s="60"/>
      <c r="E1077" s="58"/>
      <c r="F1077" s="58"/>
      <c r="G1077" s="58"/>
    </row>
    <row r="1078" spans="1:7" ht="20.100000000000001" customHeight="1" x14ac:dyDescent="0.45">
      <c r="A1078" s="57"/>
      <c r="B1078" s="58"/>
      <c r="C1078" s="59"/>
      <c r="D1078" s="60"/>
      <c r="E1078" s="58"/>
      <c r="F1078" s="58"/>
      <c r="G1078" s="58"/>
    </row>
    <row r="1079" spans="1:7" ht="20.100000000000001" customHeight="1" x14ac:dyDescent="0.45">
      <c r="A1079" s="57"/>
      <c r="B1079" s="58"/>
      <c r="C1079" s="59"/>
      <c r="D1079" s="60"/>
      <c r="E1079" s="58"/>
      <c r="F1079" s="58"/>
      <c r="G1079" s="58"/>
    </row>
    <row r="1080" spans="1:7" ht="20.100000000000001" customHeight="1" x14ac:dyDescent="0.45">
      <c r="A1080" s="57"/>
      <c r="B1080" s="58"/>
      <c r="C1080" s="59"/>
      <c r="D1080" s="60"/>
      <c r="E1080" s="58"/>
      <c r="F1080" s="58"/>
      <c r="G1080" s="58"/>
    </row>
    <row r="1081" spans="1:7" ht="20.100000000000001" customHeight="1" x14ac:dyDescent="0.45">
      <c r="A1081" s="57"/>
      <c r="B1081" s="58"/>
      <c r="C1081" s="59"/>
      <c r="D1081" s="60"/>
      <c r="E1081" s="58"/>
      <c r="F1081" s="58"/>
      <c r="G1081" s="58"/>
    </row>
    <row r="1082" spans="1:7" ht="20.100000000000001" customHeight="1" x14ac:dyDescent="0.45">
      <c r="A1082" s="57"/>
      <c r="B1082" s="58"/>
      <c r="C1082" s="59"/>
      <c r="D1082" s="60"/>
      <c r="E1082" s="58"/>
      <c r="F1082" s="58"/>
      <c r="G1082" s="58"/>
    </row>
    <row r="1083" spans="1:7" ht="20.100000000000001" customHeight="1" x14ac:dyDescent="0.45">
      <c r="A1083" s="57"/>
      <c r="B1083" s="58"/>
      <c r="C1083" s="59"/>
      <c r="D1083" s="60"/>
      <c r="E1083" s="58"/>
      <c r="F1083" s="58"/>
      <c r="G1083" s="58"/>
    </row>
    <row r="1084" spans="1:7" ht="20.100000000000001" customHeight="1" x14ac:dyDescent="0.45">
      <c r="A1084" s="57"/>
      <c r="B1084" s="58"/>
      <c r="C1084" s="59"/>
      <c r="D1084" s="60"/>
      <c r="E1084" s="58"/>
      <c r="F1084" s="58"/>
      <c r="G1084" s="58"/>
    </row>
    <row r="1085" spans="1:7" ht="20.100000000000001" customHeight="1" x14ac:dyDescent="0.45">
      <c r="A1085" s="57"/>
      <c r="B1085" s="58"/>
      <c r="C1085" s="59"/>
      <c r="D1085" s="60"/>
      <c r="E1085" s="58"/>
      <c r="F1085" s="58"/>
      <c r="G1085" s="58"/>
    </row>
    <row r="1086" spans="1:7" ht="20.100000000000001" customHeight="1" x14ac:dyDescent="0.45">
      <c r="A1086" s="57"/>
      <c r="B1086" s="58"/>
      <c r="C1086" s="59"/>
      <c r="D1086" s="60"/>
      <c r="E1086" s="58"/>
      <c r="F1086" s="58"/>
      <c r="G1086" s="58"/>
    </row>
    <row r="1087" spans="1:7" ht="20.100000000000001" customHeight="1" x14ac:dyDescent="0.45">
      <c r="A1087" s="57"/>
      <c r="B1087" s="58"/>
      <c r="C1087" s="59"/>
      <c r="D1087" s="60"/>
      <c r="E1087" s="58"/>
      <c r="F1087" s="58"/>
      <c r="G1087" s="58"/>
    </row>
    <row r="1088" spans="1:7" ht="20.100000000000001" customHeight="1" x14ac:dyDescent="0.45">
      <c r="A1088" s="57"/>
      <c r="B1088" s="58"/>
      <c r="C1088" s="59"/>
      <c r="D1088" s="60"/>
      <c r="E1088" s="58"/>
      <c r="F1088" s="58"/>
      <c r="G1088" s="58"/>
    </row>
    <row r="1089" spans="1:7" ht="20.100000000000001" customHeight="1" x14ac:dyDescent="0.45">
      <c r="A1089" s="57"/>
      <c r="B1089" s="58"/>
      <c r="C1089" s="59"/>
      <c r="D1089" s="60"/>
      <c r="E1089" s="58"/>
      <c r="F1089" s="58"/>
      <c r="G1089" s="58"/>
    </row>
    <row r="1090" spans="1:7" ht="20.100000000000001" customHeight="1" x14ac:dyDescent="0.45">
      <c r="A1090" s="57"/>
      <c r="B1090" s="58"/>
      <c r="C1090" s="59"/>
      <c r="D1090" s="60"/>
      <c r="E1090" s="58"/>
      <c r="F1090" s="58"/>
      <c r="G1090" s="58"/>
    </row>
    <row r="1091" spans="1:7" ht="20.100000000000001" customHeight="1" x14ac:dyDescent="0.45">
      <c r="A1091" s="57"/>
      <c r="B1091" s="58"/>
      <c r="C1091" s="59"/>
      <c r="D1091" s="60"/>
      <c r="E1091" s="58"/>
      <c r="F1091" s="58"/>
      <c r="G1091" s="58"/>
    </row>
    <row r="1092" spans="1:7" ht="20.100000000000001" customHeight="1" x14ac:dyDescent="0.45">
      <c r="A1092" s="57"/>
      <c r="B1092" s="58"/>
      <c r="C1092" s="59"/>
      <c r="D1092" s="60"/>
      <c r="E1092" s="58"/>
      <c r="F1092" s="58"/>
      <c r="G1092" s="58"/>
    </row>
    <row r="1093" spans="1:7" ht="20.100000000000001" customHeight="1" x14ac:dyDescent="0.45">
      <c r="A1093" s="57"/>
      <c r="B1093" s="58"/>
      <c r="C1093" s="59"/>
      <c r="D1093" s="60"/>
      <c r="E1093" s="58"/>
      <c r="F1093" s="58"/>
      <c r="G1093" s="58"/>
    </row>
    <row r="1094" spans="1:7" ht="20.100000000000001" customHeight="1" x14ac:dyDescent="0.45">
      <c r="A1094" s="57"/>
      <c r="B1094" s="58"/>
      <c r="C1094" s="59"/>
      <c r="D1094" s="60"/>
      <c r="E1094" s="58"/>
      <c r="F1094" s="58"/>
      <c r="G1094" s="58"/>
    </row>
    <row r="1095" spans="1:7" ht="20.100000000000001" customHeight="1" x14ac:dyDescent="0.45">
      <c r="A1095" s="57"/>
      <c r="B1095" s="58"/>
      <c r="C1095" s="59"/>
      <c r="D1095" s="60"/>
      <c r="E1095" s="58"/>
      <c r="F1095" s="58"/>
      <c r="G1095" s="58"/>
    </row>
    <row r="1096" spans="1:7" ht="20.100000000000001" customHeight="1" x14ac:dyDescent="0.45">
      <c r="A1096" s="57"/>
      <c r="B1096" s="58"/>
      <c r="C1096" s="59"/>
      <c r="D1096" s="60"/>
      <c r="E1096" s="58"/>
      <c r="F1096" s="58"/>
      <c r="G1096" s="58"/>
    </row>
    <row r="1097" spans="1:7" ht="20.100000000000001" customHeight="1" x14ac:dyDescent="0.45">
      <c r="A1097" s="57"/>
      <c r="B1097" s="58"/>
      <c r="C1097" s="59"/>
      <c r="D1097" s="60"/>
      <c r="E1097" s="58"/>
      <c r="F1097" s="58"/>
      <c r="G1097" s="58"/>
    </row>
    <row r="1098" spans="1:7" ht="20.100000000000001" customHeight="1" x14ac:dyDescent="0.45">
      <c r="A1098" s="57"/>
      <c r="B1098" s="58"/>
      <c r="C1098" s="59"/>
      <c r="D1098" s="60"/>
      <c r="E1098" s="58"/>
      <c r="F1098" s="58"/>
      <c r="G1098" s="58"/>
    </row>
    <row r="1099" spans="1:7" ht="20.100000000000001" customHeight="1" x14ac:dyDescent="0.45">
      <c r="A1099" s="57"/>
      <c r="B1099" s="58"/>
      <c r="C1099" s="59"/>
      <c r="D1099" s="60"/>
      <c r="E1099" s="58"/>
      <c r="F1099" s="58"/>
      <c r="G1099" s="58"/>
    </row>
    <row r="1100" spans="1:7" ht="20.100000000000001" customHeight="1" x14ac:dyDescent="0.45">
      <c r="A1100" s="57"/>
      <c r="B1100" s="58"/>
      <c r="C1100" s="59"/>
      <c r="D1100" s="60"/>
      <c r="E1100" s="58"/>
      <c r="F1100" s="58"/>
      <c r="G1100" s="58"/>
    </row>
    <row r="1101" spans="1:7" ht="20.100000000000001" customHeight="1" x14ac:dyDescent="0.45">
      <c r="A1101" s="57"/>
      <c r="B1101" s="58"/>
      <c r="C1101" s="59"/>
      <c r="D1101" s="60"/>
      <c r="E1101" s="58"/>
      <c r="F1101" s="58"/>
      <c r="G1101" s="58"/>
    </row>
    <row r="1102" spans="1:7" ht="20.100000000000001" customHeight="1" x14ac:dyDescent="0.45">
      <c r="A1102" s="57"/>
      <c r="B1102" s="58"/>
      <c r="C1102" s="59"/>
      <c r="D1102" s="60"/>
      <c r="E1102" s="58"/>
      <c r="F1102" s="58"/>
      <c r="G1102" s="58"/>
    </row>
    <row r="1103" spans="1:7" ht="20.100000000000001" customHeight="1" x14ac:dyDescent="0.45">
      <c r="A1103" s="57"/>
      <c r="B1103" s="58"/>
      <c r="C1103" s="59"/>
      <c r="D1103" s="60"/>
      <c r="E1103" s="58"/>
      <c r="F1103" s="58"/>
      <c r="G1103" s="58"/>
    </row>
    <row r="1104" spans="1:7" ht="20.100000000000001" customHeight="1" x14ac:dyDescent="0.45">
      <c r="A1104" s="57"/>
      <c r="B1104" s="58"/>
      <c r="C1104" s="59"/>
      <c r="D1104" s="60"/>
      <c r="E1104" s="58"/>
      <c r="F1104" s="58"/>
      <c r="G1104" s="58"/>
    </row>
    <row r="1105" spans="1:7" ht="20.100000000000001" customHeight="1" x14ac:dyDescent="0.45">
      <c r="A1105" s="57"/>
      <c r="B1105" s="58"/>
      <c r="C1105" s="59"/>
      <c r="D1105" s="60"/>
      <c r="E1105" s="58"/>
      <c r="F1105" s="58"/>
      <c r="G1105" s="58"/>
    </row>
    <row r="1106" spans="1:7" ht="20.100000000000001" customHeight="1" x14ac:dyDescent="0.45">
      <c r="A1106" s="57"/>
      <c r="B1106" s="58"/>
      <c r="C1106" s="59"/>
      <c r="D1106" s="60"/>
      <c r="E1106" s="58"/>
      <c r="F1106" s="58"/>
      <c r="G1106" s="58"/>
    </row>
    <row r="1107" spans="1:7" ht="20.100000000000001" customHeight="1" x14ac:dyDescent="0.45">
      <c r="A1107" s="57"/>
      <c r="B1107" s="58"/>
      <c r="C1107" s="59"/>
      <c r="D1107" s="60"/>
      <c r="E1107" s="58"/>
      <c r="F1107" s="58"/>
      <c r="G1107" s="58"/>
    </row>
    <row r="1108" spans="1:7" ht="20.100000000000001" customHeight="1" x14ac:dyDescent="0.45">
      <c r="A1108" s="57"/>
      <c r="B1108" s="58"/>
      <c r="C1108" s="59"/>
      <c r="D1108" s="60"/>
      <c r="E1108" s="58"/>
      <c r="F1108" s="58"/>
      <c r="G1108" s="58"/>
    </row>
    <row r="1109" spans="1:7" ht="20.100000000000001" customHeight="1" x14ac:dyDescent="0.45">
      <c r="A1109" s="57"/>
      <c r="B1109" s="58"/>
      <c r="C1109" s="59"/>
      <c r="D1109" s="60"/>
      <c r="E1109" s="58"/>
      <c r="F1109" s="58"/>
      <c r="G1109" s="58"/>
    </row>
    <row r="1110" spans="1:7" ht="20.100000000000001" customHeight="1" x14ac:dyDescent="0.45">
      <c r="A1110" s="57"/>
      <c r="B1110" s="58"/>
      <c r="C1110" s="59"/>
      <c r="D1110" s="60"/>
      <c r="E1110" s="58"/>
      <c r="F1110" s="58"/>
      <c r="G1110" s="58"/>
    </row>
    <row r="1111" spans="1:7" ht="20.100000000000001" customHeight="1" x14ac:dyDescent="0.45">
      <c r="A1111" s="57"/>
      <c r="B1111" s="58"/>
      <c r="C1111" s="59"/>
      <c r="D1111" s="60"/>
      <c r="E1111" s="58"/>
      <c r="F1111" s="58"/>
      <c r="G1111" s="58"/>
    </row>
    <row r="1112" spans="1:7" ht="20.100000000000001" customHeight="1" x14ac:dyDescent="0.45">
      <c r="A1112" s="57"/>
      <c r="B1112" s="58"/>
      <c r="C1112" s="59"/>
      <c r="D1112" s="60"/>
      <c r="E1112" s="58"/>
      <c r="F1112" s="58"/>
      <c r="G1112" s="58"/>
    </row>
    <row r="1113" spans="1:7" ht="20.100000000000001" customHeight="1" x14ac:dyDescent="0.45">
      <c r="A1113" s="57"/>
      <c r="B1113" s="58"/>
      <c r="C1113" s="59"/>
      <c r="D1113" s="60"/>
      <c r="E1113" s="58"/>
      <c r="F1113" s="58"/>
      <c r="G1113" s="58"/>
    </row>
    <row r="1114" spans="1:7" ht="20.100000000000001" customHeight="1" x14ac:dyDescent="0.45">
      <c r="A1114" s="57"/>
      <c r="B1114" s="58"/>
      <c r="C1114" s="59"/>
      <c r="D1114" s="60"/>
      <c r="E1114" s="58"/>
      <c r="F1114" s="58"/>
      <c r="G1114" s="58"/>
    </row>
    <row r="1115" spans="1:7" ht="20.100000000000001" customHeight="1" x14ac:dyDescent="0.45">
      <c r="A1115" s="57"/>
      <c r="B1115" s="58"/>
      <c r="C1115" s="59"/>
      <c r="D1115" s="60"/>
      <c r="E1115" s="58"/>
      <c r="F1115" s="58"/>
      <c r="G1115" s="58"/>
    </row>
    <row r="1116" spans="1:7" ht="20.100000000000001" customHeight="1" x14ac:dyDescent="0.45">
      <c r="A1116" s="57"/>
      <c r="B1116" s="58"/>
      <c r="C1116" s="59"/>
      <c r="D1116" s="60"/>
      <c r="E1116" s="58"/>
      <c r="F1116" s="58"/>
      <c r="G1116" s="58"/>
    </row>
    <row r="1117" spans="1:7" ht="20.100000000000001" customHeight="1" x14ac:dyDescent="0.45">
      <c r="A1117" s="57"/>
      <c r="B1117" s="58"/>
      <c r="C1117" s="59"/>
      <c r="D1117" s="60"/>
      <c r="E1117" s="58"/>
      <c r="F1117" s="58"/>
      <c r="G1117" s="58"/>
    </row>
    <row r="1118" spans="1:7" ht="20.100000000000001" customHeight="1" x14ac:dyDescent="0.45">
      <c r="A1118" s="57"/>
      <c r="B1118" s="58"/>
      <c r="C1118" s="59"/>
      <c r="D1118" s="60"/>
      <c r="E1118" s="58"/>
      <c r="F1118" s="58"/>
      <c r="G1118" s="58"/>
    </row>
    <row r="1119" spans="1:7" ht="20.100000000000001" customHeight="1" x14ac:dyDescent="0.45">
      <c r="A1119" s="57"/>
      <c r="B1119" s="58"/>
      <c r="C1119" s="59"/>
      <c r="D1119" s="60"/>
      <c r="E1119" s="58"/>
      <c r="F1119" s="58"/>
      <c r="G1119" s="58"/>
    </row>
    <row r="1120" spans="1:7" ht="20.100000000000001" customHeight="1" x14ac:dyDescent="0.45">
      <c r="A1120" s="57"/>
      <c r="B1120" s="58"/>
      <c r="C1120" s="59"/>
      <c r="D1120" s="60"/>
      <c r="E1120" s="58"/>
      <c r="F1120" s="58"/>
      <c r="G1120" s="58"/>
    </row>
    <row r="1121" spans="1:7" ht="20.100000000000001" customHeight="1" x14ac:dyDescent="0.45">
      <c r="A1121" s="57"/>
      <c r="B1121" s="58"/>
      <c r="C1121" s="59"/>
      <c r="D1121" s="60"/>
      <c r="E1121" s="58"/>
      <c r="F1121" s="58"/>
      <c r="G1121" s="58"/>
    </row>
    <row r="1122" spans="1:7" ht="20.100000000000001" customHeight="1" x14ac:dyDescent="0.45">
      <c r="A1122" s="57"/>
      <c r="B1122" s="58"/>
      <c r="C1122" s="59"/>
      <c r="D1122" s="60"/>
      <c r="E1122" s="58"/>
      <c r="F1122" s="58"/>
      <c r="G1122" s="58"/>
    </row>
    <row r="1123" spans="1:7" ht="20.100000000000001" customHeight="1" x14ac:dyDescent="0.45">
      <c r="A1123" s="57"/>
      <c r="B1123" s="58"/>
      <c r="C1123" s="59"/>
      <c r="D1123" s="60"/>
      <c r="E1123" s="58"/>
      <c r="F1123" s="58"/>
      <c r="G1123" s="58"/>
    </row>
    <row r="1124" spans="1:7" ht="20.100000000000001" customHeight="1" x14ac:dyDescent="0.45">
      <c r="A1124" s="57"/>
      <c r="B1124" s="58"/>
      <c r="C1124" s="59"/>
      <c r="D1124" s="60"/>
      <c r="E1124" s="58"/>
      <c r="F1124" s="58"/>
      <c r="G1124" s="58"/>
    </row>
    <row r="1125" spans="1:7" ht="20.100000000000001" customHeight="1" x14ac:dyDescent="0.45">
      <c r="A1125" s="57"/>
      <c r="B1125" s="58"/>
      <c r="C1125" s="59"/>
      <c r="D1125" s="60"/>
      <c r="E1125" s="58"/>
      <c r="F1125" s="58"/>
      <c r="G1125" s="58"/>
    </row>
    <row r="1126" spans="1:7" ht="20.100000000000001" customHeight="1" x14ac:dyDescent="0.45">
      <c r="A1126" s="57"/>
      <c r="B1126" s="58"/>
      <c r="C1126" s="59"/>
      <c r="D1126" s="60"/>
      <c r="E1126" s="58"/>
      <c r="F1126" s="58"/>
      <c r="G1126" s="58"/>
    </row>
    <row r="1127" spans="1:7" ht="20.100000000000001" customHeight="1" x14ac:dyDescent="0.45">
      <c r="A1127" s="57"/>
      <c r="B1127" s="58"/>
      <c r="C1127" s="59"/>
      <c r="D1127" s="60"/>
      <c r="E1127" s="58"/>
      <c r="F1127" s="58"/>
      <c r="G1127" s="58"/>
    </row>
    <row r="1128" spans="1:7" ht="20.100000000000001" customHeight="1" x14ac:dyDescent="0.45">
      <c r="A1128" s="57"/>
      <c r="B1128" s="58"/>
      <c r="C1128" s="59"/>
      <c r="D1128" s="60"/>
      <c r="E1128" s="58"/>
      <c r="F1128" s="58"/>
      <c r="G1128" s="58"/>
    </row>
    <row r="1129" spans="1:7" ht="20.100000000000001" customHeight="1" x14ac:dyDescent="0.45">
      <c r="A1129" s="57"/>
      <c r="B1129" s="58"/>
      <c r="C1129" s="59"/>
      <c r="D1129" s="60"/>
      <c r="E1129" s="58"/>
      <c r="F1129" s="58"/>
      <c r="G1129" s="58"/>
    </row>
    <row r="1130" spans="1:7" ht="20.100000000000001" customHeight="1" x14ac:dyDescent="0.45">
      <c r="A1130" s="57"/>
      <c r="B1130" s="58"/>
      <c r="C1130" s="59"/>
      <c r="D1130" s="60"/>
      <c r="E1130" s="58"/>
      <c r="F1130" s="58"/>
      <c r="G1130" s="58"/>
    </row>
    <row r="1131" spans="1:7" ht="20.100000000000001" customHeight="1" x14ac:dyDescent="0.45">
      <c r="A1131" s="57"/>
      <c r="B1131" s="58"/>
      <c r="C1131" s="59"/>
      <c r="D1131" s="60"/>
      <c r="E1131" s="58"/>
      <c r="F1131" s="58"/>
      <c r="G1131" s="58"/>
    </row>
    <row r="1132" spans="1:7" ht="20.100000000000001" customHeight="1" x14ac:dyDescent="0.45">
      <c r="A1132" s="57"/>
      <c r="B1132" s="58"/>
      <c r="C1132" s="59"/>
      <c r="D1132" s="60"/>
      <c r="E1132" s="58"/>
      <c r="F1132" s="58"/>
      <c r="G1132" s="58"/>
    </row>
    <row r="1133" spans="1:7" ht="20.100000000000001" customHeight="1" x14ac:dyDescent="0.45">
      <c r="A1133" s="57"/>
      <c r="B1133" s="58"/>
      <c r="C1133" s="59"/>
      <c r="D1133" s="60"/>
      <c r="E1133" s="58"/>
      <c r="F1133" s="58"/>
      <c r="G1133" s="58"/>
    </row>
    <row r="1134" spans="1:7" ht="20.100000000000001" customHeight="1" x14ac:dyDescent="0.45">
      <c r="A1134" s="57"/>
      <c r="B1134" s="58"/>
      <c r="C1134" s="59"/>
      <c r="D1134" s="60"/>
      <c r="E1134" s="58"/>
      <c r="F1134" s="58"/>
      <c r="G1134" s="58"/>
    </row>
    <row r="1135" spans="1:7" ht="20.100000000000001" customHeight="1" x14ac:dyDescent="0.45">
      <c r="A1135" s="57"/>
      <c r="B1135" s="58"/>
      <c r="C1135" s="59"/>
      <c r="D1135" s="60"/>
      <c r="E1135" s="58"/>
      <c r="F1135" s="58"/>
      <c r="G1135" s="58"/>
    </row>
    <row r="1136" spans="1:7" ht="20.100000000000001" customHeight="1" x14ac:dyDescent="0.45">
      <c r="A1136" s="57"/>
      <c r="B1136" s="58"/>
      <c r="C1136" s="59"/>
      <c r="D1136" s="60"/>
      <c r="E1136" s="58"/>
      <c r="F1136" s="58"/>
      <c r="G1136" s="58"/>
    </row>
    <row r="1137" spans="1:7" ht="20.100000000000001" customHeight="1" x14ac:dyDescent="0.45">
      <c r="A1137" s="57"/>
      <c r="B1137" s="58"/>
      <c r="C1137" s="59"/>
      <c r="D1137" s="60"/>
      <c r="E1137" s="58"/>
      <c r="F1137" s="58"/>
      <c r="G1137" s="58"/>
    </row>
    <row r="1138" spans="1:7" ht="20.100000000000001" customHeight="1" x14ac:dyDescent="0.45">
      <c r="A1138" s="57"/>
      <c r="B1138" s="58"/>
      <c r="C1138" s="59"/>
      <c r="D1138" s="60"/>
      <c r="E1138" s="58"/>
      <c r="F1138" s="58"/>
      <c r="G1138" s="58"/>
    </row>
    <row r="1139" spans="1:7" ht="20.100000000000001" customHeight="1" x14ac:dyDescent="0.45">
      <c r="A1139" s="57"/>
      <c r="B1139" s="58"/>
      <c r="C1139" s="59"/>
      <c r="D1139" s="60"/>
      <c r="E1139" s="58"/>
      <c r="F1139" s="58"/>
      <c r="G1139" s="58"/>
    </row>
    <row r="1140" spans="1:7" ht="20.100000000000001" customHeight="1" x14ac:dyDescent="0.45">
      <c r="A1140" s="57"/>
      <c r="B1140" s="58"/>
      <c r="C1140" s="59"/>
      <c r="D1140" s="60"/>
      <c r="E1140" s="58"/>
      <c r="F1140" s="58"/>
      <c r="G1140" s="58"/>
    </row>
    <row r="1141" spans="1:7" ht="20.100000000000001" customHeight="1" x14ac:dyDescent="0.45">
      <c r="A1141" s="57"/>
      <c r="B1141" s="58"/>
      <c r="C1141" s="59"/>
      <c r="D1141" s="60"/>
      <c r="E1141" s="58"/>
      <c r="F1141" s="58"/>
      <c r="G1141" s="58"/>
    </row>
    <row r="1142" spans="1:7" ht="20.100000000000001" customHeight="1" x14ac:dyDescent="0.45">
      <c r="A1142" s="57"/>
      <c r="B1142" s="58"/>
      <c r="C1142" s="59"/>
      <c r="D1142" s="60"/>
      <c r="E1142" s="58"/>
      <c r="F1142" s="58"/>
      <c r="G1142" s="58"/>
    </row>
    <row r="1143" spans="1:7" ht="20.100000000000001" customHeight="1" x14ac:dyDescent="0.45">
      <c r="A1143" s="57"/>
      <c r="B1143" s="58"/>
      <c r="C1143" s="59"/>
      <c r="D1143" s="60"/>
      <c r="E1143" s="58"/>
      <c r="F1143" s="58"/>
      <c r="G1143" s="58"/>
    </row>
    <row r="1144" spans="1:7" ht="20.100000000000001" customHeight="1" x14ac:dyDescent="0.45">
      <c r="A1144" s="57"/>
      <c r="B1144" s="58"/>
      <c r="C1144" s="59"/>
      <c r="D1144" s="60"/>
      <c r="E1144" s="58"/>
      <c r="F1144" s="58"/>
      <c r="G1144" s="58"/>
    </row>
    <row r="1145" spans="1:7" ht="20.100000000000001" customHeight="1" x14ac:dyDescent="0.45">
      <c r="A1145" s="57"/>
      <c r="B1145" s="58"/>
      <c r="C1145" s="59"/>
      <c r="D1145" s="60"/>
      <c r="E1145" s="58"/>
      <c r="F1145" s="58"/>
      <c r="G1145" s="58"/>
    </row>
    <row r="1146" spans="1:7" ht="20.100000000000001" customHeight="1" x14ac:dyDescent="0.45">
      <c r="A1146" s="57"/>
      <c r="B1146" s="58"/>
      <c r="C1146" s="59"/>
      <c r="D1146" s="60"/>
      <c r="E1146" s="58"/>
      <c r="F1146" s="58"/>
      <c r="G1146" s="58"/>
    </row>
    <row r="1147" spans="1:7" ht="20.100000000000001" customHeight="1" x14ac:dyDescent="0.45">
      <c r="A1147" s="57"/>
      <c r="B1147" s="58"/>
      <c r="C1147" s="59"/>
      <c r="D1147" s="60"/>
      <c r="E1147" s="58"/>
      <c r="F1147" s="58"/>
      <c r="G1147" s="58"/>
    </row>
    <row r="1148" spans="1:7" ht="20.100000000000001" customHeight="1" x14ac:dyDescent="0.45">
      <c r="A1148" s="57"/>
      <c r="B1148" s="58"/>
      <c r="C1148" s="59"/>
      <c r="D1148" s="60"/>
      <c r="E1148" s="58"/>
      <c r="F1148" s="58"/>
      <c r="G1148" s="58"/>
    </row>
    <row r="1149" spans="1:7" ht="20.100000000000001" customHeight="1" x14ac:dyDescent="0.45">
      <c r="A1149" s="57"/>
      <c r="B1149" s="58"/>
      <c r="C1149" s="59"/>
      <c r="D1149" s="60"/>
      <c r="E1149" s="58"/>
      <c r="F1149" s="58"/>
      <c r="G1149" s="58"/>
    </row>
    <row r="1150" spans="1:7" ht="20.100000000000001" customHeight="1" x14ac:dyDescent="0.45">
      <c r="A1150" s="57"/>
      <c r="B1150" s="58"/>
      <c r="C1150" s="59"/>
      <c r="D1150" s="60"/>
      <c r="E1150" s="58"/>
      <c r="F1150" s="58"/>
      <c r="G1150" s="58"/>
    </row>
    <row r="1151" spans="1:7" ht="20.100000000000001" customHeight="1" x14ac:dyDescent="0.45">
      <c r="A1151" s="57"/>
      <c r="B1151" s="58"/>
      <c r="C1151" s="59"/>
      <c r="D1151" s="60"/>
      <c r="E1151" s="58"/>
      <c r="F1151" s="58"/>
      <c r="G1151" s="58"/>
    </row>
    <row r="1152" spans="1:7" ht="20.100000000000001" customHeight="1" x14ac:dyDescent="0.45">
      <c r="A1152" s="57"/>
      <c r="B1152" s="58"/>
      <c r="C1152" s="59"/>
      <c r="D1152" s="60"/>
      <c r="E1152" s="58"/>
      <c r="F1152" s="58"/>
      <c r="G1152" s="58"/>
    </row>
    <row r="1153" spans="1:7" ht="20.100000000000001" customHeight="1" x14ac:dyDescent="0.45">
      <c r="A1153" s="57"/>
      <c r="B1153" s="58"/>
      <c r="C1153" s="59"/>
      <c r="D1153" s="60"/>
      <c r="E1153" s="58"/>
      <c r="F1153" s="58"/>
      <c r="G1153" s="58"/>
    </row>
    <row r="1154" spans="1:7" ht="20.100000000000001" customHeight="1" x14ac:dyDescent="0.45">
      <c r="A1154" s="57"/>
      <c r="B1154" s="58"/>
      <c r="C1154" s="59"/>
      <c r="D1154" s="60"/>
      <c r="E1154" s="58"/>
      <c r="F1154" s="58"/>
      <c r="G1154" s="58"/>
    </row>
    <row r="1155" spans="1:7" ht="20.100000000000001" customHeight="1" x14ac:dyDescent="0.45">
      <c r="A1155" s="57"/>
      <c r="B1155" s="58"/>
      <c r="C1155" s="59"/>
      <c r="D1155" s="60"/>
      <c r="E1155" s="58"/>
      <c r="F1155" s="58"/>
      <c r="G1155" s="58"/>
    </row>
    <row r="1156" spans="1:7" ht="20.100000000000001" customHeight="1" x14ac:dyDescent="0.45">
      <c r="A1156" s="57"/>
      <c r="B1156" s="58"/>
      <c r="C1156" s="59"/>
      <c r="D1156" s="60"/>
      <c r="E1156" s="58"/>
      <c r="F1156" s="58"/>
      <c r="G1156" s="58"/>
    </row>
    <row r="1157" spans="1:7" ht="20.100000000000001" customHeight="1" x14ac:dyDescent="0.45">
      <c r="A1157" s="57"/>
      <c r="B1157" s="58"/>
      <c r="C1157" s="59"/>
      <c r="D1157" s="60"/>
      <c r="E1157" s="58"/>
      <c r="F1157" s="58"/>
      <c r="G1157" s="58"/>
    </row>
    <row r="1158" spans="1:7" ht="20.100000000000001" customHeight="1" x14ac:dyDescent="0.45">
      <c r="A1158" s="57"/>
      <c r="B1158" s="58"/>
      <c r="C1158" s="59"/>
      <c r="D1158" s="60"/>
      <c r="E1158" s="58"/>
      <c r="F1158" s="58"/>
      <c r="G1158" s="58"/>
    </row>
    <row r="1159" spans="1:7" ht="20.100000000000001" customHeight="1" x14ac:dyDescent="0.45">
      <c r="A1159" s="57"/>
      <c r="B1159" s="58"/>
      <c r="C1159" s="59"/>
      <c r="D1159" s="60"/>
      <c r="E1159" s="58"/>
      <c r="F1159" s="58"/>
      <c r="G1159" s="58"/>
    </row>
    <row r="1160" spans="1:7" ht="20.100000000000001" customHeight="1" x14ac:dyDescent="0.45">
      <c r="A1160" s="57"/>
      <c r="B1160" s="58"/>
      <c r="C1160" s="59"/>
      <c r="D1160" s="60"/>
      <c r="E1160" s="58"/>
      <c r="F1160" s="58"/>
      <c r="G1160" s="58"/>
    </row>
    <row r="1161" spans="1:7" ht="20.100000000000001" customHeight="1" x14ac:dyDescent="0.45">
      <c r="A1161" s="57"/>
      <c r="B1161" s="58"/>
      <c r="C1161" s="59"/>
      <c r="D1161" s="60"/>
      <c r="E1161" s="58"/>
      <c r="F1161" s="58"/>
      <c r="G1161" s="58"/>
    </row>
    <row r="1162" spans="1:7" ht="20.100000000000001" customHeight="1" x14ac:dyDescent="0.45">
      <c r="A1162" s="57"/>
      <c r="B1162" s="58"/>
      <c r="C1162" s="59"/>
      <c r="D1162" s="60"/>
      <c r="E1162" s="58"/>
      <c r="F1162" s="58"/>
      <c r="G1162" s="58"/>
    </row>
    <row r="1163" spans="1:7" ht="20.100000000000001" customHeight="1" x14ac:dyDescent="0.45">
      <c r="A1163" s="57"/>
      <c r="B1163" s="58"/>
      <c r="C1163" s="59"/>
      <c r="D1163" s="60"/>
      <c r="E1163" s="58"/>
      <c r="F1163" s="58"/>
      <c r="G1163" s="58"/>
    </row>
    <row r="1164" spans="1:7" ht="20.100000000000001" customHeight="1" x14ac:dyDescent="0.45">
      <c r="A1164" s="57"/>
      <c r="B1164" s="58"/>
      <c r="C1164" s="59"/>
      <c r="D1164" s="60"/>
      <c r="E1164" s="58"/>
      <c r="F1164" s="58"/>
      <c r="G1164" s="58"/>
    </row>
    <row r="1165" spans="1:7" ht="20.100000000000001" customHeight="1" x14ac:dyDescent="0.45">
      <c r="A1165" s="57"/>
      <c r="B1165" s="58"/>
      <c r="C1165" s="59"/>
      <c r="D1165" s="60"/>
      <c r="E1165" s="58"/>
      <c r="F1165" s="58"/>
      <c r="G1165" s="58"/>
    </row>
    <row r="1166" spans="1:7" ht="20.100000000000001" customHeight="1" x14ac:dyDescent="0.45">
      <c r="A1166" s="57"/>
      <c r="B1166" s="58"/>
      <c r="C1166" s="59"/>
      <c r="D1166" s="60"/>
      <c r="E1166" s="58"/>
      <c r="F1166" s="58"/>
      <c r="G1166" s="58"/>
    </row>
    <row r="1167" spans="1:7" ht="20.100000000000001" customHeight="1" x14ac:dyDescent="0.45">
      <c r="A1167" s="57"/>
      <c r="B1167" s="58"/>
      <c r="C1167" s="59"/>
      <c r="D1167" s="60"/>
      <c r="E1167" s="58"/>
      <c r="F1167" s="58"/>
      <c r="G1167" s="58"/>
    </row>
    <row r="1168" spans="1:7" ht="20.100000000000001" customHeight="1" x14ac:dyDescent="0.45">
      <c r="A1168" s="57"/>
      <c r="B1168" s="58"/>
      <c r="C1168" s="59"/>
      <c r="D1168" s="60"/>
      <c r="E1168" s="58"/>
      <c r="F1168" s="58"/>
      <c r="G1168" s="58"/>
    </row>
    <row r="1169" spans="1:7" ht="20.100000000000001" customHeight="1" x14ac:dyDescent="0.45">
      <c r="A1169" s="57"/>
      <c r="B1169" s="58"/>
      <c r="C1169" s="59"/>
      <c r="D1169" s="60"/>
      <c r="E1169" s="58"/>
      <c r="F1169" s="58"/>
      <c r="G1169" s="58"/>
    </row>
    <row r="1170" spans="1:7" ht="20.100000000000001" customHeight="1" x14ac:dyDescent="0.45">
      <c r="A1170" s="57"/>
      <c r="B1170" s="58"/>
      <c r="C1170" s="59"/>
      <c r="D1170" s="60"/>
      <c r="E1170" s="58"/>
      <c r="F1170" s="58"/>
      <c r="G1170" s="58"/>
    </row>
    <row r="1171" spans="1:7" ht="20.100000000000001" customHeight="1" x14ac:dyDescent="0.45">
      <c r="A1171" s="57"/>
      <c r="B1171" s="58"/>
      <c r="C1171" s="59"/>
      <c r="D1171" s="60"/>
      <c r="E1171" s="58"/>
      <c r="F1171" s="58"/>
      <c r="G1171" s="58"/>
    </row>
    <row r="1172" spans="1:7" ht="20.100000000000001" customHeight="1" x14ac:dyDescent="0.45">
      <c r="A1172" s="57"/>
      <c r="B1172" s="58"/>
      <c r="C1172" s="59"/>
      <c r="D1172" s="60"/>
      <c r="E1172" s="58"/>
      <c r="F1172" s="58"/>
      <c r="G1172" s="58"/>
    </row>
    <row r="1173" spans="1:7" ht="20.100000000000001" customHeight="1" x14ac:dyDescent="0.45">
      <c r="A1173" s="57"/>
      <c r="B1173" s="58"/>
      <c r="C1173" s="59"/>
      <c r="D1173" s="60"/>
      <c r="E1173" s="58"/>
      <c r="F1173" s="58"/>
      <c r="G1173" s="58"/>
    </row>
    <row r="1174" spans="1:7" ht="20.100000000000001" customHeight="1" x14ac:dyDescent="0.45">
      <c r="A1174" s="57"/>
      <c r="B1174" s="58"/>
      <c r="C1174" s="59"/>
      <c r="D1174" s="60"/>
      <c r="E1174" s="58"/>
      <c r="F1174" s="58"/>
      <c r="G1174" s="58"/>
    </row>
    <row r="1175" spans="1:7" ht="20.100000000000001" customHeight="1" x14ac:dyDescent="0.45">
      <c r="A1175" s="57"/>
      <c r="B1175" s="58"/>
      <c r="C1175" s="59"/>
      <c r="D1175" s="60"/>
      <c r="E1175" s="58"/>
      <c r="F1175" s="58"/>
      <c r="G1175" s="58"/>
    </row>
    <row r="1176" spans="1:7" ht="20.100000000000001" customHeight="1" x14ac:dyDescent="0.45">
      <c r="A1176" s="57"/>
      <c r="B1176" s="58"/>
      <c r="C1176" s="59"/>
      <c r="D1176" s="60"/>
      <c r="E1176" s="58"/>
      <c r="F1176" s="58"/>
      <c r="G1176" s="58"/>
    </row>
    <row r="1177" spans="1:7" ht="20.100000000000001" customHeight="1" x14ac:dyDescent="0.45">
      <c r="A1177" s="57"/>
      <c r="B1177" s="58"/>
      <c r="C1177" s="59"/>
      <c r="D1177" s="60"/>
      <c r="E1177" s="58"/>
      <c r="F1177" s="58"/>
      <c r="G1177" s="58"/>
    </row>
    <row r="1178" spans="1:7" ht="20.100000000000001" customHeight="1" x14ac:dyDescent="0.45">
      <c r="A1178" s="57"/>
      <c r="B1178" s="58"/>
      <c r="C1178" s="59"/>
      <c r="D1178" s="60"/>
      <c r="E1178" s="58"/>
      <c r="F1178" s="58"/>
      <c r="G1178" s="58"/>
    </row>
    <row r="1179" spans="1:7" ht="20.100000000000001" customHeight="1" x14ac:dyDescent="0.45">
      <c r="A1179" s="57"/>
      <c r="B1179" s="58"/>
      <c r="C1179" s="59"/>
      <c r="D1179" s="60"/>
      <c r="E1179" s="58"/>
      <c r="F1179" s="58"/>
      <c r="G1179" s="58"/>
    </row>
    <row r="1180" spans="1:7" ht="20.100000000000001" customHeight="1" x14ac:dyDescent="0.45">
      <c r="A1180" s="57"/>
      <c r="B1180" s="58"/>
      <c r="C1180" s="59"/>
      <c r="D1180" s="60"/>
      <c r="E1180" s="58"/>
      <c r="F1180" s="58"/>
      <c r="G1180" s="58"/>
    </row>
    <row r="1181" spans="1:7" ht="20.100000000000001" customHeight="1" x14ac:dyDescent="0.45">
      <c r="A1181" s="57"/>
      <c r="B1181" s="58"/>
      <c r="C1181" s="59"/>
      <c r="D1181" s="60"/>
      <c r="E1181" s="58"/>
      <c r="F1181" s="58"/>
      <c r="G1181" s="58"/>
    </row>
    <row r="1182" spans="1:7" ht="20.100000000000001" customHeight="1" x14ac:dyDescent="0.45">
      <c r="A1182" s="57"/>
      <c r="B1182" s="58"/>
      <c r="C1182" s="59"/>
      <c r="D1182" s="60"/>
      <c r="E1182" s="58"/>
      <c r="F1182" s="58"/>
      <c r="G1182" s="58"/>
    </row>
    <row r="1183" spans="1:7" ht="20.100000000000001" customHeight="1" x14ac:dyDescent="0.45">
      <c r="A1183" s="57"/>
      <c r="B1183" s="58"/>
      <c r="C1183" s="59"/>
      <c r="D1183" s="60"/>
      <c r="E1183" s="58"/>
      <c r="F1183" s="58"/>
      <c r="G1183" s="58"/>
    </row>
    <row r="1184" spans="1:7" ht="20.100000000000001" customHeight="1" x14ac:dyDescent="0.45">
      <c r="A1184" s="57"/>
      <c r="B1184" s="58"/>
      <c r="C1184" s="59"/>
      <c r="D1184" s="60"/>
      <c r="E1184" s="58"/>
      <c r="F1184" s="58"/>
      <c r="G1184" s="58"/>
    </row>
    <row r="1185" spans="1:7" ht="20.100000000000001" customHeight="1" x14ac:dyDescent="0.45">
      <c r="A1185" s="57"/>
      <c r="B1185" s="58"/>
      <c r="C1185" s="59"/>
      <c r="D1185" s="60"/>
      <c r="E1185" s="58"/>
      <c r="F1185" s="58"/>
      <c r="G1185" s="58"/>
    </row>
    <row r="1186" spans="1:7" ht="20.100000000000001" customHeight="1" x14ac:dyDescent="0.45">
      <c r="A1186" s="57"/>
      <c r="B1186" s="58"/>
      <c r="C1186" s="59"/>
      <c r="D1186" s="60"/>
      <c r="E1186" s="58"/>
      <c r="F1186" s="58"/>
      <c r="G1186" s="58"/>
    </row>
    <row r="1187" spans="1:7" ht="20.100000000000001" customHeight="1" x14ac:dyDescent="0.45">
      <c r="A1187" s="57"/>
      <c r="B1187" s="58"/>
      <c r="C1187" s="59"/>
      <c r="D1187" s="60"/>
      <c r="E1187" s="58"/>
      <c r="F1187" s="58"/>
      <c r="G1187" s="58"/>
    </row>
    <row r="1188" spans="1:7" ht="20.100000000000001" customHeight="1" x14ac:dyDescent="0.45">
      <c r="A1188" s="57"/>
      <c r="B1188" s="58"/>
      <c r="C1188" s="59"/>
      <c r="D1188" s="60"/>
      <c r="E1188" s="58"/>
      <c r="F1188" s="58"/>
      <c r="G1188" s="58"/>
    </row>
    <row r="1189" spans="1:7" ht="20.100000000000001" customHeight="1" x14ac:dyDescent="0.45">
      <c r="A1189" s="57"/>
      <c r="B1189" s="58"/>
      <c r="C1189" s="59"/>
      <c r="D1189" s="60"/>
      <c r="E1189" s="58"/>
      <c r="F1189" s="58"/>
      <c r="G1189" s="58"/>
    </row>
    <row r="1190" spans="1:7" ht="20.100000000000001" customHeight="1" x14ac:dyDescent="0.45">
      <c r="A1190" s="57"/>
      <c r="B1190" s="58"/>
      <c r="C1190" s="59"/>
      <c r="D1190" s="60"/>
      <c r="E1190" s="58"/>
      <c r="F1190" s="58"/>
      <c r="G1190" s="58"/>
    </row>
    <row r="1191" spans="1:7" ht="20.100000000000001" customHeight="1" x14ac:dyDescent="0.45">
      <c r="A1191" s="57"/>
      <c r="B1191" s="58"/>
      <c r="C1191" s="59"/>
      <c r="D1191" s="60"/>
      <c r="E1191" s="58"/>
      <c r="F1191" s="58"/>
      <c r="G1191" s="58"/>
    </row>
    <row r="1192" spans="1:7" ht="20.100000000000001" customHeight="1" x14ac:dyDescent="0.45">
      <c r="A1192" s="57"/>
      <c r="B1192" s="58"/>
      <c r="C1192" s="59"/>
      <c r="D1192" s="60"/>
      <c r="E1192" s="58"/>
      <c r="F1192" s="58"/>
      <c r="G1192" s="58"/>
    </row>
    <row r="1193" spans="1:7" ht="20.100000000000001" customHeight="1" x14ac:dyDescent="0.45">
      <c r="A1193" s="57"/>
      <c r="B1193" s="58"/>
      <c r="C1193" s="59"/>
      <c r="D1193" s="60"/>
      <c r="E1193" s="58"/>
      <c r="F1193" s="58"/>
      <c r="G1193" s="58"/>
    </row>
    <row r="1194" spans="1:7" ht="20.100000000000001" customHeight="1" x14ac:dyDescent="0.45">
      <c r="A1194" s="57"/>
      <c r="B1194" s="58"/>
      <c r="C1194" s="59"/>
      <c r="D1194" s="60"/>
      <c r="E1194" s="58"/>
      <c r="F1194" s="58"/>
      <c r="G1194" s="58"/>
    </row>
    <row r="1195" spans="1:7" ht="20.100000000000001" customHeight="1" x14ac:dyDescent="0.45">
      <c r="A1195" s="57"/>
      <c r="B1195" s="58"/>
      <c r="C1195" s="59"/>
      <c r="D1195" s="60"/>
      <c r="E1195" s="58"/>
      <c r="F1195" s="58"/>
      <c r="G1195" s="58"/>
    </row>
    <row r="1196" spans="1:7" ht="20.100000000000001" customHeight="1" x14ac:dyDescent="0.45">
      <c r="A1196" s="57"/>
      <c r="B1196" s="58"/>
      <c r="C1196" s="59"/>
      <c r="D1196" s="60"/>
      <c r="E1196" s="58"/>
      <c r="F1196" s="58"/>
      <c r="G1196" s="58"/>
    </row>
    <row r="1197" spans="1:7" ht="20.100000000000001" customHeight="1" x14ac:dyDescent="0.45">
      <c r="A1197" s="57"/>
      <c r="B1197" s="58"/>
      <c r="C1197" s="59"/>
      <c r="D1197" s="60"/>
      <c r="E1197" s="58"/>
      <c r="F1197" s="58"/>
      <c r="G1197" s="58"/>
    </row>
    <row r="1198" spans="1:7" ht="20.100000000000001" customHeight="1" x14ac:dyDescent="0.45">
      <c r="A1198" s="57"/>
      <c r="B1198" s="58"/>
      <c r="C1198" s="59"/>
      <c r="D1198" s="60"/>
      <c r="E1198" s="58"/>
      <c r="F1198" s="58"/>
      <c r="G1198" s="58"/>
    </row>
    <row r="1199" spans="1:7" ht="20.100000000000001" customHeight="1" x14ac:dyDescent="0.45">
      <c r="A1199" s="57"/>
      <c r="B1199" s="58"/>
      <c r="C1199" s="59"/>
      <c r="D1199" s="60"/>
      <c r="E1199" s="58"/>
      <c r="F1199" s="58"/>
      <c r="G1199" s="58"/>
    </row>
    <row r="1200" spans="1:7" ht="20.100000000000001" customHeight="1" x14ac:dyDescent="0.45">
      <c r="A1200" s="57"/>
      <c r="B1200" s="58"/>
      <c r="C1200" s="59"/>
      <c r="D1200" s="60"/>
      <c r="E1200" s="58"/>
      <c r="F1200" s="58"/>
      <c r="G1200" s="58"/>
    </row>
    <row r="1201" spans="1:7" ht="20.100000000000001" customHeight="1" x14ac:dyDescent="0.45">
      <c r="A1201" s="57"/>
      <c r="B1201" s="58"/>
      <c r="C1201" s="59"/>
      <c r="D1201" s="60"/>
      <c r="E1201" s="58"/>
      <c r="F1201" s="58"/>
      <c r="G1201" s="58"/>
    </row>
    <row r="1202" spans="1:7" ht="20.100000000000001" customHeight="1" x14ac:dyDescent="0.45">
      <c r="A1202" s="57"/>
      <c r="B1202" s="58"/>
      <c r="C1202" s="59"/>
      <c r="D1202" s="60"/>
      <c r="E1202" s="58"/>
      <c r="F1202" s="58"/>
      <c r="G1202" s="58"/>
    </row>
    <row r="1203" spans="1:7" ht="20.100000000000001" customHeight="1" x14ac:dyDescent="0.45">
      <c r="A1203" s="57"/>
      <c r="B1203" s="58"/>
      <c r="C1203" s="59"/>
      <c r="D1203" s="60"/>
      <c r="E1203" s="58"/>
      <c r="F1203" s="58"/>
      <c r="G1203" s="58"/>
    </row>
    <row r="1204" spans="1:7" ht="20.100000000000001" customHeight="1" x14ac:dyDescent="0.45">
      <c r="A1204" s="57"/>
      <c r="B1204" s="58"/>
      <c r="C1204" s="59"/>
      <c r="D1204" s="60"/>
      <c r="E1204" s="58"/>
      <c r="F1204" s="58"/>
      <c r="G1204" s="58"/>
    </row>
    <row r="1205" spans="1:7" ht="20.100000000000001" customHeight="1" x14ac:dyDescent="0.45">
      <c r="A1205" s="57"/>
      <c r="B1205" s="58"/>
      <c r="C1205" s="59"/>
      <c r="D1205" s="60"/>
      <c r="E1205" s="58"/>
      <c r="F1205" s="58"/>
      <c r="G1205" s="58"/>
    </row>
    <row r="1206" spans="1:7" ht="20.100000000000001" customHeight="1" x14ac:dyDescent="0.45">
      <c r="A1206" s="57"/>
      <c r="B1206" s="58"/>
      <c r="C1206" s="59"/>
      <c r="D1206" s="60"/>
      <c r="E1206" s="58"/>
      <c r="F1206" s="58"/>
      <c r="G1206" s="58"/>
    </row>
    <row r="1207" spans="1:7" ht="20.100000000000001" customHeight="1" x14ac:dyDescent="0.45">
      <c r="A1207" s="57"/>
      <c r="B1207" s="58"/>
      <c r="C1207" s="59"/>
      <c r="D1207" s="60"/>
      <c r="E1207" s="58"/>
      <c r="F1207" s="58"/>
      <c r="G1207" s="58"/>
    </row>
    <row r="1208" spans="1:7" ht="20.100000000000001" customHeight="1" x14ac:dyDescent="0.45">
      <c r="A1208" s="57"/>
      <c r="B1208" s="58"/>
      <c r="C1208" s="59"/>
      <c r="D1208" s="60"/>
      <c r="E1208" s="58"/>
      <c r="F1208" s="58"/>
      <c r="G1208" s="58"/>
    </row>
    <row r="1209" spans="1:7" ht="20.100000000000001" customHeight="1" x14ac:dyDescent="0.45">
      <c r="A1209" s="57"/>
      <c r="B1209" s="58"/>
      <c r="C1209" s="59"/>
      <c r="D1209" s="60"/>
      <c r="E1209" s="58"/>
      <c r="F1209" s="58"/>
      <c r="G1209" s="58"/>
    </row>
    <row r="1210" spans="1:7" ht="20.100000000000001" customHeight="1" x14ac:dyDescent="0.45">
      <c r="A1210" s="57"/>
      <c r="B1210" s="58"/>
      <c r="C1210" s="59"/>
      <c r="D1210" s="60"/>
      <c r="E1210" s="58"/>
      <c r="F1210" s="58"/>
      <c r="G1210" s="58"/>
    </row>
    <row r="1211" spans="1:7" ht="20.100000000000001" customHeight="1" x14ac:dyDescent="0.45">
      <c r="A1211" s="57"/>
      <c r="B1211" s="58"/>
      <c r="C1211" s="59"/>
      <c r="D1211" s="60"/>
      <c r="E1211" s="58"/>
      <c r="F1211" s="58"/>
      <c r="G1211" s="58"/>
    </row>
    <row r="1212" spans="1:7" ht="20.100000000000001" customHeight="1" x14ac:dyDescent="0.45">
      <c r="A1212" s="57"/>
      <c r="B1212" s="58"/>
      <c r="C1212" s="59"/>
      <c r="D1212" s="60"/>
      <c r="E1212" s="58"/>
      <c r="F1212" s="58"/>
      <c r="G1212" s="58"/>
    </row>
    <row r="1213" spans="1:7" ht="20.100000000000001" customHeight="1" x14ac:dyDescent="0.45">
      <c r="A1213" s="57"/>
      <c r="B1213" s="58"/>
      <c r="C1213" s="59"/>
      <c r="D1213" s="60"/>
      <c r="E1213" s="58"/>
      <c r="F1213" s="58"/>
      <c r="G1213" s="58"/>
    </row>
    <row r="1214" spans="1:7" ht="20.100000000000001" customHeight="1" x14ac:dyDescent="0.45">
      <c r="A1214" s="57"/>
      <c r="B1214" s="58"/>
      <c r="C1214" s="59"/>
      <c r="D1214" s="60"/>
      <c r="E1214" s="58"/>
      <c r="F1214" s="58"/>
      <c r="G1214" s="58"/>
    </row>
    <row r="1215" spans="1:7" ht="20.100000000000001" customHeight="1" x14ac:dyDescent="0.45">
      <c r="A1215" s="57"/>
      <c r="B1215" s="58"/>
      <c r="C1215" s="59"/>
      <c r="D1215" s="60"/>
      <c r="E1215" s="58"/>
      <c r="F1215" s="58"/>
      <c r="G1215" s="58"/>
    </row>
    <row r="1216" spans="1:7" ht="20.100000000000001" customHeight="1" x14ac:dyDescent="0.45">
      <c r="A1216" s="57"/>
      <c r="B1216" s="58"/>
      <c r="C1216" s="59"/>
      <c r="D1216" s="60"/>
      <c r="E1216" s="58"/>
      <c r="F1216" s="58"/>
      <c r="G1216" s="58"/>
    </row>
    <row r="1217" spans="1:7" ht="20.100000000000001" customHeight="1" x14ac:dyDescent="0.45">
      <c r="A1217" s="57"/>
      <c r="B1217" s="58"/>
      <c r="C1217" s="59"/>
      <c r="D1217" s="60"/>
      <c r="E1217" s="58"/>
      <c r="F1217" s="58"/>
      <c r="G1217" s="58"/>
    </row>
    <row r="1218" spans="1:7" ht="20.100000000000001" customHeight="1" x14ac:dyDescent="0.45">
      <c r="A1218" s="57"/>
      <c r="B1218" s="58"/>
      <c r="C1218" s="59"/>
      <c r="D1218" s="60"/>
      <c r="E1218" s="58"/>
      <c r="F1218" s="58"/>
      <c r="G1218" s="58"/>
    </row>
    <row r="1219" spans="1:7" ht="20.100000000000001" customHeight="1" x14ac:dyDescent="0.45">
      <c r="A1219" s="57"/>
      <c r="B1219" s="58"/>
      <c r="C1219" s="59"/>
      <c r="D1219" s="60"/>
      <c r="E1219" s="58"/>
      <c r="F1219" s="58"/>
      <c r="G1219" s="58"/>
    </row>
    <row r="1220" spans="1:7" ht="20.100000000000001" customHeight="1" x14ac:dyDescent="0.45">
      <c r="A1220" s="57"/>
      <c r="B1220" s="58"/>
      <c r="C1220" s="59"/>
      <c r="D1220" s="60"/>
      <c r="E1220" s="58"/>
      <c r="F1220" s="58"/>
      <c r="G1220" s="58"/>
    </row>
    <row r="1221" spans="1:7" ht="20.100000000000001" customHeight="1" x14ac:dyDescent="0.45">
      <c r="A1221" s="57"/>
      <c r="B1221" s="58"/>
      <c r="C1221" s="59"/>
      <c r="D1221" s="60"/>
      <c r="E1221" s="58"/>
      <c r="F1221" s="58"/>
      <c r="G1221" s="58"/>
    </row>
    <row r="1222" spans="1:7" ht="20.100000000000001" customHeight="1" x14ac:dyDescent="0.45">
      <c r="A1222" s="57"/>
      <c r="B1222" s="58"/>
      <c r="C1222" s="59"/>
      <c r="D1222" s="60"/>
      <c r="E1222" s="58"/>
      <c r="F1222" s="58"/>
      <c r="G1222" s="58"/>
    </row>
    <row r="1223" spans="1:7" ht="20.100000000000001" customHeight="1" x14ac:dyDescent="0.45">
      <c r="A1223" s="57"/>
      <c r="B1223" s="58"/>
      <c r="C1223" s="59"/>
      <c r="D1223" s="60"/>
      <c r="E1223" s="58"/>
      <c r="F1223" s="58"/>
      <c r="G1223" s="58"/>
    </row>
    <row r="1224" spans="1:7" ht="20.100000000000001" customHeight="1" x14ac:dyDescent="0.45">
      <c r="A1224" s="57"/>
      <c r="B1224" s="58"/>
      <c r="C1224" s="59"/>
      <c r="D1224" s="60"/>
      <c r="E1224" s="58"/>
      <c r="F1224" s="58"/>
      <c r="G1224" s="58"/>
    </row>
    <row r="1225" spans="1:7" ht="20.100000000000001" customHeight="1" x14ac:dyDescent="0.45">
      <c r="A1225" s="57"/>
      <c r="B1225" s="58"/>
      <c r="C1225" s="59"/>
      <c r="D1225" s="60"/>
      <c r="E1225" s="58"/>
      <c r="F1225" s="58"/>
      <c r="G1225" s="58"/>
    </row>
    <row r="1226" spans="1:7" ht="20.100000000000001" customHeight="1" x14ac:dyDescent="0.45">
      <c r="A1226" s="57"/>
      <c r="B1226" s="58"/>
      <c r="C1226" s="59"/>
      <c r="D1226" s="60"/>
      <c r="E1226" s="58"/>
      <c r="F1226" s="58"/>
      <c r="G1226" s="58"/>
    </row>
    <row r="1227" spans="1:7" ht="20.100000000000001" customHeight="1" x14ac:dyDescent="0.45">
      <c r="A1227" s="57"/>
      <c r="B1227" s="58"/>
      <c r="C1227" s="59"/>
      <c r="D1227" s="60"/>
      <c r="E1227" s="58"/>
      <c r="F1227" s="58"/>
      <c r="G1227" s="58"/>
    </row>
    <row r="1228" spans="1:7" ht="20.100000000000001" customHeight="1" x14ac:dyDescent="0.45">
      <c r="A1228" s="57"/>
      <c r="B1228" s="58"/>
      <c r="C1228" s="59"/>
      <c r="D1228" s="60"/>
      <c r="E1228" s="58"/>
      <c r="F1228" s="58"/>
      <c r="G1228" s="58"/>
    </row>
    <row r="1229" spans="1:7" ht="20.100000000000001" customHeight="1" x14ac:dyDescent="0.45">
      <c r="A1229" s="57"/>
      <c r="B1229" s="58"/>
      <c r="C1229" s="59"/>
      <c r="D1229" s="60"/>
      <c r="E1229" s="58"/>
      <c r="F1229" s="58"/>
      <c r="G1229" s="58"/>
    </row>
    <row r="1230" spans="1:7" ht="20.100000000000001" customHeight="1" x14ac:dyDescent="0.45">
      <c r="A1230" s="57"/>
      <c r="B1230" s="58"/>
      <c r="C1230" s="59"/>
      <c r="D1230" s="60"/>
      <c r="E1230" s="58"/>
      <c r="F1230" s="58"/>
      <c r="G1230" s="58"/>
    </row>
    <row r="1231" spans="1:7" ht="20.100000000000001" customHeight="1" x14ac:dyDescent="0.45">
      <c r="A1231" s="57"/>
      <c r="B1231" s="58"/>
      <c r="C1231" s="59"/>
      <c r="D1231" s="60"/>
      <c r="E1231" s="58"/>
      <c r="F1231" s="58"/>
      <c r="G1231" s="58"/>
    </row>
    <row r="1232" spans="1:7" ht="20.100000000000001" customHeight="1" x14ac:dyDescent="0.45">
      <c r="A1232" s="57"/>
      <c r="B1232" s="58"/>
      <c r="C1232" s="59"/>
      <c r="D1232" s="60"/>
      <c r="E1232" s="58"/>
      <c r="F1232" s="58"/>
      <c r="G1232" s="58"/>
    </row>
    <row r="1233" spans="1:7" ht="20.100000000000001" customHeight="1" x14ac:dyDescent="0.45">
      <c r="A1233" s="57"/>
      <c r="B1233" s="58"/>
      <c r="C1233" s="59"/>
      <c r="D1233" s="60"/>
      <c r="E1233" s="58"/>
      <c r="F1233" s="58"/>
      <c r="G1233" s="58"/>
    </row>
    <row r="1234" spans="1:7" ht="20.100000000000001" customHeight="1" x14ac:dyDescent="0.45">
      <c r="A1234" s="57"/>
      <c r="B1234" s="58"/>
      <c r="C1234" s="59"/>
      <c r="D1234" s="60"/>
      <c r="E1234" s="58"/>
      <c r="F1234" s="58"/>
      <c r="G1234" s="58"/>
    </row>
    <row r="1235" spans="1:7" ht="20.100000000000001" customHeight="1" x14ac:dyDescent="0.45">
      <c r="A1235" s="57"/>
      <c r="B1235" s="58"/>
      <c r="C1235" s="59"/>
      <c r="D1235" s="60"/>
      <c r="E1235" s="58"/>
      <c r="F1235" s="58"/>
      <c r="G1235" s="58"/>
    </row>
    <row r="1236" spans="1:7" ht="20.100000000000001" customHeight="1" x14ac:dyDescent="0.45">
      <c r="A1236" s="57"/>
      <c r="B1236" s="58"/>
      <c r="C1236" s="59"/>
      <c r="D1236" s="60"/>
      <c r="E1236" s="58"/>
      <c r="F1236" s="58"/>
      <c r="G1236" s="58"/>
    </row>
    <row r="1237" spans="1:7" ht="20.100000000000001" customHeight="1" x14ac:dyDescent="0.45">
      <c r="A1237" s="57"/>
      <c r="B1237" s="58"/>
      <c r="C1237" s="59"/>
      <c r="D1237" s="60"/>
      <c r="E1237" s="58"/>
      <c r="F1237" s="58"/>
      <c r="G1237" s="58"/>
    </row>
    <row r="1238" spans="1:7" ht="20.100000000000001" customHeight="1" x14ac:dyDescent="0.45">
      <c r="A1238" s="57"/>
      <c r="B1238" s="58"/>
      <c r="C1238" s="59"/>
      <c r="D1238" s="60"/>
      <c r="E1238" s="58"/>
      <c r="F1238" s="58"/>
      <c r="G1238" s="58"/>
    </row>
    <row r="1239" spans="1:7" ht="20.100000000000001" customHeight="1" x14ac:dyDescent="0.45">
      <c r="A1239" s="57"/>
      <c r="B1239" s="58"/>
      <c r="C1239" s="59"/>
      <c r="D1239" s="60"/>
      <c r="E1239" s="58"/>
      <c r="F1239" s="58"/>
      <c r="G1239" s="58"/>
    </row>
    <row r="1240" spans="1:7" ht="20.100000000000001" customHeight="1" x14ac:dyDescent="0.45">
      <c r="A1240" s="57"/>
      <c r="B1240" s="58"/>
      <c r="C1240" s="59"/>
      <c r="D1240" s="60"/>
      <c r="E1240" s="58"/>
      <c r="F1240" s="58"/>
      <c r="G1240" s="58"/>
    </row>
    <row r="1241" spans="1:7" ht="20.100000000000001" customHeight="1" x14ac:dyDescent="0.45">
      <c r="A1241" s="57"/>
      <c r="B1241" s="58"/>
      <c r="C1241" s="59"/>
      <c r="D1241" s="60"/>
      <c r="E1241" s="58"/>
      <c r="F1241" s="58"/>
      <c r="G1241" s="58"/>
    </row>
    <row r="1242" spans="1:7" ht="20.100000000000001" customHeight="1" x14ac:dyDescent="0.45">
      <c r="A1242" s="57"/>
      <c r="B1242" s="58"/>
      <c r="C1242" s="59"/>
      <c r="D1242" s="60"/>
      <c r="E1242" s="58"/>
      <c r="F1242" s="58"/>
      <c r="G1242" s="58"/>
    </row>
    <row r="1243" spans="1:7" ht="20.100000000000001" customHeight="1" x14ac:dyDescent="0.45">
      <c r="A1243" s="57"/>
      <c r="B1243" s="58"/>
      <c r="C1243" s="59"/>
      <c r="D1243" s="60"/>
      <c r="E1243" s="58"/>
      <c r="F1243" s="58"/>
      <c r="G1243" s="58"/>
    </row>
    <row r="1244" spans="1:7" ht="20.100000000000001" customHeight="1" x14ac:dyDescent="0.45">
      <c r="A1244" s="57"/>
      <c r="B1244" s="58"/>
      <c r="C1244" s="59"/>
      <c r="D1244" s="60"/>
      <c r="E1244" s="58"/>
      <c r="F1244" s="58"/>
      <c r="G1244" s="58"/>
    </row>
    <row r="1245" spans="1:7" ht="20.100000000000001" customHeight="1" x14ac:dyDescent="0.45">
      <c r="A1245" s="57"/>
      <c r="B1245" s="58"/>
      <c r="C1245" s="59"/>
      <c r="D1245" s="60"/>
      <c r="E1245" s="58"/>
      <c r="F1245" s="58"/>
      <c r="G1245" s="58"/>
    </row>
    <row r="1246" spans="1:7" ht="20.100000000000001" customHeight="1" x14ac:dyDescent="0.45">
      <c r="A1246" s="57"/>
      <c r="B1246" s="58"/>
      <c r="C1246" s="59"/>
      <c r="D1246" s="60"/>
      <c r="E1246" s="58"/>
      <c r="F1246" s="58"/>
      <c r="G1246" s="58"/>
    </row>
    <row r="1247" spans="1:7" ht="20.100000000000001" customHeight="1" x14ac:dyDescent="0.45">
      <c r="A1247" s="57"/>
      <c r="B1247" s="58"/>
      <c r="C1247" s="59"/>
      <c r="D1247" s="60"/>
      <c r="E1247" s="58"/>
      <c r="F1247" s="58"/>
      <c r="G1247" s="58"/>
    </row>
    <row r="1248" spans="1:7" ht="20.100000000000001" customHeight="1" x14ac:dyDescent="0.45">
      <c r="A1248" s="57"/>
      <c r="B1248" s="58"/>
      <c r="C1248" s="59"/>
      <c r="D1248" s="60"/>
      <c r="E1248" s="58"/>
      <c r="F1248" s="58"/>
      <c r="G1248" s="58"/>
    </row>
    <row r="1249" spans="1:7" ht="20.100000000000001" customHeight="1" x14ac:dyDescent="0.45">
      <c r="A1249" s="57"/>
      <c r="B1249" s="58"/>
      <c r="C1249" s="59"/>
      <c r="D1249" s="60"/>
      <c r="E1249" s="58"/>
      <c r="F1249" s="58"/>
      <c r="G1249" s="58"/>
    </row>
    <row r="1250" spans="1:7" ht="20.100000000000001" customHeight="1" x14ac:dyDescent="0.45">
      <c r="A1250" s="57"/>
      <c r="B1250" s="58"/>
      <c r="C1250" s="59"/>
      <c r="D1250" s="60"/>
      <c r="E1250" s="58"/>
      <c r="F1250" s="58"/>
      <c r="G1250" s="58"/>
    </row>
    <row r="1251" spans="1:7" ht="20.100000000000001" customHeight="1" x14ac:dyDescent="0.45">
      <c r="A1251" s="57"/>
      <c r="B1251" s="58"/>
      <c r="C1251" s="59"/>
      <c r="D1251" s="60"/>
      <c r="E1251" s="58"/>
      <c r="F1251" s="58"/>
      <c r="G1251" s="58"/>
    </row>
    <row r="1252" spans="1:7" ht="20.100000000000001" customHeight="1" x14ac:dyDescent="0.45">
      <c r="A1252" s="57"/>
      <c r="B1252" s="58"/>
      <c r="C1252" s="59"/>
      <c r="D1252" s="60"/>
      <c r="E1252" s="58"/>
      <c r="F1252" s="58"/>
      <c r="G1252" s="58"/>
    </row>
    <row r="1253" spans="1:7" ht="20.100000000000001" customHeight="1" x14ac:dyDescent="0.45">
      <c r="A1253" s="57"/>
      <c r="B1253" s="58"/>
      <c r="C1253" s="59"/>
      <c r="D1253" s="60"/>
      <c r="E1253" s="58"/>
      <c r="F1253" s="58"/>
      <c r="G1253" s="58"/>
    </row>
    <row r="1254" spans="1:7" ht="20.100000000000001" customHeight="1" x14ac:dyDescent="0.45">
      <c r="A1254" s="57"/>
      <c r="B1254" s="58"/>
      <c r="C1254" s="59"/>
      <c r="D1254" s="60"/>
      <c r="E1254" s="58"/>
      <c r="F1254" s="58"/>
      <c r="G1254" s="58"/>
    </row>
    <row r="1255" spans="1:7" ht="20.100000000000001" customHeight="1" x14ac:dyDescent="0.45">
      <c r="A1255" s="57"/>
      <c r="B1255" s="58"/>
      <c r="C1255" s="59"/>
      <c r="D1255" s="60"/>
      <c r="E1255" s="58"/>
      <c r="F1255" s="58"/>
      <c r="G1255" s="58"/>
    </row>
    <row r="1256" spans="1:7" ht="20.100000000000001" customHeight="1" x14ac:dyDescent="0.45">
      <c r="A1256" s="57"/>
      <c r="B1256" s="58"/>
      <c r="C1256" s="59"/>
      <c r="D1256" s="60"/>
      <c r="E1256" s="58"/>
      <c r="F1256" s="58"/>
      <c r="G1256" s="58"/>
    </row>
    <row r="1257" spans="1:7" ht="20.100000000000001" customHeight="1" x14ac:dyDescent="0.45">
      <c r="A1257" s="57"/>
      <c r="B1257" s="58"/>
      <c r="C1257" s="59"/>
      <c r="D1257" s="60"/>
      <c r="E1257" s="58"/>
      <c r="F1257" s="58"/>
      <c r="G1257" s="58"/>
    </row>
    <row r="1258" spans="1:7" ht="20.100000000000001" customHeight="1" x14ac:dyDescent="0.45">
      <c r="A1258" s="57"/>
      <c r="B1258" s="58"/>
      <c r="C1258" s="59"/>
      <c r="D1258" s="60"/>
      <c r="E1258" s="58"/>
      <c r="F1258" s="58"/>
      <c r="G1258" s="58"/>
    </row>
    <row r="1259" spans="1:7" ht="20.100000000000001" customHeight="1" x14ac:dyDescent="0.45">
      <c r="A1259" s="57"/>
      <c r="B1259" s="58"/>
      <c r="C1259" s="59"/>
      <c r="D1259" s="60"/>
      <c r="E1259" s="58"/>
      <c r="F1259" s="58"/>
      <c r="G1259" s="58"/>
    </row>
    <row r="1260" spans="1:7" ht="20.100000000000001" customHeight="1" x14ac:dyDescent="0.45">
      <c r="A1260" s="57"/>
      <c r="B1260" s="58"/>
      <c r="C1260" s="59"/>
      <c r="D1260" s="60"/>
      <c r="E1260" s="58"/>
      <c r="F1260" s="58"/>
      <c r="G1260" s="58"/>
    </row>
    <row r="1261" spans="1:7" ht="20.100000000000001" customHeight="1" x14ac:dyDescent="0.45">
      <c r="A1261" s="57"/>
      <c r="B1261" s="58"/>
      <c r="C1261" s="59"/>
      <c r="D1261" s="60"/>
      <c r="E1261" s="58"/>
      <c r="F1261" s="58"/>
      <c r="G1261" s="58"/>
    </row>
    <row r="1262" spans="1:7" ht="20.100000000000001" customHeight="1" x14ac:dyDescent="0.45">
      <c r="A1262" s="57"/>
      <c r="B1262" s="58"/>
      <c r="C1262" s="59"/>
      <c r="D1262" s="60"/>
      <c r="E1262" s="58"/>
      <c r="F1262" s="58"/>
      <c r="G1262" s="58"/>
    </row>
    <row r="1263" spans="1:7" ht="20.100000000000001" customHeight="1" x14ac:dyDescent="0.45">
      <c r="A1263" s="57"/>
      <c r="B1263" s="58"/>
      <c r="C1263" s="59"/>
      <c r="D1263" s="60"/>
      <c r="E1263" s="58"/>
      <c r="F1263" s="58"/>
      <c r="G1263" s="58"/>
    </row>
    <row r="1264" spans="1:7" ht="20.100000000000001" customHeight="1" x14ac:dyDescent="0.45">
      <c r="A1264" s="57"/>
      <c r="B1264" s="58"/>
      <c r="C1264" s="59"/>
      <c r="D1264" s="60"/>
      <c r="E1264" s="58"/>
      <c r="F1264" s="58"/>
      <c r="G1264" s="58"/>
    </row>
    <row r="1265" spans="1:7" ht="20.100000000000001" customHeight="1" x14ac:dyDescent="0.45">
      <c r="A1265" s="57"/>
      <c r="B1265" s="58"/>
      <c r="C1265" s="59"/>
      <c r="D1265" s="60"/>
      <c r="E1265" s="58"/>
      <c r="F1265" s="58"/>
      <c r="G1265" s="58"/>
    </row>
    <row r="1266" spans="1:7" ht="20.100000000000001" customHeight="1" x14ac:dyDescent="0.45">
      <c r="A1266" s="57"/>
      <c r="B1266" s="58"/>
      <c r="C1266" s="59"/>
      <c r="D1266" s="60"/>
      <c r="E1266" s="58"/>
      <c r="F1266" s="58"/>
      <c r="G1266" s="58"/>
    </row>
    <row r="1267" spans="1:7" ht="20.100000000000001" customHeight="1" x14ac:dyDescent="0.45">
      <c r="A1267" s="57"/>
      <c r="B1267" s="58"/>
      <c r="C1267" s="59"/>
      <c r="D1267" s="60"/>
      <c r="E1267" s="58"/>
      <c r="F1267" s="58"/>
      <c r="G1267" s="58"/>
    </row>
    <row r="1268" spans="1:7" ht="20.100000000000001" customHeight="1" x14ac:dyDescent="0.45">
      <c r="A1268" s="57"/>
      <c r="B1268" s="58"/>
      <c r="C1268" s="59"/>
      <c r="D1268" s="60"/>
      <c r="E1268" s="58"/>
      <c r="F1268" s="58"/>
      <c r="G1268" s="58"/>
    </row>
    <row r="1269" spans="1:7" ht="20.100000000000001" customHeight="1" x14ac:dyDescent="0.45">
      <c r="A1269" s="57"/>
      <c r="B1269" s="58"/>
      <c r="C1269" s="59"/>
      <c r="D1269" s="60"/>
      <c r="E1269" s="58"/>
      <c r="F1269" s="58"/>
      <c r="G1269" s="58"/>
    </row>
    <row r="1270" spans="1:7" ht="20.100000000000001" customHeight="1" x14ac:dyDescent="0.45">
      <c r="A1270" s="57"/>
      <c r="B1270" s="58"/>
      <c r="C1270" s="59"/>
      <c r="D1270" s="60"/>
      <c r="E1270" s="58"/>
      <c r="F1270" s="58"/>
      <c r="G1270" s="58"/>
    </row>
    <row r="1271" spans="1:7" ht="20.100000000000001" customHeight="1" x14ac:dyDescent="0.45">
      <c r="A1271" s="57"/>
      <c r="B1271" s="58"/>
      <c r="C1271" s="59"/>
      <c r="D1271" s="60"/>
      <c r="E1271" s="58"/>
      <c r="F1271" s="58"/>
      <c r="G1271" s="58"/>
    </row>
    <row r="1272" spans="1:7" ht="20.100000000000001" customHeight="1" x14ac:dyDescent="0.45">
      <c r="A1272" s="57"/>
      <c r="B1272" s="58"/>
      <c r="C1272" s="59"/>
      <c r="D1272" s="60"/>
      <c r="E1272" s="58"/>
      <c r="F1272" s="58"/>
      <c r="G1272" s="58"/>
    </row>
    <row r="1273" spans="1:7" ht="20.100000000000001" customHeight="1" x14ac:dyDescent="0.45">
      <c r="A1273" s="57"/>
      <c r="B1273" s="58"/>
      <c r="C1273" s="59"/>
      <c r="D1273" s="60"/>
      <c r="E1273" s="58"/>
      <c r="F1273" s="58"/>
      <c r="G1273" s="58"/>
    </row>
    <row r="1274" spans="1:7" ht="20.100000000000001" customHeight="1" x14ac:dyDescent="0.45">
      <c r="A1274" s="57"/>
      <c r="B1274" s="58"/>
      <c r="C1274" s="59"/>
      <c r="D1274" s="60"/>
      <c r="E1274" s="58"/>
      <c r="F1274" s="58"/>
      <c r="G1274" s="58"/>
    </row>
    <row r="1275" spans="1:7" ht="20.100000000000001" customHeight="1" x14ac:dyDescent="0.45">
      <c r="A1275" s="57"/>
      <c r="B1275" s="58"/>
      <c r="C1275" s="59"/>
      <c r="D1275" s="60"/>
      <c r="E1275" s="58"/>
      <c r="F1275" s="58"/>
      <c r="G1275" s="58"/>
    </row>
    <row r="1276" spans="1:7" ht="20.100000000000001" customHeight="1" x14ac:dyDescent="0.45">
      <c r="A1276" s="57"/>
      <c r="B1276" s="58"/>
      <c r="C1276" s="59"/>
      <c r="D1276" s="60"/>
      <c r="E1276" s="58"/>
      <c r="F1276" s="58"/>
      <c r="G1276" s="58"/>
    </row>
    <row r="1277" spans="1:7" ht="20.100000000000001" customHeight="1" x14ac:dyDescent="0.45">
      <c r="A1277" s="57"/>
      <c r="B1277" s="58"/>
      <c r="C1277" s="59"/>
      <c r="D1277" s="60"/>
      <c r="E1277" s="58"/>
      <c r="F1277" s="58"/>
      <c r="G1277" s="58"/>
    </row>
    <row r="1278" spans="1:7" ht="20.100000000000001" customHeight="1" x14ac:dyDescent="0.45">
      <c r="A1278" s="57"/>
      <c r="B1278" s="58"/>
      <c r="C1278" s="59"/>
      <c r="D1278" s="60"/>
      <c r="E1278" s="58"/>
      <c r="F1278" s="58"/>
      <c r="G1278" s="58"/>
    </row>
    <row r="1279" spans="1:7" ht="20.100000000000001" customHeight="1" x14ac:dyDescent="0.45">
      <c r="A1279" s="57"/>
      <c r="B1279" s="58"/>
      <c r="C1279" s="59"/>
      <c r="D1279" s="60"/>
      <c r="E1279" s="58"/>
      <c r="F1279" s="58"/>
      <c r="G1279" s="58"/>
    </row>
    <row r="1280" spans="1:7" ht="20.100000000000001" customHeight="1" x14ac:dyDescent="0.45">
      <c r="A1280" s="57"/>
      <c r="B1280" s="58"/>
      <c r="C1280" s="59"/>
      <c r="D1280" s="60"/>
      <c r="E1280" s="58"/>
      <c r="F1280" s="58"/>
      <c r="G1280" s="58"/>
    </row>
    <row r="1281" spans="1:7" ht="20.100000000000001" customHeight="1" x14ac:dyDescent="0.45">
      <c r="A1281" s="57"/>
      <c r="B1281" s="58"/>
      <c r="C1281" s="59"/>
      <c r="D1281" s="60"/>
      <c r="E1281" s="58"/>
      <c r="F1281" s="58"/>
      <c r="G1281" s="58"/>
    </row>
    <row r="1282" spans="1:7" ht="20.100000000000001" customHeight="1" x14ac:dyDescent="0.45">
      <c r="A1282" s="57"/>
      <c r="B1282" s="58"/>
      <c r="C1282" s="59"/>
      <c r="D1282" s="60"/>
      <c r="E1282" s="58"/>
      <c r="F1282" s="58"/>
      <c r="G1282" s="58"/>
    </row>
    <row r="1283" spans="1:7" ht="20.100000000000001" customHeight="1" x14ac:dyDescent="0.45">
      <c r="A1283" s="57"/>
      <c r="B1283" s="58"/>
      <c r="C1283" s="59"/>
      <c r="D1283" s="60"/>
      <c r="E1283" s="58"/>
      <c r="F1283" s="58"/>
      <c r="G1283" s="58"/>
    </row>
    <row r="1284" spans="1:7" ht="20.100000000000001" customHeight="1" x14ac:dyDescent="0.45">
      <c r="A1284" s="57"/>
      <c r="B1284" s="58"/>
      <c r="C1284" s="59"/>
      <c r="D1284" s="60"/>
      <c r="E1284" s="58"/>
      <c r="F1284" s="58"/>
      <c r="G1284" s="58"/>
    </row>
  </sheetData>
  <sheetProtection formatCells="0" formatColumns="0" formatRows="0"/>
  <mergeCells count="20">
    <mergeCell ref="A1:G1"/>
    <mergeCell ref="A3:B3"/>
    <mergeCell ref="E3:G3"/>
    <mergeCell ref="D5:G5"/>
    <mergeCell ref="A6:A7"/>
    <mergeCell ref="B6:B7"/>
    <mergeCell ref="C6:C7"/>
    <mergeCell ref="D6:D7"/>
    <mergeCell ref="E6:E7"/>
    <mergeCell ref="F6:F7"/>
    <mergeCell ref="J21:J22"/>
    <mergeCell ref="G6:G7"/>
    <mergeCell ref="D20:G20"/>
    <mergeCell ref="A21:A22"/>
    <mergeCell ref="B21:B22"/>
    <mergeCell ref="C21:C22"/>
    <mergeCell ref="D21:D22"/>
    <mergeCell ref="E21:E22"/>
    <mergeCell ref="F21:F22"/>
    <mergeCell ref="G21:G22"/>
  </mergeCells>
  <phoneticPr fontId="3"/>
  <pageMargins left="0.59055118110236215" right="0.39370078740157483" top="0.59055118110236215" bottom="0.59055118110236215" header="0" footer="0"/>
  <pageSetup paperSize="9" scale="64" fitToHeight="0" orientation="portrait" r:id="rId1"/>
  <headerFooter alignWithMargins="0"/>
  <rowBreaks count="9" manualBreakCount="9">
    <brk id="50" max="6" man="1"/>
    <brk id="72" max="6" man="1"/>
    <brk id="94" max="6" man="1"/>
    <brk id="116" max="6" man="1"/>
    <brk id="138" max="6" man="1"/>
    <brk id="160" max="6" man="1"/>
    <brk id="182" max="6" man="1"/>
    <brk id="204" max="6" man="1"/>
    <brk id="22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77"/>
  <sheetViews>
    <sheetView topLeftCell="A7" zoomScale="81" zoomScaleNormal="81" workbookViewId="0">
      <selection activeCell="N20" sqref="N20"/>
    </sheetView>
  </sheetViews>
  <sheetFormatPr defaultRowHeight="13.2" x14ac:dyDescent="0.45"/>
  <cols>
    <col min="1" max="1" width="8.796875" style="2"/>
    <col min="2" max="2" width="5.59765625" style="2" customWidth="1"/>
    <col min="3" max="3" width="28.09765625" style="2" customWidth="1"/>
    <col min="4" max="4" width="14.59765625" style="5" customWidth="1"/>
    <col min="5" max="5" width="16" style="2" customWidth="1"/>
    <col min="6" max="6" width="16.5" style="2" customWidth="1"/>
    <col min="7" max="7" width="17.09765625" style="2" customWidth="1"/>
    <col min="8" max="8" width="17.09765625" style="9" customWidth="1"/>
    <col min="9" max="257" width="8.796875" style="2"/>
    <col min="258" max="258" width="5.59765625" style="2" customWidth="1"/>
    <col min="259" max="259" width="21.69921875" style="2" customWidth="1"/>
    <col min="260" max="260" width="12.8984375" style="2" customWidth="1"/>
    <col min="261" max="261" width="14.19921875" style="2" customWidth="1"/>
    <col min="262" max="262" width="12.5" style="2" customWidth="1"/>
    <col min="263" max="263" width="9.3984375" style="2" customWidth="1"/>
    <col min="264" max="264" width="12.8984375" style="2" customWidth="1"/>
    <col min="265" max="513" width="8.796875" style="2"/>
    <col min="514" max="514" width="5.59765625" style="2" customWidth="1"/>
    <col min="515" max="515" width="21.69921875" style="2" customWidth="1"/>
    <col min="516" max="516" width="12.8984375" style="2" customWidth="1"/>
    <col min="517" max="517" width="14.19921875" style="2" customWidth="1"/>
    <col min="518" max="518" width="12.5" style="2" customWidth="1"/>
    <col min="519" max="519" width="9.3984375" style="2" customWidth="1"/>
    <col min="520" max="520" width="12.8984375" style="2" customWidth="1"/>
    <col min="521" max="769" width="8.796875" style="2"/>
    <col min="770" max="770" width="5.59765625" style="2" customWidth="1"/>
    <col min="771" max="771" width="21.69921875" style="2" customWidth="1"/>
    <col min="772" max="772" width="12.8984375" style="2" customWidth="1"/>
    <col min="773" max="773" width="14.19921875" style="2" customWidth="1"/>
    <col min="774" max="774" width="12.5" style="2" customWidth="1"/>
    <col min="775" max="775" width="9.3984375" style="2" customWidth="1"/>
    <col min="776" max="776" width="12.8984375" style="2" customWidth="1"/>
    <col min="777" max="1025" width="8.796875" style="2"/>
    <col min="1026" max="1026" width="5.59765625" style="2" customWidth="1"/>
    <col min="1027" max="1027" width="21.69921875" style="2" customWidth="1"/>
    <col min="1028" max="1028" width="12.8984375" style="2" customWidth="1"/>
    <col min="1029" max="1029" width="14.19921875" style="2" customWidth="1"/>
    <col min="1030" max="1030" width="12.5" style="2" customWidth="1"/>
    <col min="1031" max="1031" width="9.3984375" style="2" customWidth="1"/>
    <col min="1032" max="1032" width="12.8984375" style="2" customWidth="1"/>
    <col min="1033" max="1281" width="8.796875" style="2"/>
    <col min="1282" max="1282" width="5.59765625" style="2" customWidth="1"/>
    <col min="1283" max="1283" width="21.69921875" style="2" customWidth="1"/>
    <col min="1284" max="1284" width="12.8984375" style="2" customWidth="1"/>
    <col min="1285" max="1285" width="14.19921875" style="2" customWidth="1"/>
    <col min="1286" max="1286" width="12.5" style="2" customWidth="1"/>
    <col min="1287" max="1287" width="9.3984375" style="2" customWidth="1"/>
    <col min="1288" max="1288" width="12.8984375" style="2" customWidth="1"/>
    <col min="1289" max="1537" width="8.796875" style="2"/>
    <col min="1538" max="1538" width="5.59765625" style="2" customWidth="1"/>
    <col min="1539" max="1539" width="21.69921875" style="2" customWidth="1"/>
    <col min="1540" max="1540" width="12.8984375" style="2" customWidth="1"/>
    <col min="1541" max="1541" width="14.19921875" style="2" customWidth="1"/>
    <col min="1542" max="1542" width="12.5" style="2" customWidth="1"/>
    <col min="1543" max="1543" width="9.3984375" style="2" customWidth="1"/>
    <col min="1544" max="1544" width="12.8984375" style="2" customWidth="1"/>
    <col min="1545" max="1793" width="8.796875" style="2"/>
    <col min="1794" max="1794" width="5.59765625" style="2" customWidth="1"/>
    <col min="1795" max="1795" width="21.69921875" style="2" customWidth="1"/>
    <col min="1796" max="1796" width="12.8984375" style="2" customWidth="1"/>
    <col min="1797" max="1797" width="14.19921875" style="2" customWidth="1"/>
    <col min="1798" max="1798" width="12.5" style="2" customWidth="1"/>
    <col min="1799" max="1799" width="9.3984375" style="2" customWidth="1"/>
    <col min="1800" max="1800" width="12.8984375" style="2" customWidth="1"/>
    <col min="1801" max="2049" width="8.796875" style="2"/>
    <col min="2050" max="2050" width="5.59765625" style="2" customWidth="1"/>
    <col min="2051" max="2051" width="21.69921875" style="2" customWidth="1"/>
    <col min="2052" max="2052" width="12.8984375" style="2" customWidth="1"/>
    <col min="2053" max="2053" width="14.19921875" style="2" customWidth="1"/>
    <col min="2054" max="2054" width="12.5" style="2" customWidth="1"/>
    <col min="2055" max="2055" width="9.3984375" style="2" customWidth="1"/>
    <col min="2056" max="2056" width="12.8984375" style="2" customWidth="1"/>
    <col min="2057" max="2305" width="8.796875" style="2"/>
    <col min="2306" max="2306" width="5.59765625" style="2" customWidth="1"/>
    <col min="2307" max="2307" width="21.69921875" style="2" customWidth="1"/>
    <col min="2308" max="2308" width="12.8984375" style="2" customWidth="1"/>
    <col min="2309" max="2309" width="14.19921875" style="2" customWidth="1"/>
    <col min="2310" max="2310" width="12.5" style="2" customWidth="1"/>
    <col min="2311" max="2311" width="9.3984375" style="2" customWidth="1"/>
    <col min="2312" max="2312" width="12.8984375" style="2" customWidth="1"/>
    <col min="2313" max="2561" width="8.796875" style="2"/>
    <col min="2562" max="2562" width="5.59765625" style="2" customWidth="1"/>
    <col min="2563" max="2563" width="21.69921875" style="2" customWidth="1"/>
    <col min="2564" max="2564" width="12.8984375" style="2" customWidth="1"/>
    <col min="2565" max="2565" width="14.19921875" style="2" customWidth="1"/>
    <col min="2566" max="2566" width="12.5" style="2" customWidth="1"/>
    <col min="2567" max="2567" width="9.3984375" style="2" customWidth="1"/>
    <col min="2568" max="2568" width="12.8984375" style="2" customWidth="1"/>
    <col min="2569" max="2817" width="8.796875" style="2"/>
    <col min="2818" max="2818" width="5.59765625" style="2" customWidth="1"/>
    <col min="2819" max="2819" width="21.69921875" style="2" customWidth="1"/>
    <col min="2820" max="2820" width="12.8984375" style="2" customWidth="1"/>
    <col min="2821" max="2821" width="14.19921875" style="2" customWidth="1"/>
    <col min="2822" max="2822" width="12.5" style="2" customWidth="1"/>
    <col min="2823" max="2823" width="9.3984375" style="2" customWidth="1"/>
    <col min="2824" max="2824" width="12.8984375" style="2" customWidth="1"/>
    <col min="2825" max="3073" width="8.796875" style="2"/>
    <col min="3074" max="3074" width="5.59765625" style="2" customWidth="1"/>
    <col min="3075" max="3075" width="21.69921875" style="2" customWidth="1"/>
    <col min="3076" max="3076" width="12.8984375" style="2" customWidth="1"/>
    <col min="3077" max="3077" width="14.19921875" style="2" customWidth="1"/>
    <col min="3078" max="3078" width="12.5" style="2" customWidth="1"/>
    <col min="3079" max="3079" width="9.3984375" style="2" customWidth="1"/>
    <col min="3080" max="3080" width="12.8984375" style="2" customWidth="1"/>
    <col min="3081" max="3329" width="8.796875" style="2"/>
    <col min="3330" max="3330" width="5.59765625" style="2" customWidth="1"/>
    <col min="3331" max="3331" width="21.69921875" style="2" customWidth="1"/>
    <col min="3332" max="3332" width="12.8984375" style="2" customWidth="1"/>
    <col min="3333" max="3333" width="14.19921875" style="2" customWidth="1"/>
    <col min="3334" max="3334" width="12.5" style="2" customWidth="1"/>
    <col min="3335" max="3335" width="9.3984375" style="2" customWidth="1"/>
    <col min="3336" max="3336" width="12.8984375" style="2" customWidth="1"/>
    <col min="3337" max="3585" width="8.796875" style="2"/>
    <col min="3586" max="3586" width="5.59765625" style="2" customWidth="1"/>
    <col min="3587" max="3587" width="21.69921875" style="2" customWidth="1"/>
    <col min="3588" max="3588" width="12.8984375" style="2" customWidth="1"/>
    <col min="3589" max="3589" width="14.19921875" style="2" customWidth="1"/>
    <col min="3590" max="3590" width="12.5" style="2" customWidth="1"/>
    <col min="3591" max="3591" width="9.3984375" style="2" customWidth="1"/>
    <col min="3592" max="3592" width="12.8984375" style="2" customWidth="1"/>
    <col min="3593" max="3841" width="8.796875" style="2"/>
    <col min="3842" max="3842" width="5.59765625" style="2" customWidth="1"/>
    <col min="3843" max="3843" width="21.69921875" style="2" customWidth="1"/>
    <col min="3844" max="3844" width="12.8984375" style="2" customWidth="1"/>
    <col min="3845" max="3845" width="14.19921875" style="2" customWidth="1"/>
    <col min="3846" max="3846" width="12.5" style="2" customWidth="1"/>
    <col min="3847" max="3847" width="9.3984375" style="2" customWidth="1"/>
    <col min="3848" max="3848" width="12.8984375" style="2" customWidth="1"/>
    <col min="3849" max="4097" width="8.796875" style="2"/>
    <col min="4098" max="4098" width="5.59765625" style="2" customWidth="1"/>
    <col min="4099" max="4099" width="21.69921875" style="2" customWidth="1"/>
    <col min="4100" max="4100" width="12.8984375" style="2" customWidth="1"/>
    <col min="4101" max="4101" width="14.19921875" style="2" customWidth="1"/>
    <col min="4102" max="4102" width="12.5" style="2" customWidth="1"/>
    <col min="4103" max="4103" width="9.3984375" style="2" customWidth="1"/>
    <col min="4104" max="4104" width="12.8984375" style="2" customWidth="1"/>
    <col min="4105" max="4353" width="8.796875" style="2"/>
    <col min="4354" max="4354" width="5.59765625" style="2" customWidth="1"/>
    <col min="4355" max="4355" width="21.69921875" style="2" customWidth="1"/>
    <col min="4356" max="4356" width="12.8984375" style="2" customWidth="1"/>
    <col min="4357" max="4357" width="14.19921875" style="2" customWidth="1"/>
    <col min="4358" max="4358" width="12.5" style="2" customWidth="1"/>
    <col min="4359" max="4359" width="9.3984375" style="2" customWidth="1"/>
    <col min="4360" max="4360" width="12.8984375" style="2" customWidth="1"/>
    <col min="4361" max="4609" width="8.796875" style="2"/>
    <col min="4610" max="4610" width="5.59765625" style="2" customWidth="1"/>
    <col min="4611" max="4611" width="21.69921875" style="2" customWidth="1"/>
    <col min="4612" max="4612" width="12.8984375" style="2" customWidth="1"/>
    <col min="4613" max="4613" width="14.19921875" style="2" customWidth="1"/>
    <col min="4614" max="4614" width="12.5" style="2" customWidth="1"/>
    <col min="4615" max="4615" width="9.3984375" style="2" customWidth="1"/>
    <col min="4616" max="4616" width="12.8984375" style="2" customWidth="1"/>
    <col min="4617" max="4865" width="8.796875" style="2"/>
    <col min="4866" max="4866" width="5.59765625" style="2" customWidth="1"/>
    <col min="4867" max="4867" width="21.69921875" style="2" customWidth="1"/>
    <col min="4868" max="4868" width="12.8984375" style="2" customWidth="1"/>
    <col min="4869" max="4869" width="14.19921875" style="2" customWidth="1"/>
    <col min="4870" max="4870" width="12.5" style="2" customWidth="1"/>
    <col min="4871" max="4871" width="9.3984375" style="2" customWidth="1"/>
    <col min="4872" max="4872" width="12.8984375" style="2" customWidth="1"/>
    <col min="4873" max="5121" width="8.796875" style="2"/>
    <col min="5122" max="5122" width="5.59765625" style="2" customWidth="1"/>
    <col min="5123" max="5123" width="21.69921875" style="2" customWidth="1"/>
    <col min="5124" max="5124" width="12.8984375" style="2" customWidth="1"/>
    <col min="5125" max="5125" width="14.19921875" style="2" customWidth="1"/>
    <col min="5126" max="5126" width="12.5" style="2" customWidth="1"/>
    <col min="5127" max="5127" width="9.3984375" style="2" customWidth="1"/>
    <col min="5128" max="5128" width="12.8984375" style="2" customWidth="1"/>
    <col min="5129" max="5377" width="8.796875" style="2"/>
    <col min="5378" max="5378" width="5.59765625" style="2" customWidth="1"/>
    <col min="5379" max="5379" width="21.69921875" style="2" customWidth="1"/>
    <col min="5380" max="5380" width="12.8984375" style="2" customWidth="1"/>
    <col min="5381" max="5381" width="14.19921875" style="2" customWidth="1"/>
    <col min="5382" max="5382" width="12.5" style="2" customWidth="1"/>
    <col min="5383" max="5383" width="9.3984375" style="2" customWidth="1"/>
    <col min="5384" max="5384" width="12.8984375" style="2" customWidth="1"/>
    <col min="5385" max="5633" width="8.796875" style="2"/>
    <col min="5634" max="5634" width="5.59765625" style="2" customWidth="1"/>
    <col min="5635" max="5635" width="21.69921875" style="2" customWidth="1"/>
    <col min="5636" max="5636" width="12.8984375" style="2" customWidth="1"/>
    <col min="5637" max="5637" width="14.19921875" style="2" customWidth="1"/>
    <col min="5638" max="5638" width="12.5" style="2" customWidth="1"/>
    <col min="5639" max="5639" width="9.3984375" style="2" customWidth="1"/>
    <col min="5640" max="5640" width="12.8984375" style="2" customWidth="1"/>
    <col min="5641" max="5889" width="8.796875" style="2"/>
    <col min="5890" max="5890" width="5.59765625" style="2" customWidth="1"/>
    <col min="5891" max="5891" width="21.69921875" style="2" customWidth="1"/>
    <col min="5892" max="5892" width="12.8984375" style="2" customWidth="1"/>
    <col min="5893" max="5893" width="14.19921875" style="2" customWidth="1"/>
    <col min="5894" max="5894" width="12.5" style="2" customWidth="1"/>
    <col min="5895" max="5895" width="9.3984375" style="2" customWidth="1"/>
    <col min="5896" max="5896" width="12.8984375" style="2" customWidth="1"/>
    <col min="5897" max="6145" width="8.796875" style="2"/>
    <col min="6146" max="6146" width="5.59765625" style="2" customWidth="1"/>
    <col min="6147" max="6147" width="21.69921875" style="2" customWidth="1"/>
    <col min="6148" max="6148" width="12.8984375" style="2" customWidth="1"/>
    <col min="6149" max="6149" width="14.19921875" style="2" customWidth="1"/>
    <col min="6150" max="6150" width="12.5" style="2" customWidth="1"/>
    <col min="6151" max="6151" width="9.3984375" style="2" customWidth="1"/>
    <col min="6152" max="6152" width="12.8984375" style="2" customWidth="1"/>
    <col min="6153" max="6401" width="8.796875" style="2"/>
    <col min="6402" max="6402" width="5.59765625" style="2" customWidth="1"/>
    <col min="6403" max="6403" width="21.69921875" style="2" customWidth="1"/>
    <col min="6404" max="6404" width="12.8984375" style="2" customWidth="1"/>
    <col min="6405" max="6405" width="14.19921875" style="2" customWidth="1"/>
    <col min="6406" max="6406" width="12.5" style="2" customWidth="1"/>
    <col min="6407" max="6407" width="9.3984375" style="2" customWidth="1"/>
    <col min="6408" max="6408" width="12.8984375" style="2" customWidth="1"/>
    <col min="6409" max="6657" width="8.796875" style="2"/>
    <col min="6658" max="6658" width="5.59765625" style="2" customWidth="1"/>
    <col min="6659" max="6659" width="21.69921875" style="2" customWidth="1"/>
    <col min="6660" max="6660" width="12.8984375" style="2" customWidth="1"/>
    <col min="6661" max="6661" width="14.19921875" style="2" customWidth="1"/>
    <col min="6662" max="6662" width="12.5" style="2" customWidth="1"/>
    <col min="6663" max="6663" width="9.3984375" style="2" customWidth="1"/>
    <col min="6664" max="6664" width="12.8984375" style="2" customWidth="1"/>
    <col min="6665" max="6913" width="8.796875" style="2"/>
    <col min="6914" max="6914" width="5.59765625" style="2" customWidth="1"/>
    <col min="6915" max="6915" width="21.69921875" style="2" customWidth="1"/>
    <col min="6916" max="6916" width="12.8984375" style="2" customWidth="1"/>
    <col min="6917" max="6917" width="14.19921875" style="2" customWidth="1"/>
    <col min="6918" max="6918" width="12.5" style="2" customWidth="1"/>
    <col min="6919" max="6919" width="9.3984375" style="2" customWidth="1"/>
    <col min="6920" max="6920" width="12.8984375" style="2" customWidth="1"/>
    <col min="6921" max="7169" width="8.796875" style="2"/>
    <col min="7170" max="7170" width="5.59765625" style="2" customWidth="1"/>
    <col min="7171" max="7171" width="21.69921875" style="2" customWidth="1"/>
    <col min="7172" max="7172" width="12.8984375" style="2" customWidth="1"/>
    <col min="7173" max="7173" width="14.19921875" style="2" customWidth="1"/>
    <col min="7174" max="7174" width="12.5" style="2" customWidth="1"/>
    <col min="7175" max="7175" width="9.3984375" style="2" customWidth="1"/>
    <col min="7176" max="7176" width="12.8984375" style="2" customWidth="1"/>
    <col min="7177" max="7425" width="8.796875" style="2"/>
    <col min="7426" max="7426" width="5.59765625" style="2" customWidth="1"/>
    <col min="7427" max="7427" width="21.69921875" style="2" customWidth="1"/>
    <col min="7428" max="7428" width="12.8984375" style="2" customWidth="1"/>
    <col min="7429" max="7429" width="14.19921875" style="2" customWidth="1"/>
    <col min="7430" max="7430" width="12.5" style="2" customWidth="1"/>
    <col min="7431" max="7431" width="9.3984375" style="2" customWidth="1"/>
    <col min="7432" max="7432" width="12.8984375" style="2" customWidth="1"/>
    <col min="7433" max="7681" width="8.796875" style="2"/>
    <col min="7682" max="7682" width="5.59765625" style="2" customWidth="1"/>
    <col min="7683" max="7683" width="21.69921875" style="2" customWidth="1"/>
    <col min="7684" max="7684" width="12.8984375" style="2" customWidth="1"/>
    <col min="7685" max="7685" width="14.19921875" style="2" customWidth="1"/>
    <col min="7686" max="7686" width="12.5" style="2" customWidth="1"/>
    <col min="7687" max="7687" width="9.3984375" style="2" customWidth="1"/>
    <col min="7688" max="7688" width="12.8984375" style="2" customWidth="1"/>
    <col min="7689" max="7937" width="8.796875" style="2"/>
    <col min="7938" max="7938" width="5.59765625" style="2" customWidth="1"/>
    <col min="7939" max="7939" width="21.69921875" style="2" customWidth="1"/>
    <col min="7940" max="7940" width="12.8984375" style="2" customWidth="1"/>
    <col min="7941" max="7941" width="14.19921875" style="2" customWidth="1"/>
    <col min="7942" max="7942" width="12.5" style="2" customWidth="1"/>
    <col min="7943" max="7943" width="9.3984375" style="2" customWidth="1"/>
    <col min="7944" max="7944" width="12.8984375" style="2" customWidth="1"/>
    <col min="7945" max="8193" width="8.796875" style="2"/>
    <col min="8194" max="8194" width="5.59765625" style="2" customWidth="1"/>
    <col min="8195" max="8195" width="21.69921875" style="2" customWidth="1"/>
    <col min="8196" max="8196" width="12.8984375" style="2" customWidth="1"/>
    <col min="8197" max="8197" width="14.19921875" style="2" customWidth="1"/>
    <col min="8198" max="8198" width="12.5" style="2" customWidth="1"/>
    <col min="8199" max="8199" width="9.3984375" style="2" customWidth="1"/>
    <col min="8200" max="8200" width="12.8984375" style="2" customWidth="1"/>
    <col min="8201" max="8449" width="8.796875" style="2"/>
    <col min="8450" max="8450" width="5.59765625" style="2" customWidth="1"/>
    <col min="8451" max="8451" width="21.69921875" style="2" customWidth="1"/>
    <col min="8452" max="8452" width="12.8984375" style="2" customWidth="1"/>
    <col min="8453" max="8453" width="14.19921875" style="2" customWidth="1"/>
    <col min="8454" max="8454" width="12.5" style="2" customWidth="1"/>
    <col min="8455" max="8455" width="9.3984375" style="2" customWidth="1"/>
    <col min="8456" max="8456" width="12.8984375" style="2" customWidth="1"/>
    <col min="8457" max="8705" width="8.796875" style="2"/>
    <col min="8706" max="8706" width="5.59765625" style="2" customWidth="1"/>
    <col min="8707" max="8707" width="21.69921875" style="2" customWidth="1"/>
    <col min="8708" max="8708" width="12.8984375" style="2" customWidth="1"/>
    <col min="8709" max="8709" width="14.19921875" style="2" customWidth="1"/>
    <col min="8710" max="8710" width="12.5" style="2" customWidth="1"/>
    <col min="8711" max="8711" width="9.3984375" style="2" customWidth="1"/>
    <col min="8712" max="8712" width="12.8984375" style="2" customWidth="1"/>
    <col min="8713" max="8961" width="8.796875" style="2"/>
    <col min="8962" max="8962" width="5.59765625" style="2" customWidth="1"/>
    <col min="8963" max="8963" width="21.69921875" style="2" customWidth="1"/>
    <col min="8964" max="8964" width="12.8984375" style="2" customWidth="1"/>
    <col min="8965" max="8965" width="14.19921875" style="2" customWidth="1"/>
    <col min="8966" max="8966" width="12.5" style="2" customWidth="1"/>
    <col min="8967" max="8967" width="9.3984375" style="2" customWidth="1"/>
    <col min="8968" max="8968" width="12.8984375" style="2" customWidth="1"/>
    <col min="8969" max="9217" width="8.796875" style="2"/>
    <col min="9218" max="9218" width="5.59765625" style="2" customWidth="1"/>
    <col min="9219" max="9219" width="21.69921875" style="2" customWidth="1"/>
    <col min="9220" max="9220" width="12.8984375" style="2" customWidth="1"/>
    <col min="9221" max="9221" width="14.19921875" style="2" customWidth="1"/>
    <col min="9222" max="9222" width="12.5" style="2" customWidth="1"/>
    <col min="9223" max="9223" width="9.3984375" style="2" customWidth="1"/>
    <col min="9224" max="9224" width="12.8984375" style="2" customWidth="1"/>
    <col min="9225" max="9473" width="8.796875" style="2"/>
    <col min="9474" max="9474" width="5.59765625" style="2" customWidth="1"/>
    <col min="9475" max="9475" width="21.69921875" style="2" customWidth="1"/>
    <col min="9476" max="9476" width="12.8984375" style="2" customWidth="1"/>
    <col min="9477" max="9477" width="14.19921875" style="2" customWidth="1"/>
    <col min="9478" max="9478" width="12.5" style="2" customWidth="1"/>
    <col min="9479" max="9479" width="9.3984375" style="2" customWidth="1"/>
    <col min="9480" max="9480" width="12.8984375" style="2" customWidth="1"/>
    <col min="9481" max="9729" width="8.796875" style="2"/>
    <col min="9730" max="9730" width="5.59765625" style="2" customWidth="1"/>
    <col min="9731" max="9731" width="21.69921875" style="2" customWidth="1"/>
    <col min="9732" max="9732" width="12.8984375" style="2" customWidth="1"/>
    <col min="9733" max="9733" width="14.19921875" style="2" customWidth="1"/>
    <col min="9734" max="9734" width="12.5" style="2" customWidth="1"/>
    <col min="9735" max="9735" width="9.3984375" style="2" customWidth="1"/>
    <col min="9736" max="9736" width="12.8984375" style="2" customWidth="1"/>
    <col min="9737" max="9985" width="8.796875" style="2"/>
    <col min="9986" max="9986" width="5.59765625" style="2" customWidth="1"/>
    <col min="9987" max="9987" width="21.69921875" style="2" customWidth="1"/>
    <col min="9988" max="9988" width="12.8984375" style="2" customWidth="1"/>
    <col min="9989" max="9989" width="14.19921875" style="2" customWidth="1"/>
    <col min="9990" max="9990" width="12.5" style="2" customWidth="1"/>
    <col min="9991" max="9991" width="9.3984375" style="2" customWidth="1"/>
    <col min="9992" max="9992" width="12.8984375" style="2" customWidth="1"/>
    <col min="9993" max="10241" width="8.796875" style="2"/>
    <col min="10242" max="10242" width="5.59765625" style="2" customWidth="1"/>
    <col min="10243" max="10243" width="21.69921875" style="2" customWidth="1"/>
    <col min="10244" max="10244" width="12.8984375" style="2" customWidth="1"/>
    <col min="10245" max="10245" width="14.19921875" style="2" customWidth="1"/>
    <col min="10246" max="10246" width="12.5" style="2" customWidth="1"/>
    <col min="10247" max="10247" width="9.3984375" style="2" customWidth="1"/>
    <col min="10248" max="10248" width="12.8984375" style="2" customWidth="1"/>
    <col min="10249" max="10497" width="8.796875" style="2"/>
    <col min="10498" max="10498" width="5.59765625" style="2" customWidth="1"/>
    <col min="10499" max="10499" width="21.69921875" style="2" customWidth="1"/>
    <col min="10500" max="10500" width="12.8984375" style="2" customWidth="1"/>
    <col min="10501" max="10501" width="14.19921875" style="2" customWidth="1"/>
    <col min="10502" max="10502" width="12.5" style="2" customWidth="1"/>
    <col min="10503" max="10503" width="9.3984375" style="2" customWidth="1"/>
    <col min="10504" max="10504" width="12.8984375" style="2" customWidth="1"/>
    <col min="10505" max="10753" width="8.796875" style="2"/>
    <col min="10754" max="10754" width="5.59765625" style="2" customWidth="1"/>
    <col min="10755" max="10755" width="21.69921875" style="2" customWidth="1"/>
    <col min="10756" max="10756" width="12.8984375" style="2" customWidth="1"/>
    <col min="10757" max="10757" width="14.19921875" style="2" customWidth="1"/>
    <col min="10758" max="10758" width="12.5" style="2" customWidth="1"/>
    <col min="10759" max="10759" width="9.3984375" style="2" customWidth="1"/>
    <col min="10760" max="10760" width="12.8984375" style="2" customWidth="1"/>
    <col min="10761" max="11009" width="8.796875" style="2"/>
    <col min="11010" max="11010" width="5.59765625" style="2" customWidth="1"/>
    <col min="11011" max="11011" width="21.69921875" style="2" customWidth="1"/>
    <col min="11012" max="11012" width="12.8984375" style="2" customWidth="1"/>
    <col min="11013" max="11013" width="14.19921875" style="2" customWidth="1"/>
    <col min="11014" max="11014" width="12.5" style="2" customWidth="1"/>
    <col min="11015" max="11015" width="9.3984375" style="2" customWidth="1"/>
    <col min="11016" max="11016" width="12.8984375" style="2" customWidth="1"/>
    <col min="11017" max="11265" width="8.796875" style="2"/>
    <col min="11266" max="11266" width="5.59765625" style="2" customWidth="1"/>
    <col min="11267" max="11267" width="21.69921875" style="2" customWidth="1"/>
    <col min="11268" max="11268" width="12.8984375" style="2" customWidth="1"/>
    <col min="11269" max="11269" width="14.19921875" style="2" customWidth="1"/>
    <col min="11270" max="11270" width="12.5" style="2" customWidth="1"/>
    <col min="11271" max="11271" width="9.3984375" style="2" customWidth="1"/>
    <col min="11272" max="11272" width="12.8984375" style="2" customWidth="1"/>
    <col min="11273" max="11521" width="8.796875" style="2"/>
    <col min="11522" max="11522" width="5.59765625" style="2" customWidth="1"/>
    <col min="11523" max="11523" width="21.69921875" style="2" customWidth="1"/>
    <col min="11524" max="11524" width="12.8984375" style="2" customWidth="1"/>
    <col min="11525" max="11525" width="14.19921875" style="2" customWidth="1"/>
    <col min="11526" max="11526" width="12.5" style="2" customWidth="1"/>
    <col min="11527" max="11527" width="9.3984375" style="2" customWidth="1"/>
    <col min="11528" max="11528" width="12.8984375" style="2" customWidth="1"/>
    <col min="11529" max="11777" width="8.796875" style="2"/>
    <col min="11778" max="11778" width="5.59765625" style="2" customWidth="1"/>
    <col min="11779" max="11779" width="21.69921875" style="2" customWidth="1"/>
    <col min="11780" max="11780" width="12.8984375" style="2" customWidth="1"/>
    <col min="11781" max="11781" width="14.19921875" style="2" customWidth="1"/>
    <col min="11782" max="11782" width="12.5" style="2" customWidth="1"/>
    <col min="11783" max="11783" width="9.3984375" style="2" customWidth="1"/>
    <col min="11784" max="11784" width="12.8984375" style="2" customWidth="1"/>
    <col min="11785" max="12033" width="8.796875" style="2"/>
    <col min="12034" max="12034" width="5.59765625" style="2" customWidth="1"/>
    <col min="12035" max="12035" width="21.69921875" style="2" customWidth="1"/>
    <col min="12036" max="12036" width="12.8984375" style="2" customWidth="1"/>
    <col min="12037" max="12037" width="14.19921875" style="2" customWidth="1"/>
    <col min="12038" max="12038" width="12.5" style="2" customWidth="1"/>
    <col min="12039" max="12039" width="9.3984375" style="2" customWidth="1"/>
    <col min="12040" max="12040" width="12.8984375" style="2" customWidth="1"/>
    <col min="12041" max="12289" width="8.796875" style="2"/>
    <col min="12290" max="12290" width="5.59765625" style="2" customWidth="1"/>
    <col min="12291" max="12291" width="21.69921875" style="2" customWidth="1"/>
    <col min="12292" max="12292" width="12.8984375" style="2" customWidth="1"/>
    <col min="12293" max="12293" width="14.19921875" style="2" customWidth="1"/>
    <col min="12294" max="12294" width="12.5" style="2" customWidth="1"/>
    <col min="12295" max="12295" width="9.3984375" style="2" customWidth="1"/>
    <col min="12296" max="12296" width="12.8984375" style="2" customWidth="1"/>
    <col min="12297" max="12545" width="8.796875" style="2"/>
    <col min="12546" max="12546" width="5.59765625" style="2" customWidth="1"/>
    <col min="12547" max="12547" width="21.69921875" style="2" customWidth="1"/>
    <col min="12548" max="12548" width="12.8984375" style="2" customWidth="1"/>
    <col min="12549" max="12549" width="14.19921875" style="2" customWidth="1"/>
    <col min="12550" max="12550" width="12.5" style="2" customWidth="1"/>
    <col min="12551" max="12551" width="9.3984375" style="2" customWidth="1"/>
    <col min="12552" max="12552" width="12.8984375" style="2" customWidth="1"/>
    <col min="12553" max="12801" width="8.796875" style="2"/>
    <col min="12802" max="12802" width="5.59765625" style="2" customWidth="1"/>
    <col min="12803" max="12803" width="21.69921875" style="2" customWidth="1"/>
    <col min="12804" max="12804" width="12.8984375" style="2" customWidth="1"/>
    <col min="12805" max="12805" width="14.19921875" style="2" customWidth="1"/>
    <col min="12806" max="12806" width="12.5" style="2" customWidth="1"/>
    <col min="12807" max="12807" width="9.3984375" style="2" customWidth="1"/>
    <col min="12808" max="12808" width="12.8984375" style="2" customWidth="1"/>
    <col min="12809" max="13057" width="8.796875" style="2"/>
    <col min="13058" max="13058" width="5.59765625" style="2" customWidth="1"/>
    <col min="13059" max="13059" width="21.69921875" style="2" customWidth="1"/>
    <col min="13060" max="13060" width="12.8984375" style="2" customWidth="1"/>
    <col min="13061" max="13061" width="14.19921875" style="2" customWidth="1"/>
    <col min="13062" max="13062" width="12.5" style="2" customWidth="1"/>
    <col min="13063" max="13063" width="9.3984375" style="2" customWidth="1"/>
    <col min="13064" max="13064" width="12.8984375" style="2" customWidth="1"/>
    <col min="13065" max="13313" width="8.796875" style="2"/>
    <col min="13314" max="13314" width="5.59765625" style="2" customWidth="1"/>
    <col min="13315" max="13315" width="21.69921875" style="2" customWidth="1"/>
    <col min="13316" max="13316" width="12.8984375" style="2" customWidth="1"/>
    <col min="13317" max="13317" width="14.19921875" style="2" customWidth="1"/>
    <col min="13318" max="13318" width="12.5" style="2" customWidth="1"/>
    <col min="13319" max="13319" width="9.3984375" style="2" customWidth="1"/>
    <col min="13320" max="13320" width="12.8984375" style="2" customWidth="1"/>
    <col min="13321" max="13569" width="8.796875" style="2"/>
    <col min="13570" max="13570" width="5.59765625" style="2" customWidth="1"/>
    <col min="13571" max="13571" width="21.69921875" style="2" customWidth="1"/>
    <col min="13572" max="13572" width="12.8984375" style="2" customWidth="1"/>
    <col min="13573" max="13573" width="14.19921875" style="2" customWidth="1"/>
    <col min="13574" max="13574" width="12.5" style="2" customWidth="1"/>
    <col min="13575" max="13575" width="9.3984375" style="2" customWidth="1"/>
    <col min="13576" max="13576" width="12.8984375" style="2" customWidth="1"/>
    <col min="13577" max="13825" width="8.796875" style="2"/>
    <col min="13826" max="13826" width="5.59765625" style="2" customWidth="1"/>
    <col min="13827" max="13827" width="21.69921875" style="2" customWidth="1"/>
    <col min="13828" max="13828" width="12.8984375" style="2" customWidth="1"/>
    <col min="13829" max="13829" width="14.19921875" style="2" customWidth="1"/>
    <col min="13830" max="13830" width="12.5" style="2" customWidth="1"/>
    <col min="13831" max="13831" width="9.3984375" style="2" customWidth="1"/>
    <col min="13832" max="13832" width="12.8984375" style="2" customWidth="1"/>
    <col min="13833" max="14081" width="8.796875" style="2"/>
    <col min="14082" max="14082" width="5.59765625" style="2" customWidth="1"/>
    <col min="14083" max="14083" width="21.69921875" style="2" customWidth="1"/>
    <col min="14084" max="14084" width="12.8984375" style="2" customWidth="1"/>
    <col min="14085" max="14085" width="14.19921875" style="2" customWidth="1"/>
    <col min="14086" max="14086" width="12.5" style="2" customWidth="1"/>
    <col min="14087" max="14087" width="9.3984375" style="2" customWidth="1"/>
    <col min="14088" max="14088" width="12.8984375" style="2" customWidth="1"/>
    <col min="14089" max="14337" width="8.796875" style="2"/>
    <col min="14338" max="14338" width="5.59765625" style="2" customWidth="1"/>
    <col min="14339" max="14339" width="21.69921875" style="2" customWidth="1"/>
    <col min="14340" max="14340" width="12.8984375" style="2" customWidth="1"/>
    <col min="14341" max="14341" width="14.19921875" style="2" customWidth="1"/>
    <col min="14342" max="14342" width="12.5" style="2" customWidth="1"/>
    <col min="14343" max="14343" width="9.3984375" style="2" customWidth="1"/>
    <col min="14344" max="14344" width="12.8984375" style="2" customWidth="1"/>
    <col min="14345" max="14593" width="8.796875" style="2"/>
    <col min="14594" max="14594" width="5.59765625" style="2" customWidth="1"/>
    <col min="14595" max="14595" width="21.69921875" style="2" customWidth="1"/>
    <col min="14596" max="14596" width="12.8984375" style="2" customWidth="1"/>
    <col min="14597" max="14597" width="14.19921875" style="2" customWidth="1"/>
    <col min="14598" max="14598" width="12.5" style="2" customWidth="1"/>
    <col min="14599" max="14599" width="9.3984375" style="2" customWidth="1"/>
    <col min="14600" max="14600" width="12.8984375" style="2" customWidth="1"/>
    <col min="14601" max="14849" width="8.796875" style="2"/>
    <col min="14850" max="14850" width="5.59765625" style="2" customWidth="1"/>
    <col min="14851" max="14851" width="21.69921875" style="2" customWidth="1"/>
    <col min="14852" max="14852" width="12.8984375" style="2" customWidth="1"/>
    <col min="14853" max="14853" width="14.19921875" style="2" customWidth="1"/>
    <col min="14854" max="14854" width="12.5" style="2" customWidth="1"/>
    <col min="14855" max="14855" width="9.3984375" style="2" customWidth="1"/>
    <col min="14856" max="14856" width="12.8984375" style="2" customWidth="1"/>
    <col min="14857" max="15105" width="8.796875" style="2"/>
    <col min="15106" max="15106" width="5.59765625" style="2" customWidth="1"/>
    <col min="15107" max="15107" width="21.69921875" style="2" customWidth="1"/>
    <col min="15108" max="15108" width="12.8984375" style="2" customWidth="1"/>
    <col min="15109" max="15109" width="14.19921875" style="2" customWidth="1"/>
    <col min="15110" max="15110" width="12.5" style="2" customWidth="1"/>
    <col min="15111" max="15111" width="9.3984375" style="2" customWidth="1"/>
    <col min="15112" max="15112" width="12.8984375" style="2" customWidth="1"/>
    <col min="15113" max="15361" width="8.796875" style="2"/>
    <col min="15362" max="15362" width="5.59765625" style="2" customWidth="1"/>
    <col min="15363" max="15363" width="21.69921875" style="2" customWidth="1"/>
    <col min="15364" max="15364" width="12.8984375" style="2" customWidth="1"/>
    <col min="15365" max="15365" width="14.19921875" style="2" customWidth="1"/>
    <col min="15366" max="15366" width="12.5" style="2" customWidth="1"/>
    <col min="15367" max="15367" width="9.3984375" style="2" customWidth="1"/>
    <col min="15368" max="15368" width="12.8984375" style="2" customWidth="1"/>
    <col min="15369" max="15617" width="8.796875" style="2"/>
    <col min="15618" max="15618" width="5.59765625" style="2" customWidth="1"/>
    <col min="15619" max="15619" width="21.69921875" style="2" customWidth="1"/>
    <col min="15620" max="15620" width="12.8984375" style="2" customWidth="1"/>
    <col min="15621" max="15621" width="14.19921875" style="2" customWidth="1"/>
    <col min="15622" max="15622" width="12.5" style="2" customWidth="1"/>
    <col min="15623" max="15623" width="9.3984375" style="2" customWidth="1"/>
    <col min="15624" max="15624" width="12.8984375" style="2" customWidth="1"/>
    <col min="15625" max="15873" width="8.796875" style="2"/>
    <col min="15874" max="15874" width="5.59765625" style="2" customWidth="1"/>
    <col min="15875" max="15875" width="21.69921875" style="2" customWidth="1"/>
    <col min="15876" max="15876" width="12.8984375" style="2" customWidth="1"/>
    <col min="15877" max="15877" width="14.19921875" style="2" customWidth="1"/>
    <col min="15878" max="15878" width="12.5" style="2" customWidth="1"/>
    <col min="15879" max="15879" width="9.3984375" style="2" customWidth="1"/>
    <col min="15880" max="15880" width="12.8984375" style="2" customWidth="1"/>
    <col min="15881" max="16129" width="8.796875" style="2"/>
    <col min="16130" max="16130" width="5.59765625" style="2" customWidth="1"/>
    <col min="16131" max="16131" width="21.69921875" style="2" customWidth="1"/>
    <col min="16132" max="16132" width="12.8984375" style="2" customWidth="1"/>
    <col min="16133" max="16133" width="14.19921875" style="2" customWidth="1"/>
    <col min="16134" max="16134" width="12.5" style="2" customWidth="1"/>
    <col min="16135" max="16135" width="9.3984375" style="2" customWidth="1"/>
    <col min="16136" max="16136" width="12.8984375" style="2" customWidth="1"/>
    <col min="16137" max="16384" width="8.796875" style="2"/>
  </cols>
  <sheetData>
    <row r="1" spans="2:9" ht="21.75" customHeight="1" x14ac:dyDescent="0.45">
      <c r="B1" s="96" t="s">
        <v>12</v>
      </c>
      <c r="C1" s="96"/>
      <c r="D1" s="96"/>
      <c r="E1" s="96"/>
      <c r="F1" s="96"/>
      <c r="G1" s="96"/>
      <c r="H1" s="96"/>
    </row>
    <row r="2" spans="2:9" ht="20.100000000000001" customHeight="1" x14ac:dyDescent="0.45">
      <c r="B2" s="3"/>
      <c r="C2" s="3"/>
      <c r="D2" s="4"/>
      <c r="E2" s="3"/>
      <c r="F2" s="3"/>
      <c r="G2" s="3"/>
      <c r="H2" s="62"/>
    </row>
    <row r="3" spans="2:9" ht="18.75" customHeight="1" x14ac:dyDescent="0.45">
      <c r="B3" s="109" t="s">
        <v>107</v>
      </c>
      <c r="C3" s="109"/>
      <c r="D3" s="109"/>
      <c r="F3" s="110" t="s">
        <v>108</v>
      </c>
      <c r="G3" s="111"/>
      <c r="H3" s="111"/>
    </row>
    <row r="4" spans="2:9" ht="15" customHeight="1" x14ac:dyDescent="0.45">
      <c r="B4" s="9"/>
      <c r="G4" s="10"/>
      <c r="H4" s="63"/>
    </row>
    <row r="5" spans="2:9" ht="18.75" customHeight="1" x14ac:dyDescent="0.45">
      <c r="B5" s="2" t="s">
        <v>13</v>
      </c>
      <c r="E5" s="89"/>
      <c r="F5" s="89"/>
      <c r="G5" s="89"/>
      <c r="H5" s="89"/>
    </row>
    <row r="6" spans="2:9" ht="23.1" customHeight="1" x14ac:dyDescent="0.45">
      <c r="B6" s="103" t="s">
        <v>1</v>
      </c>
      <c r="C6" s="105" t="s">
        <v>2</v>
      </c>
      <c r="D6" s="112" t="s">
        <v>14</v>
      </c>
      <c r="E6" s="103" t="s">
        <v>4</v>
      </c>
      <c r="F6" s="105" t="s">
        <v>5</v>
      </c>
      <c r="G6" s="107" t="s">
        <v>6</v>
      </c>
      <c r="H6" s="100" t="s">
        <v>7</v>
      </c>
    </row>
    <row r="7" spans="2:9" ht="21.9" customHeight="1" x14ac:dyDescent="0.45">
      <c r="B7" s="104"/>
      <c r="C7" s="106"/>
      <c r="D7" s="113"/>
      <c r="E7" s="104"/>
      <c r="F7" s="106"/>
      <c r="G7" s="108"/>
      <c r="H7" s="101"/>
    </row>
    <row r="8" spans="2:9" s="19" customFormat="1" ht="63" customHeight="1" x14ac:dyDescent="0.45">
      <c r="B8" s="64">
        <v>607</v>
      </c>
      <c r="C8" s="65" t="s">
        <v>109</v>
      </c>
      <c r="D8" s="66" t="s">
        <v>20</v>
      </c>
      <c r="E8" s="65" t="s">
        <v>21</v>
      </c>
      <c r="F8" s="67" t="s">
        <v>22</v>
      </c>
      <c r="G8" s="68" t="s">
        <v>110</v>
      </c>
      <c r="H8" s="68"/>
      <c r="I8" s="41"/>
    </row>
    <row r="9" spans="2:9" s="19" customFormat="1" ht="42" hidden="1" customHeight="1" x14ac:dyDescent="0.45">
      <c r="B9" s="64"/>
      <c r="C9" s="65"/>
      <c r="D9" s="66"/>
      <c r="E9" s="65"/>
      <c r="F9" s="66"/>
      <c r="G9" s="68"/>
      <c r="H9" s="68"/>
      <c r="I9" s="41"/>
    </row>
    <row r="10" spans="2:9" s="19" customFormat="1" ht="42" hidden="1" customHeight="1" x14ac:dyDescent="0.45">
      <c r="B10" s="64"/>
      <c r="C10" s="65"/>
      <c r="D10" s="66"/>
      <c r="E10" s="65"/>
      <c r="F10" s="66"/>
      <c r="G10" s="68"/>
      <c r="H10" s="68"/>
      <c r="I10" s="41"/>
    </row>
    <row r="11" spans="2:9" s="19" customFormat="1" ht="42" hidden="1" customHeight="1" x14ac:dyDescent="0.45">
      <c r="B11" s="64"/>
      <c r="C11" s="69"/>
      <c r="D11" s="27"/>
      <c r="E11" s="65"/>
      <c r="F11" s="66"/>
      <c r="G11" s="69"/>
      <c r="H11" s="68"/>
      <c r="I11" s="41"/>
    </row>
    <row r="12" spans="2:9" s="19" customFormat="1" ht="42" hidden="1" customHeight="1" x14ac:dyDescent="0.45">
      <c r="B12" s="64"/>
      <c r="C12" s="69"/>
      <c r="D12" s="27"/>
      <c r="E12" s="69"/>
      <c r="F12" s="70"/>
      <c r="G12" s="69"/>
      <c r="H12" s="68"/>
      <c r="I12" s="41"/>
    </row>
    <row r="13" spans="2:9" s="19" customFormat="1" ht="42" hidden="1" customHeight="1" x14ac:dyDescent="0.45">
      <c r="B13" s="64"/>
      <c r="C13" s="69"/>
      <c r="D13" s="27"/>
      <c r="E13" s="69"/>
      <c r="F13" s="70"/>
      <c r="G13" s="69"/>
      <c r="H13" s="68"/>
      <c r="I13" s="41"/>
    </row>
    <row r="14" spans="2:9" s="19" customFormat="1" ht="42" hidden="1" customHeight="1" x14ac:dyDescent="0.45">
      <c r="B14" s="64"/>
      <c r="C14" s="69"/>
      <c r="D14" s="27"/>
      <c r="E14" s="69"/>
      <c r="F14" s="70"/>
      <c r="G14" s="69"/>
      <c r="H14" s="68"/>
      <c r="I14" s="41"/>
    </row>
    <row r="15" spans="2:9" s="19" customFormat="1" ht="59.25" customHeight="1" x14ac:dyDescent="0.45">
      <c r="B15" s="43"/>
      <c r="C15" s="44"/>
      <c r="D15" s="44"/>
      <c r="E15" s="44"/>
      <c r="F15" s="44"/>
      <c r="G15" s="44"/>
      <c r="H15" s="44"/>
      <c r="I15" s="41"/>
    </row>
    <row r="16" spans="2:9" ht="22.5" customHeight="1" x14ac:dyDescent="0.45">
      <c r="B16" s="2" t="s">
        <v>15</v>
      </c>
      <c r="C16" s="102" t="s">
        <v>111</v>
      </c>
      <c r="D16" s="102"/>
      <c r="E16" s="102"/>
      <c r="F16" s="102"/>
      <c r="G16" s="102"/>
      <c r="H16" s="102"/>
    </row>
    <row r="17" spans="2:9" ht="23.1" customHeight="1" x14ac:dyDescent="0.45">
      <c r="B17" s="103" t="s">
        <v>1</v>
      </c>
      <c r="C17" s="105" t="s">
        <v>2</v>
      </c>
      <c r="D17" s="107" t="s">
        <v>112</v>
      </c>
      <c r="E17" s="103" t="s">
        <v>4</v>
      </c>
      <c r="F17" s="105" t="s">
        <v>5</v>
      </c>
      <c r="G17" s="107" t="s">
        <v>6</v>
      </c>
      <c r="H17" s="100" t="s">
        <v>7</v>
      </c>
    </row>
    <row r="18" spans="2:9" ht="21.9" customHeight="1" x14ac:dyDescent="0.45">
      <c r="B18" s="104"/>
      <c r="C18" s="106"/>
      <c r="D18" s="108"/>
      <c r="E18" s="104"/>
      <c r="F18" s="106"/>
      <c r="G18" s="108"/>
      <c r="H18" s="101"/>
    </row>
    <row r="19" spans="2:9" s="19" customFormat="1" ht="53.4" customHeight="1" x14ac:dyDescent="0.45">
      <c r="B19" s="64">
        <v>607</v>
      </c>
      <c r="C19" s="65" t="s">
        <v>113</v>
      </c>
      <c r="D19" s="66" t="s">
        <v>114</v>
      </c>
      <c r="E19" s="65" t="s">
        <v>21</v>
      </c>
      <c r="F19" s="67" t="s">
        <v>22</v>
      </c>
      <c r="G19" s="68" t="s">
        <v>115</v>
      </c>
      <c r="H19" s="71" t="s">
        <v>116</v>
      </c>
      <c r="I19" s="41"/>
    </row>
    <row r="20" spans="2:9" s="19" customFormat="1" ht="53.4" customHeight="1" x14ac:dyDescent="0.45">
      <c r="B20" s="64">
        <v>2087</v>
      </c>
      <c r="C20" s="65" t="s">
        <v>113</v>
      </c>
      <c r="D20" s="66" t="s">
        <v>117</v>
      </c>
      <c r="E20" s="65" t="s">
        <v>21</v>
      </c>
      <c r="F20" s="67" t="s">
        <v>22</v>
      </c>
      <c r="G20" s="68" t="s">
        <v>115</v>
      </c>
      <c r="H20" s="71" t="s">
        <v>116</v>
      </c>
      <c r="I20" s="41"/>
    </row>
    <row r="21" spans="2:9" s="19" customFormat="1" ht="53.4" customHeight="1" x14ac:dyDescent="0.45">
      <c r="B21" s="64">
        <v>2088</v>
      </c>
      <c r="C21" s="65" t="s">
        <v>113</v>
      </c>
      <c r="D21" s="66" t="s">
        <v>118</v>
      </c>
      <c r="E21" s="65" t="s">
        <v>21</v>
      </c>
      <c r="F21" s="67" t="s">
        <v>22</v>
      </c>
      <c r="G21" s="68" t="s">
        <v>115</v>
      </c>
      <c r="H21" s="71" t="s">
        <v>116</v>
      </c>
      <c r="I21" s="41"/>
    </row>
    <row r="22" spans="2:9" s="19" customFormat="1" ht="53.4" customHeight="1" x14ac:dyDescent="0.45">
      <c r="B22" s="64">
        <v>2089</v>
      </c>
      <c r="C22" s="65" t="s">
        <v>113</v>
      </c>
      <c r="D22" s="66" t="s">
        <v>119</v>
      </c>
      <c r="E22" s="65" t="s">
        <v>21</v>
      </c>
      <c r="F22" s="67" t="s">
        <v>22</v>
      </c>
      <c r="G22" s="68" t="s">
        <v>115</v>
      </c>
      <c r="H22" s="71" t="s">
        <v>116</v>
      </c>
      <c r="I22" s="41"/>
    </row>
    <row r="23" spans="2:9" s="19" customFormat="1" ht="53.4" customHeight="1" x14ac:dyDescent="0.45">
      <c r="B23" s="64">
        <v>2090</v>
      </c>
      <c r="C23" s="65" t="s">
        <v>113</v>
      </c>
      <c r="D23" s="66" t="s">
        <v>120</v>
      </c>
      <c r="E23" s="65" t="s">
        <v>21</v>
      </c>
      <c r="F23" s="72" t="s">
        <v>22</v>
      </c>
      <c r="G23" s="68" t="s">
        <v>115</v>
      </c>
      <c r="H23" s="71" t="s">
        <v>116</v>
      </c>
      <c r="I23" s="41"/>
    </row>
    <row r="24" spans="2:9" s="19" customFormat="1" ht="53.4" customHeight="1" x14ac:dyDescent="0.45">
      <c r="B24" s="64">
        <v>2091</v>
      </c>
      <c r="C24" s="65" t="s">
        <v>113</v>
      </c>
      <c r="D24" s="66" t="s">
        <v>121</v>
      </c>
      <c r="E24" s="65" t="s">
        <v>21</v>
      </c>
      <c r="F24" s="73" t="s">
        <v>22</v>
      </c>
      <c r="G24" s="68" t="s">
        <v>115</v>
      </c>
      <c r="H24" s="71" t="s">
        <v>116</v>
      </c>
      <c r="I24" s="41"/>
    </row>
    <row r="25" spans="2:9" s="19" customFormat="1" ht="53.4" customHeight="1" x14ac:dyDescent="0.45">
      <c r="B25" s="64">
        <v>2092</v>
      </c>
      <c r="C25" s="70" t="s">
        <v>113</v>
      </c>
      <c r="D25" s="74" t="s">
        <v>122</v>
      </c>
      <c r="E25" s="70" t="s">
        <v>21</v>
      </c>
      <c r="F25" s="75" t="s">
        <v>22</v>
      </c>
      <c r="G25" s="76" t="s">
        <v>115</v>
      </c>
      <c r="H25" s="71" t="s">
        <v>116</v>
      </c>
      <c r="I25" s="41"/>
    </row>
    <row r="26" spans="2:9" s="19" customFormat="1" ht="53.4" customHeight="1" x14ac:dyDescent="0.45">
      <c r="B26" s="77">
        <v>2093</v>
      </c>
      <c r="C26" s="78" t="s">
        <v>113</v>
      </c>
      <c r="D26" s="78" t="s">
        <v>123</v>
      </c>
      <c r="E26" s="78" t="s">
        <v>124</v>
      </c>
      <c r="F26" s="78" t="s">
        <v>22</v>
      </c>
      <c r="G26" s="78" t="s">
        <v>115</v>
      </c>
      <c r="H26" s="79" t="s">
        <v>116</v>
      </c>
      <c r="I26" s="41"/>
    </row>
    <row r="27" spans="2:9" s="19" customFormat="1" ht="53.4" customHeight="1" x14ac:dyDescent="0.45">
      <c r="B27" s="77">
        <v>2094</v>
      </c>
      <c r="C27" s="78" t="s">
        <v>113</v>
      </c>
      <c r="D27" s="78" t="s">
        <v>125</v>
      </c>
      <c r="E27" s="78" t="s">
        <v>126</v>
      </c>
      <c r="F27" s="78" t="s">
        <v>22</v>
      </c>
      <c r="G27" s="78" t="s">
        <v>115</v>
      </c>
      <c r="H27" s="79" t="s">
        <v>116</v>
      </c>
      <c r="I27" s="41"/>
    </row>
    <row r="28" spans="2:9" s="19" customFormat="1" ht="53.4" customHeight="1" x14ac:dyDescent="0.45">
      <c r="B28" s="77">
        <v>2095</v>
      </c>
      <c r="C28" s="78" t="s">
        <v>113</v>
      </c>
      <c r="D28" s="78" t="s">
        <v>127</v>
      </c>
      <c r="E28" s="78" t="s">
        <v>21</v>
      </c>
      <c r="F28" s="78" t="s">
        <v>22</v>
      </c>
      <c r="G28" s="78" t="s">
        <v>115</v>
      </c>
      <c r="H28" s="79" t="s">
        <v>116</v>
      </c>
      <c r="I28" s="41"/>
    </row>
    <row r="29" spans="2:9" s="19" customFormat="1" ht="53.4" customHeight="1" x14ac:dyDescent="0.45">
      <c r="B29" s="77">
        <v>2096</v>
      </c>
      <c r="C29" s="78" t="s">
        <v>113</v>
      </c>
      <c r="D29" s="78" t="s">
        <v>128</v>
      </c>
      <c r="E29" s="78" t="s">
        <v>124</v>
      </c>
      <c r="F29" s="78" t="s">
        <v>22</v>
      </c>
      <c r="G29" s="78" t="s">
        <v>115</v>
      </c>
      <c r="H29" s="79" t="s">
        <v>116</v>
      </c>
      <c r="I29" s="41"/>
    </row>
    <row r="30" spans="2:9" s="19" customFormat="1" ht="53.4" customHeight="1" x14ac:dyDescent="0.45">
      <c r="B30" s="77">
        <v>2097</v>
      </c>
      <c r="C30" s="78" t="s">
        <v>113</v>
      </c>
      <c r="D30" s="78" t="s">
        <v>129</v>
      </c>
      <c r="E30" s="78" t="s">
        <v>70</v>
      </c>
      <c r="F30" s="78" t="s">
        <v>22</v>
      </c>
      <c r="G30" s="78" t="s">
        <v>115</v>
      </c>
      <c r="H30" s="79" t="s">
        <v>116</v>
      </c>
      <c r="I30" s="41"/>
    </row>
    <row r="31" spans="2:9" s="19" customFormat="1" ht="53.4" customHeight="1" x14ac:dyDescent="0.45">
      <c r="B31" s="77">
        <v>2098</v>
      </c>
      <c r="C31" s="78" t="s">
        <v>113</v>
      </c>
      <c r="D31" s="78" t="s">
        <v>130</v>
      </c>
      <c r="E31" s="78" t="s">
        <v>21</v>
      </c>
      <c r="F31" s="78" t="s">
        <v>22</v>
      </c>
      <c r="G31" s="78" t="s">
        <v>115</v>
      </c>
      <c r="H31" s="79" t="s">
        <v>116</v>
      </c>
      <c r="I31" s="41"/>
    </row>
    <row r="32" spans="2:9" s="19" customFormat="1" ht="41.25" customHeight="1" x14ac:dyDescent="0.45">
      <c r="B32" s="49"/>
      <c r="C32" s="50"/>
      <c r="D32" s="50"/>
      <c r="E32" s="50"/>
      <c r="F32" s="50"/>
      <c r="G32" s="50"/>
      <c r="H32" s="50"/>
      <c r="I32" s="41"/>
    </row>
    <row r="33" spans="2:9" s="19" customFormat="1" ht="41.25" customHeight="1" x14ac:dyDescent="0.45">
      <c r="B33" s="49"/>
      <c r="C33" s="50"/>
      <c r="D33" s="50"/>
      <c r="E33" s="50"/>
      <c r="F33" s="51"/>
      <c r="G33" s="50"/>
      <c r="H33" s="50"/>
      <c r="I33" s="41"/>
    </row>
    <row r="34" spans="2:9" s="19" customFormat="1" ht="41.25" customHeight="1" x14ac:dyDescent="0.45">
      <c r="B34" s="49"/>
      <c r="C34" s="50"/>
      <c r="D34" s="50"/>
      <c r="E34" s="50"/>
      <c r="F34" s="50"/>
      <c r="G34" s="50"/>
      <c r="H34" s="50"/>
      <c r="I34" s="41"/>
    </row>
    <row r="35" spans="2:9" s="19" customFormat="1" ht="41.25" customHeight="1" x14ac:dyDescent="0.45">
      <c r="B35" s="49"/>
      <c r="C35" s="50"/>
      <c r="D35" s="50"/>
      <c r="E35" s="50"/>
      <c r="F35" s="50"/>
      <c r="G35" s="50"/>
      <c r="H35" s="50"/>
      <c r="I35" s="41"/>
    </row>
    <row r="36" spans="2:9" s="19" customFormat="1" ht="41.25" customHeight="1" x14ac:dyDescent="0.45">
      <c r="B36" s="49"/>
      <c r="C36" s="50"/>
      <c r="D36" s="50"/>
      <c r="E36" s="50"/>
      <c r="F36" s="50"/>
      <c r="G36" s="50"/>
      <c r="H36" s="50"/>
      <c r="I36" s="41"/>
    </row>
    <row r="37" spans="2:9" s="19" customFormat="1" ht="41.25" customHeight="1" x14ac:dyDescent="0.45">
      <c r="B37" s="49"/>
      <c r="C37" s="50"/>
      <c r="D37" s="50"/>
      <c r="E37" s="50"/>
      <c r="F37" s="50"/>
      <c r="G37" s="50"/>
      <c r="H37" s="50"/>
      <c r="I37" s="41"/>
    </row>
    <row r="38" spans="2:9" s="22" customFormat="1" ht="41.25" customHeight="1" x14ac:dyDescent="0.45">
      <c r="B38" s="49"/>
      <c r="C38" s="50"/>
      <c r="D38" s="50"/>
      <c r="E38" s="50"/>
      <c r="F38" s="50"/>
      <c r="G38" s="50"/>
      <c r="H38" s="50"/>
    </row>
    <row r="39" spans="2:9" s="22" customFormat="1" ht="41.25" customHeight="1" x14ac:dyDescent="0.45">
      <c r="B39" s="49"/>
      <c r="C39" s="50"/>
      <c r="D39" s="50"/>
      <c r="E39" s="50"/>
      <c r="F39" s="50"/>
      <c r="G39" s="50"/>
      <c r="H39" s="50"/>
    </row>
    <row r="40" spans="2:9" s="22" customFormat="1" ht="41.25" customHeight="1" x14ac:dyDescent="0.45">
      <c r="B40" s="49"/>
      <c r="C40" s="50"/>
      <c r="D40" s="50"/>
      <c r="E40" s="50"/>
      <c r="F40" s="50"/>
      <c r="G40" s="50"/>
      <c r="H40" s="50"/>
    </row>
    <row r="41" spans="2:9" s="22" customFormat="1" ht="41.25" customHeight="1" x14ac:dyDescent="0.45">
      <c r="B41" s="49"/>
      <c r="C41" s="50"/>
      <c r="D41" s="50"/>
      <c r="E41" s="50"/>
      <c r="F41" s="50"/>
      <c r="G41" s="50"/>
      <c r="H41" s="50"/>
    </row>
    <row r="42" spans="2:9" s="22" customFormat="1" ht="41.25" customHeight="1" x14ac:dyDescent="0.45">
      <c r="B42" s="52"/>
      <c r="C42" s="51"/>
      <c r="D42" s="51"/>
      <c r="E42" s="51"/>
      <c r="F42" s="51"/>
      <c r="G42" s="51"/>
      <c r="H42" s="51"/>
    </row>
    <row r="43" spans="2:9" s="22" customFormat="1" ht="41.25" customHeight="1" x14ac:dyDescent="0.45">
      <c r="B43" s="49"/>
      <c r="C43" s="50"/>
      <c r="D43" s="53"/>
      <c r="E43" s="50"/>
      <c r="F43" s="50"/>
      <c r="G43" s="50"/>
      <c r="H43" s="50"/>
    </row>
    <row r="44" spans="2:9" s="22" customFormat="1" ht="41.25" customHeight="1" x14ac:dyDescent="0.45">
      <c r="B44" s="49"/>
      <c r="C44" s="50"/>
      <c r="D44" s="50"/>
      <c r="E44" s="50"/>
      <c r="F44" s="50"/>
      <c r="G44" s="50"/>
      <c r="H44" s="50"/>
    </row>
    <row r="45" spans="2:9" s="22" customFormat="1" ht="41.25" customHeight="1" x14ac:dyDescent="0.45">
      <c r="B45" s="49"/>
      <c r="C45" s="50"/>
      <c r="D45" s="50"/>
      <c r="E45" s="50"/>
      <c r="F45" s="50"/>
      <c r="G45" s="50"/>
      <c r="H45" s="50"/>
    </row>
    <row r="46" spans="2:9" s="22" customFormat="1" ht="41.25" customHeight="1" x14ac:dyDescent="0.45">
      <c r="B46" s="49"/>
      <c r="C46" s="50"/>
      <c r="D46" s="50"/>
      <c r="E46" s="50"/>
      <c r="F46" s="54"/>
      <c r="G46" s="50"/>
      <c r="H46" s="50"/>
    </row>
    <row r="47" spans="2:9" s="22" customFormat="1" ht="41.25" customHeight="1" x14ac:dyDescent="0.45">
      <c r="B47" s="49"/>
      <c r="C47" s="50"/>
      <c r="D47" s="50"/>
      <c r="E47" s="50"/>
      <c r="F47" s="50"/>
      <c r="G47" s="50"/>
      <c r="H47" s="50"/>
    </row>
    <row r="48" spans="2:9" s="22" customFormat="1" ht="41.25" customHeight="1" x14ac:dyDescent="0.45">
      <c r="B48" s="49"/>
      <c r="C48" s="50"/>
      <c r="D48" s="50"/>
      <c r="E48" s="50"/>
      <c r="F48" s="50"/>
      <c r="G48" s="50"/>
      <c r="H48" s="50"/>
    </row>
    <row r="49" spans="2:8" s="22" customFormat="1" ht="41.25" customHeight="1" x14ac:dyDescent="0.45">
      <c r="B49" s="49"/>
      <c r="C49" s="50"/>
      <c r="D49" s="50"/>
      <c r="E49" s="50"/>
      <c r="F49" s="50"/>
      <c r="G49" s="50"/>
      <c r="H49" s="50"/>
    </row>
    <row r="50" spans="2:8" s="22" customFormat="1" ht="41.25" customHeight="1" x14ac:dyDescent="0.45">
      <c r="B50" s="49"/>
      <c r="C50" s="50"/>
      <c r="D50" s="50"/>
      <c r="E50" s="50"/>
      <c r="F50" s="50"/>
      <c r="G50" s="50"/>
      <c r="H50" s="50"/>
    </row>
    <row r="51" spans="2:8" s="22" customFormat="1" ht="41.25" customHeight="1" x14ac:dyDescent="0.45">
      <c r="B51" s="49"/>
      <c r="C51" s="50"/>
      <c r="D51" s="50"/>
      <c r="E51" s="50"/>
      <c r="F51" s="50"/>
      <c r="G51" s="50"/>
      <c r="H51" s="50"/>
    </row>
    <row r="52" spans="2:8" s="22" customFormat="1" ht="41.25" customHeight="1" x14ac:dyDescent="0.45">
      <c r="B52" s="49"/>
      <c r="C52" s="50"/>
      <c r="D52" s="50"/>
      <c r="E52" s="50"/>
      <c r="F52" s="50"/>
      <c r="G52" s="50"/>
      <c r="H52" s="50"/>
    </row>
    <row r="53" spans="2:8" s="22" customFormat="1" ht="41.25" customHeight="1" x14ac:dyDescent="0.45">
      <c r="B53" s="49"/>
      <c r="C53" s="50"/>
      <c r="D53" s="50"/>
      <c r="E53" s="50"/>
      <c r="F53" s="50"/>
      <c r="G53" s="50"/>
      <c r="H53" s="50"/>
    </row>
    <row r="54" spans="2:8" s="22" customFormat="1" ht="41.25" customHeight="1" x14ac:dyDescent="0.45">
      <c r="B54" s="49"/>
      <c r="C54" s="50"/>
      <c r="D54" s="50"/>
      <c r="E54" s="50"/>
      <c r="F54" s="50"/>
      <c r="G54" s="50"/>
      <c r="H54" s="50"/>
    </row>
    <row r="55" spans="2:8" s="22" customFormat="1" ht="41.25" customHeight="1" x14ac:dyDescent="0.45">
      <c r="B55" s="49"/>
      <c r="C55" s="50"/>
      <c r="D55" s="50"/>
      <c r="E55" s="50"/>
      <c r="F55" s="50"/>
      <c r="G55" s="50"/>
      <c r="H55" s="50"/>
    </row>
    <row r="56" spans="2:8" s="22" customFormat="1" ht="41.25" customHeight="1" x14ac:dyDescent="0.45">
      <c r="B56" s="49"/>
      <c r="C56" s="50"/>
      <c r="D56" s="50"/>
      <c r="E56" s="50"/>
      <c r="F56" s="50"/>
      <c r="G56" s="50"/>
      <c r="H56" s="50"/>
    </row>
    <row r="57" spans="2:8" s="22" customFormat="1" ht="41.25" customHeight="1" x14ac:dyDescent="0.45">
      <c r="B57" s="49"/>
      <c r="C57" s="50"/>
      <c r="D57" s="50"/>
      <c r="E57" s="50"/>
      <c r="F57" s="50"/>
      <c r="G57" s="50"/>
      <c r="H57" s="50"/>
    </row>
    <row r="58" spans="2:8" s="22" customFormat="1" ht="41.25" customHeight="1" x14ac:dyDescent="0.45">
      <c r="B58" s="49"/>
      <c r="C58" s="50"/>
      <c r="D58" s="50"/>
      <c r="E58" s="50"/>
      <c r="F58" s="50"/>
      <c r="G58" s="50"/>
      <c r="H58" s="50"/>
    </row>
    <row r="59" spans="2:8" s="22" customFormat="1" ht="41.25" customHeight="1" x14ac:dyDescent="0.45">
      <c r="B59" s="49"/>
      <c r="C59" s="50"/>
      <c r="D59" s="50"/>
      <c r="E59" s="50"/>
      <c r="F59" s="50"/>
      <c r="G59" s="50"/>
      <c r="H59" s="50"/>
    </row>
    <row r="60" spans="2:8" s="22" customFormat="1" ht="41.25" customHeight="1" x14ac:dyDescent="0.45">
      <c r="B60" s="49"/>
      <c r="C60" s="50"/>
      <c r="D60" s="50"/>
      <c r="E60" s="50"/>
      <c r="F60" s="50"/>
      <c r="G60" s="50"/>
      <c r="H60" s="50"/>
    </row>
    <row r="61" spans="2:8" s="22" customFormat="1" ht="41.25" customHeight="1" x14ac:dyDescent="0.45">
      <c r="B61" s="49"/>
      <c r="C61" s="50"/>
      <c r="D61" s="50"/>
      <c r="E61" s="50"/>
      <c r="F61" s="50"/>
      <c r="G61" s="50"/>
      <c r="H61" s="50"/>
    </row>
    <row r="62" spans="2:8" s="22" customFormat="1" ht="41.25" customHeight="1" x14ac:dyDescent="0.45">
      <c r="B62" s="49"/>
      <c r="C62" s="50"/>
      <c r="D62" s="50"/>
      <c r="E62" s="50"/>
      <c r="F62" s="50"/>
      <c r="G62" s="50"/>
      <c r="H62" s="50"/>
    </row>
    <row r="63" spans="2:8" s="22" customFormat="1" ht="41.25" customHeight="1" x14ac:dyDescent="0.45">
      <c r="B63" s="49"/>
      <c r="C63" s="50"/>
      <c r="D63" s="50"/>
      <c r="E63" s="50"/>
      <c r="F63" s="50"/>
      <c r="G63" s="50"/>
      <c r="H63" s="50"/>
    </row>
    <row r="64" spans="2:8" s="22" customFormat="1" ht="41.25" customHeight="1" x14ac:dyDescent="0.45">
      <c r="B64" s="49"/>
      <c r="C64" s="50"/>
      <c r="D64" s="50"/>
      <c r="E64" s="50"/>
      <c r="F64" s="50"/>
      <c r="G64" s="50"/>
      <c r="H64" s="50"/>
    </row>
    <row r="65" spans="2:8" s="22" customFormat="1" ht="41.25" customHeight="1" x14ac:dyDescent="0.45">
      <c r="B65" s="49"/>
      <c r="C65" s="50"/>
      <c r="D65" s="50"/>
      <c r="E65" s="50"/>
      <c r="F65" s="50"/>
      <c r="G65" s="50"/>
      <c r="H65" s="50"/>
    </row>
    <row r="66" spans="2:8" s="22" customFormat="1" ht="41.25" customHeight="1" x14ac:dyDescent="0.45">
      <c r="B66" s="49"/>
      <c r="C66" s="50"/>
      <c r="D66" s="50"/>
      <c r="E66" s="50"/>
      <c r="F66" s="50"/>
      <c r="G66" s="50"/>
      <c r="H66" s="50"/>
    </row>
    <row r="67" spans="2:8" s="22" customFormat="1" ht="41.25" customHeight="1" x14ac:dyDescent="0.45">
      <c r="B67" s="49"/>
      <c r="C67" s="50"/>
      <c r="D67" s="50"/>
      <c r="E67" s="50"/>
      <c r="F67" s="50"/>
      <c r="G67" s="50"/>
      <c r="H67" s="50"/>
    </row>
    <row r="68" spans="2:8" s="22" customFormat="1" ht="41.25" customHeight="1" x14ac:dyDescent="0.45">
      <c r="B68" s="49"/>
      <c r="C68" s="50"/>
      <c r="D68" s="50"/>
      <c r="E68" s="50"/>
      <c r="F68" s="50"/>
      <c r="G68" s="50"/>
      <c r="H68" s="50"/>
    </row>
    <row r="69" spans="2:8" s="22" customFormat="1" ht="41.25" customHeight="1" x14ac:dyDescent="0.45">
      <c r="B69" s="49"/>
      <c r="C69" s="50"/>
      <c r="D69" s="50"/>
      <c r="E69" s="50"/>
      <c r="F69" s="50"/>
      <c r="G69" s="50"/>
      <c r="H69" s="50"/>
    </row>
    <row r="70" spans="2:8" s="22" customFormat="1" ht="41.25" customHeight="1" x14ac:dyDescent="0.45">
      <c r="B70" s="49"/>
      <c r="C70" s="50"/>
      <c r="D70" s="50"/>
      <c r="E70" s="50"/>
      <c r="F70" s="50"/>
      <c r="G70" s="50"/>
      <c r="H70" s="50"/>
    </row>
    <row r="71" spans="2:8" s="22" customFormat="1" ht="41.25" customHeight="1" x14ac:dyDescent="0.45">
      <c r="B71" s="49"/>
      <c r="C71" s="50"/>
      <c r="D71" s="50"/>
      <c r="E71" s="50"/>
      <c r="F71" s="50"/>
      <c r="G71" s="50"/>
      <c r="H71" s="50"/>
    </row>
    <row r="72" spans="2:8" s="22" customFormat="1" ht="41.25" customHeight="1" x14ac:dyDescent="0.45">
      <c r="B72" s="49"/>
      <c r="C72" s="50"/>
      <c r="D72" s="50"/>
      <c r="E72" s="50"/>
      <c r="F72" s="50"/>
      <c r="G72" s="50"/>
      <c r="H72" s="50"/>
    </row>
    <row r="73" spans="2:8" s="22" customFormat="1" ht="41.25" customHeight="1" x14ac:dyDescent="0.45">
      <c r="B73" s="49"/>
      <c r="C73" s="50"/>
      <c r="D73" s="50"/>
      <c r="E73" s="50"/>
      <c r="F73" s="50"/>
      <c r="G73" s="50"/>
      <c r="H73" s="50"/>
    </row>
    <row r="74" spans="2:8" s="22" customFormat="1" ht="41.25" customHeight="1" x14ac:dyDescent="0.45">
      <c r="B74" s="49"/>
      <c r="C74" s="50"/>
      <c r="D74" s="50"/>
      <c r="E74" s="50"/>
      <c r="F74" s="50"/>
      <c r="G74" s="50"/>
      <c r="H74" s="50"/>
    </row>
    <row r="75" spans="2:8" s="22" customFormat="1" ht="41.25" customHeight="1" x14ac:dyDescent="0.45">
      <c r="B75" s="49"/>
      <c r="C75" s="50"/>
      <c r="D75" s="50"/>
      <c r="E75" s="50"/>
      <c r="F75" s="50"/>
      <c r="G75" s="50"/>
      <c r="H75" s="50"/>
    </row>
    <row r="76" spans="2:8" s="22" customFormat="1" ht="41.25" customHeight="1" x14ac:dyDescent="0.45">
      <c r="B76" s="49"/>
      <c r="C76" s="50"/>
      <c r="D76" s="50"/>
      <c r="E76" s="50"/>
      <c r="F76" s="50"/>
      <c r="G76" s="50"/>
      <c r="H76" s="50"/>
    </row>
    <row r="77" spans="2:8" s="22" customFormat="1" ht="41.25" customHeight="1" x14ac:dyDescent="0.45">
      <c r="B77" s="49"/>
      <c r="C77" s="50"/>
      <c r="D77" s="50"/>
      <c r="E77" s="50"/>
      <c r="F77" s="50"/>
      <c r="G77" s="50"/>
      <c r="H77" s="50"/>
    </row>
    <row r="78" spans="2:8" s="22" customFormat="1" ht="41.25" customHeight="1" x14ac:dyDescent="0.45">
      <c r="B78" s="49"/>
      <c r="C78" s="50"/>
      <c r="D78" s="50"/>
      <c r="E78" s="50"/>
      <c r="F78" s="50"/>
      <c r="G78" s="50"/>
      <c r="H78" s="50"/>
    </row>
    <row r="79" spans="2:8" s="22" customFormat="1" ht="41.25" customHeight="1" x14ac:dyDescent="0.45">
      <c r="B79" s="49"/>
      <c r="C79" s="50"/>
      <c r="D79" s="50"/>
      <c r="E79" s="50"/>
      <c r="F79" s="50"/>
      <c r="G79" s="50"/>
      <c r="H79" s="50"/>
    </row>
    <row r="80" spans="2:8" s="22" customFormat="1" ht="41.25" customHeight="1" x14ac:dyDescent="0.45">
      <c r="B80" s="49"/>
      <c r="C80" s="50"/>
      <c r="D80" s="50"/>
      <c r="E80" s="50"/>
      <c r="F80" s="50"/>
      <c r="G80" s="50"/>
      <c r="H80" s="50"/>
    </row>
    <row r="81" spans="2:8" s="22" customFormat="1" ht="41.25" customHeight="1" x14ac:dyDescent="0.45">
      <c r="B81" s="49"/>
      <c r="C81" s="50"/>
      <c r="D81" s="50"/>
      <c r="E81" s="50"/>
      <c r="F81" s="50"/>
      <c r="G81" s="50"/>
      <c r="H81" s="50"/>
    </row>
    <row r="82" spans="2:8" s="22" customFormat="1" ht="41.25" customHeight="1" x14ac:dyDescent="0.45">
      <c r="B82" s="49"/>
      <c r="C82" s="50"/>
      <c r="D82" s="50"/>
      <c r="E82" s="50"/>
      <c r="F82" s="50"/>
      <c r="G82" s="50"/>
      <c r="H82" s="50"/>
    </row>
    <row r="83" spans="2:8" s="22" customFormat="1" ht="41.25" customHeight="1" x14ac:dyDescent="0.45">
      <c r="B83" s="49"/>
      <c r="C83" s="50"/>
      <c r="D83" s="50"/>
      <c r="E83" s="50"/>
      <c r="F83" s="50"/>
      <c r="G83" s="50"/>
      <c r="H83" s="50"/>
    </row>
    <row r="84" spans="2:8" s="22" customFormat="1" ht="41.25" customHeight="1" x14ac:dyDescent="0.45">
      <c r="B84" s="49"/>
      <c r="C84" s="50"/>
      <c r="D84" s="50"/>
      <c r="E84" s="50"/>
      <c r="F84" s="50"/>
      <c r="G84" s="50"/>
      <c r="H84" s="50"/>
    </row>
    <row r="85" spans="2:8" s="22" customFormat="1" ht="41.25" customHeight="1" x14ac:dyDescent="0.45">
      <c r="B85" s="49"/>
      <c r="C85" s="50"/>
      <c r="D85" s="50"/>
      <c r="E85" s="50"/>
      <c r="F85" s="50"/>
      <c r="G85" s="50"/>
      <c r="H85" s="50"/>
    </row>
    <row r="86" spans="2:8" s="22" customFormat="1" ht="41.25" customHeight="1" x14ac:dyDescent="0.45">
      <c r="B86" s="49"/>
      <c r="C86" s="50"/>
      <c r="D86" s="50"/>
      <c r="E86" s="50"/>
      <c r="F86" s="50"/>
      <c r="G86" s="50"/>
      <c r="H86" s="50"/>
    </row>
    <row r="87" spans="2:8" s="22" customFormat="1" ht="41.25" customHeight="1" x14ac:dyDescent="0.45">
      <c r="B87" s="49"/>
      <c r="C87" s="50"/>
      <c r="D87" s="50"/>
      <c r="E87" s="50"/>
      <c r="F87" s="50"/>
      <c r="G87" s="50"/>
      <c r="H87" s="50"/>
    </row>
    <row r="88" spans="2:8" s="22" customFormat="1" ht="41.25" customHeight="1" x14ac:dyDescent="0.45">
      <c r="B88" s="49"/>
      <c r="C88" s="50"/>
      <c r="D88" s="50"/>
      <c r="E88" s="50"/>
      <c r="F88" s="50"/>
      <c r="G88" s="50"/>
      <c r="H88" s="50"/>
    </row>
    <row r="89" spans="2:8" s="22" customFormat="1" ht="41.25" customHeight="1" x14ac:dyDescent="0.45">
      <c r="B89" s="49"/>
      <c r="C89" s="50"/>
      <c r="D89" s="50"/>
      <c r="E89" s="50"/>
      <c r="F89" s="50"/>
      <c r="G89" s="50"/>
      <c r="H89" s="50"/>
    </row>
    <row r="90" spans="2:8" s="22" customFormat="1" ht="41.25" customHeight="1" x14ac:dyDescent="0.45">
      <c r="B90" s="49"/>
      <c r="C90" s="50"/>
      <c r="D90" s="50"/>
      <c r="E90" s="50"/>
      <c r="F90" s="50"/>
      <c r="G90" s="50"/>
      <c r="H90" s="50"/>
    </row>
    <row r="91" spans="2:8" s="22" customFormat="1" ht="41.25" customHeight="1" x14ac:dyDescent="0.45">
      <c r="B91" s="49"/>
      <c r="C91" s="50"/>
      <c r="D91" s="50"/>
      <c r="E91" s="50"/>
      <c r="F91" s="50"/>
      <c r="G91" s="50"/>
      <c r="H91" s="50"/>
    </row>
    <row r="92" spans="2:8" s="22" customFormat="1" ht="41.25" customHeight="1" x14ac:dyDescent="0.45">
      <c r="B92" s="49"/>
      <c r="C92" s="50"/>
      <c r="D92" s="50"/>
      <c r="E92" s="50"/>
      <c r="F92" s="50"/>
      <c r="G92" s="50"/>
      <c r="H92" s="50"/>
    </row>
    <row r="93" spans="2:8" s="22" customFormat="1" ht="41.25" customHeight="1" x14ac:dyDescent="0.45">
      <c r="B93" s="49"/>
      <c r="C93" s="50"/>
      <c r="D93" s="50"/>
      <c r="E93" s="50"/>
      <c r="F93" s="50"/>
      <c r="G93" s="50"/>
      <c r="H93" s="50"/>
    </row>
    <row r="94" spans="2:8" s="22" customFormat="1" ht="41.25" customHeight="1" x14ac:dyDescent="0.45">
      <c r="B94" s="49"/>
      <c r="C94" s="50"/>
      <c r="D94" s="50"/>
      <c r="E94" s="50"/>
      <c r="F94" s="50"/>
      <c r="G94" s="50"/>
      <c r="H94" s="50"/>
    </row>
    <row r="95" spans="2:8" s="22" customFormat="1" ht="41.25" customHeight="1" x14ac:dyDescent="0.45">
      <c r="B95" s="49"/>
      <c r="C95" s="50"/>
      <c r="D95" s="50"/>
      <c r="E95" s="50"/>
      <c r="F95" s="50"/>
      <c r="G95" s="50"/>
      <c r="H95" s="50"/>
    </row>
    <row r="96" spans="2:8" s="22" customFormat="1" ht="41.25" customHeight="1" x14ac:dyDescent="0.45">
      <c r="B96" s="49"/>
      <c r="C96" s="50"/>
      <c r="D96" s="50"/>
      <c r="E96" s="50"/>
      <c r="F96" s="50"/>
      <c r="G96" s="50"/>
      <c r="H96" s="50"/>
    </row>
    <row r="97" spans="2:8" s="22" customFormat="1" ht="41.25" customHeight="1" x14ac:dyDescent="0.45">
      <c r="B97" s="49"/>
      <c r="C97" s="50"/>
      <c r="D97" s="50"/>
      <c r="E97" s="50"/>
      <c r="F97" s="50"/>
      <c r="G97" s="50"/>
      <c r="H97" s="50"/>
    </row>
    <row r="98" spans="2:8" s="22" customFormat="1" ht="41.25" customHeight="1" x14ac:dyDescent="0.45">
      <c r="B98" s="49"/>
      <c r="C98" s="50"/>
      <c r="D98" s="50"/>
      <c r="E98" s="50"/>
      <c r="F98" s="50"/>
      <c r="G98" s="50"/>
      <c r="H98" s="50"/>
    </row>
    <row r="99" spans="2:8" s="22" customFormat="1" ht="41.25" customHeight="1" x14ac:dyDescent="0.45">
      <c r="B99" s="49"/>
      <c r="C99" s="50"/>
      <c r="D99" s="50"/>
      <c r="E99" s="50"/>
      <c r="F99" s="50"/>
      <c r="G99" s="50"/>
      <c r="H99" s="50"/>
    </row>
    <row r="100" spans="2:8" s="22" customFormat="1" ht="41.25" customHeight="1" x14ac:dyDescent="0.45">
      <c r="B100" s="49"/>
      <c r="C100" s="50"/>
      <c r="D100" s="50"/>
      <c r="E100" s="50"/>
      <c r="F100" s="50"/>
      <c r="G100" s="50"/>
      <c r="H100" s="50"/>
    </row>
    <row r="101" spans="2:8" s="22" customFormat="1" ht="41.25" customHeight="1" x14ac:dyDescent="0.45">
      <c r="B101" s="49"/>
      <c r="C101" s="50"/>
      <c r="D101" s="50"/>
      <c r="E101" s="50"/>
      <c r="F101" s="50"/>
      <c r="G101" s="50"/>
      <c r="H101" s="50"/>
    </row>
    <row r="102" spans="2:8" s="22" customFormat="1" ht="41.25" customHeight="1" x14ac:dyDescent="0.45">
      <c r="B102" s="49"/>
      <c r="C102" s="50"/>
      <c r="D102" s="50"/>
      <c r="E102" s="50"/>
      <c r="F102" s="50"/>
      <c r="G102" s="50"/>
      <c r="H102" s="50"/>
    </row>
    <row r="103" spans="2:8" s="22" customFormat="1" ht="41.25" customHeight="1" x14ac:dyDescent="0.45">
      <c r="B103" s="49"/>
      <c r="C103" s="50"/>
      <c r="D103" s="50"/>
      <c r="E103" s="50"/>
      <c r="F103" s="50"/>
      <c r="G103" s="50"/>
      <c r="H103" s="50"/>
    </row>
    <row r="104" spans="2:8" s="22" customFormat="1" ht="41.25" customHeight="1" x14ac:dyDescent="0.45">
      <c r="B104" s="49"/>
      <c r="C104" s="50"/>
      <c r="D104" s="50"/>
      <c r="E104" s="50"/>
      <c r="F104" s="50"/>
      <c r="G104" s="50"/>
      <c r="H104" s="50"/>
    </row>
    <row r="105" spans="2:8" s="22" customFormat="1" ht="41.25" customHeight="1" x14ac:dyDescent="0.45">
      <c r="B105" s="49"/>
      <c r="C105" s="50"/>
      <c r="D105" s="50"/>
      <c r="E105" s="50"/>
      <c r="F105" s="50"/>
      <c r="G105" s="50"/>
      <c r="H105" s="50"/>
    </row>
    <row r="106" spans="2:8" s="22" customFormat="1" ht="41.25" customHeight="1" x14ac:dyDescent="0.45">
      <c r="B106" s="49"/>
      <c r="C106" s="50"/>
      <c r="D106" s="50"/>
      <c r="E106" s="50"/>
      <c r="F106" s="50"/>
      <c r="G106" s="50"/>
      <c r="H106" s="50"/>
    </row>
    <row r="107" spans="2:8" s="22" customFormat="1" ht="41.25" customHeight="1" x14ac:dyDescent="0.45">
      <c r="B107" s="49"/>
      <c r="C107" s="50"/>
      <c r="D107" s="50"/>
      <c r="E107" s="50"/>
      <c r="F107" s="50"/>
      <c r="G107" s="50"/>
      <c r="H107" s="50"/>
    </row>
    <row r="108" spans="2:8" s="22" customFormat="1" ht="41.25" customHeight="1" x14ac:dyDescent="0.45">
      <c r="B108" s="49"/>
      <c r="C108" s="50"/>
      <c r="D108" s="50"/>
      <c r="E108" s="50"/>
      <c r="F108" s="50"/>
      <c r="G108" s="50"/>
      <c r="H108" s="50"/>
    </row>
    <row r="109" spans="2:8" s="22" customFormat="1" ht="41.25" customHeight="1" x14ac:dyDescent="0.45">
      <c r="B109" s="49"/>
      <c r="C109" s="50"/>
      <c r="D109" s="50"/>
      <c r="E109" s="50"/>
      <c r="F109" s="50"/>
      <c r="G109" s="50"/>
      <c r="H109" s="50"/>
    </row>
    <row r="110" spans="2:8" s="22" customFormat="1" ht="41.25" customHeight="1" x14ac:dyDescent="0.45">
      <c r="B110" s="49"/>
      <c r="C110" s="50"/>
      <c r="D110" s="50"/>
      <c r="E110" s="50"/>
      <c r="F110" s="50"/>
      <c r="G110" s="50"/>
      <c r="H110" s="50"/>
    </row>
    <row r="111" spans="2:8" s="22" customFormat="1" ht="41.25" customHeight="1" x14ac:dyDescent="0.45">
      <c r="B111" s="49"/>
      <c r="C111" s="50"/>
      <c r="D111" s="50"/>
      <c r="E111" s="50"/>
      <c r="F111" s="50"/>
      <c r="G111" s="50"/>
      <c r="H111" s="50"/>
    </row>
    <row r="112" spans="2:8" s="22" customFormat="1" ht="41.25" customHeight="1" x14ac:dyDescent="0.45">
      <c r="B112" s="49"/>
      <c r="C112" s="50"/>
      <c r="D112" s="50"/>
      <c r="E112" s="50"/>
      <c r="F112" s="50"/>
      <c r="G112" s="50"/>
      <c r="H112" s="50"/>
    </row>
    <row r="113" spans="2:8" s="22" customFormat="1" ht="41.25" customHeight="1" x14ac:dyDescent="0.45">
      <c r="B113" s="49"/>
      <c r="C113" s="50"/>
      <c r="D113" s="50"/>
      <c r="E113" s="50"/>
      <c r="F113" s="50"/>
      <c r="G113" s="50"/>
      <c r="H113" s="50"/>
    </row>
    <row r="114" spans="2:8" s="22" customFormat="1" ht="41.25" customHeight="1" x14ac:dyDescent="0.45">
      <c r="B114" s="49"/>
      <c r="C114" s="50"/>
      <c r="D114" s="50"/>
      <c r="E114" s="50"/>
      <c r="F114" s="50"/>
      <c r="G114" s="50"/>
      <c r="H114" s="50"/>
    </row>
    <row r="115" spans="2:8" s="22" customFormat="1" ht="41.25" customHeight="1" x14ac:dyDescent="0.45">
      <c r="B115" s="49"/>
      <c r="C115" s="50"/>
      <c r="D115" s="50"/>
      <c r="E115" s="50"/>
      <c r="F115" s="50"/>
      <c r="G115" s="50"/>
      <c r="H115" s="50"/>
    </row>
    <row r="116" spans="2:8" s="22" customFormat="1" ht="41.25" customHeight="1" x14ac:dyDescent="0.45">
      <c r="B116" s="49"/>
      <c r="C116" s="50"/>
      <c r="D116" s="50"/>
      <c r="E116" s="50"/>
      <c r="F116" s="50"/>
      <c r="G116" s="50"/>
      <c r="H116" s="50"/>
    </row>
    <row r="117" spans="2:8" s="22" customFormat="1" ht="41.25" customHeight="1" x14ac:dyDescent="0.45">
      <c r="B117" s="49"/>
      <c r="C117" s="50"/>
      <c r="D117" s="50"/>
      <c r="E117" s="50"/>
      <c r="F117" s="50"/>
      <c r="G117" s="50"/>
      <c r="H117" s="50"/>
    </row>
    <row r="118" spans="2:8" s="22" customFormat="1" ht="41.25" customHeight="1" x14ac:dyDescent="0.45">
      <c r="B118" s="49"/>
      <c r="C118" s="50"/>
      <c r="D118" s="50"/>
      <c r="E118" s="50"/>
      <c r="F118" s="50"/>
      <c r="G118" s="50"/>
      <c r="H118" s="50"/>
    </row>
    <row r="119" spans="2:8" s="22" customFormat="1" ht="41.25" customHeight="1" x14ac:dyDescent="0.45">
      <c r="B119" s="49"/>
      <c r="C119" s="50"/>
      <c r="D119" s="50"/>
      <c r="E119" s="50"/>
      <c r="F119" s="50"/>
      <c r="G119" s="50"/>
      <c r="H119" s="50"/>
    </row>
    <row r="120" spans="2:8" s="22" customFormat="1" ht="41.25" customHeight="1" x14ac:dyDescent="0.45">
      <c r="B120" s="49"/>
      <c r="C120" s="50"/>
      <c r="D120" s="50"/>
      <c r="E120" s="50"/>
      <c r="F120" s="50"/>
      <c r="G120" s="50"/>
      <c r="H120" s="50"/>
    </row>
    <row r="121" spans="2:8" s="22" customFormat="1" ht="41.25" customHeight="1" x14ac:dyDescent="0.45">
      <c r="B121" s="49"/>
      <c r="C121" s="50"/>
      <c r="D121" s="50"/>
      <c r="E121" s="50"/>
      <c r="F121" s="50"/>
      <c r="G121" s="50"/>
      <c r="H121" s="50"/>
    </row>
    <row r="122" spans="2:8" s="22" customFormat="1" ht="41.25" customHeight="1" x14ac:dyDescent="0.45">
      <c r="B122" s="49"/>
      <c r="C122" s="50"/>
      <c r="D122" s="50"/>
      <c r="E122" s="50"/>
      <c r="F122" s="50"/>
      <c r="G122" s="50"/>
      <c r="H122" s="50"/>
    </row>
    <row r="123" spans="2:8" s="22" customFormat="1" ht="41.25" customHeight="1" x14ac:dyDescent="0.45">
      <c r="B123" s="49"/>
      <c r="C123" s="50"/>
      <c r="D123" s="50"/>
      <c r="E123" s="50"/>
      <c r="F123" s="50"/>
      <c r="G123" s="50"/>
      <c r="H123" s="50"/>
    </row>
    <row r="124" spans="2:8" s="22" customFormat="1" ht="41.25" customHeight="1" x14ac:dyDescent="0.45">
      <c r="B124" s="49"/>
      <c r="C124" s="50"/>
      <c r="D124" s="50"/>
      <c r="E124" s="50"/>
      <c r="F124" s="50"/>
      <c r="G124" s="50"/>
      <c r="H124" s="50"/>
    </row>
    <row r="125" spans="2:8" s="22" customFormat="1" ht="41.25" customHeight="1" x14ac:dyDescent="0.45">
      <c r="B125" s="49"/>
      <c r="C125" s="50"/>
      <c r="D125" s="50"/>
      <c r="E125" s="50"/>
      <c r="F125" s="50"/>
      <c r="G125" s="50"/>
      <c r="H125" s="50"/>
    </row>
    <row r="126" spans="2:8" s="22" customFormat="1" ht="41.25" customHeight="1" x14ac:dyDescent="0.45">
      <c r="B126" s="49"/>
      <c r="C126" s="50"/>
      <c r="D126" s="50"/>
      <c r="E126" s="50"/>
      <c r="F126" s="50"/>
      <c r="G126" s="50"/>
      <c r="H126" s="50"/>
    </row>
    <row r="127" spans="2:8" s="22" customFormat="1" ht="41.25" customHeight="1" x14ac:dyDescent="0.45">
      <c r="B127" s="49"/>
      <c r="C127" s="50"/>
      <c r="D127" s="50"/>
      <c r="E127" s="50"/>
      <c r="F127" s="50"/>
      <c r="G127" s="50"/>
      <c r="H127" s="50"/>
    </row>
    <row r="128" spans="2:8" s="22" customFormat="1" ht="41.25" customHeight="1" x14ac:dyDescent="0.45">
      <c r="B128" s="49"/>
      <c r="C128" s="50"/>
      <c r="D128" s="50"/>
      <c r="E128" s="50"/>
      <c r="F128" s="50"/>
      <c r="G128" s="50"/>
      <c r="H128" s="50"/>
    </row>
    <row r="129" spans="2:8" s="22" customFormat="1" ht="41.25" customHeight="1" x14ac:dyDescent="0.45">
      <c r="B129" s="49"/>
      <c r="C129" s="50"/>
      <c r="D129" s="50"/>
      <c r="E129" s="50"/>
      <c r="F129" s="50"/>
      <c r="G129" s="50"/>
      <c r="H129" s="50"/>
    </row>
    <row r="130" spans="2:8" s="22" customFormat="1" ht="41.25" customHeight="1" x14ac:dyDescent="0.45">
      <c r="B130" s="49"/>
      <c r="C130" s="50"/>
      <c r="D130" s="50"/>
      <c r="E130" s="50"/>
      <c r="F130" s="50"/>
      <c r="G130" s="50"/>
      <c r="H130" s="50"/>
    </row>
    <row r="131" spans="2:8" s="22" customFormat="1" ht="41.25" customHeight="1" x14ac:dyDescent="0.45">
      <c r="B131" s="49"/>
      <c r="C131" s="50"/>
      <c r="D131" s="50"/>
      <c r="E131" s="50"/>
      <c r="F131" s="50"/>
      <c r="G131" s="50"/>
      <c r="H131" s="50"/>
    </row>
    <row r="132" spans="2:8" s="22" customFormat="1" ht="41.25" customHeight="1" x14ac:dyDescent="0.45">
      <c r="B132" s="49"/>
      <c r="C132" s="50"/>
      <c r="D132" s="50"/>
      <c r="E132" s="50"/>
      <c r="F132" s="50"/>
      <c r="G132" s="50"/>
      <c r="H132" s="50"/>
    </row>
    <row r="133" spans="2:8" s="22" customFormat="1" ht="41.25" customHeight="1" x14ac:dyDescent="0.45">
      <c r="B133" s="49"/>
      <c r="C133" s="50"/>
      <c r="D133" s="50"/>
      <c r="E133" s="50"/>
      <c r="F133" s="50"/>
      <c r="G133" s="50"/>
      <c r="H133" s="50"/>
    </row>
    <row r="134" spans="2:8" s="22" customFormat="1" ht="41.25" customHeight="1" x14ac:dyDescent="0.45">
      <c r="B134" s="49"/>
      <c r="C134" s="50"/>
      <c r="D134" s="50"/>
      <c r="E134" s="50"/>
      <c r="F134" s="50"/>
      <c r="G134" s="50"/>
      <c r="H134" s="50"/>
    </row>
    <row r="135" spans="2:8" s="22" customFormat="1" ht="41.25" customHeight="1" x14ac:dyDescent="0.45">
      <c r="B135" s="49"/>
      <c r="C135" s="50"/>
      <c r="D135" s="50"/>
      <c r="E135" s="50"/>
      <c r="F135" s="50"/>
      <c r="G135" s="50"/>
      <c r="H135" s="50"/>
    </row>
    <row r="136" spans="2:8" s="22" customFormat="1" ht="41.25" customHeight="1" x14ac:dyDescent="0.45">
      <c r="B136" s="49"/>
      <c r="C136" s="50"/>
      <c r="D136" s="50"/>
      <c r="E136" s="50"/>
      <c r="F136" s="50"/>
      <c r="G136" s="50"/>
      <c r="H136" s="50"/>
    </row>
    <row r="137" spans="2:8" s="22" customFormat="1" ht="41.25" customHeight="1" x14ac:dyDescent="0.45">
      <c r="B137" s="49"/>
      <c r="C137" s="50"/>
      <c r="D137" s="50"/>
      <c r="E137" s="50"/>
      <c r="F137" s="50"/>
      <c r="G137" s="50"/>
      <c r="H137" s="50"/>
    </row>
    <row r="138" spans="2:8" s="22" customFormat="1" ht="41.25" customHeight="1" x14ac:dyDescent="0.45">
      <c r="B138" s="49"/>
      <c r="C138" s="50"/>
      <c r="D138" s="50"/>
      <c r="E138" s="50"/>
      <c r="F138" s="50"/>
      <c r="G138" s="50"/>
      <c r="H138" s="50"/>
    </row>
    <row r="139" spans="2:8" s="22" customFormat="1" ht="41.25" customHeight="1" x14ac:dyDescent="0.45">
      <c r="B139" s="49"/>
      <c r="C139" s="50"/>
      <c r="D139" s="50"/>
      <c r="E139" s="50"/>
      <c r="F139" s="50"/>
      <c r="G139" s="50"/>
      <c r="H139" s="50"/>
    </row>
    <row r="140" spans="2:8" s="22" customFormat="1" ht="41.25" customHeight="1" x14ac:dyDescent="0.45">
      <c r="B140" s="49"/>
      <c r="C140" s="50"/>
      <c r="D140" s="50"/>
      <c r="E140" s="50"/>
      <c r="F140" s="50"/>
      <c r="G140" s="50"/>
      <c r="H140" s="50"/>
    </row>
    <row r="141" spans="2:8" s="22" customFormat="1" ht="41.25" customHeight="1" x14ac:dyDescent="0.45">
      <c r="B141" s="49"/>
      <c r="C141" s="50"/>
      <c r="D141" s="50"/>
      <c r="E141" s="50"/>
      <c r="F141" s="50"/>
      <c r="G141" s="50"/>
      <c r="H141" s="50"/>
    </row>
    <row r="142" spans="2:8" s="22" customFormat="1" ht="41.25" customHeight="1" x14ac:dyDescent="0.45">
      <c r="B142" s="49"/>
      <c r="C142" s="50"/>
      <c r="D142" s="50"/>
      <c r="E142" s="50"/>
      <c r="F142" s="50"/>
      <c r="G142" s="50"/>
      <c r="H142" s="50"/>
    </row>
    <row r="143" spans="2:8" s="22" customFormat="1" ht="41.25" customHeight="1" x14ac:dyDescent="0.45">
      <c r="B143" s="49"/>
      <c r="C143" s="50"/>
      <c r="D143" s="50"/>
      <c r="E143" s="50"/>
      <c r="F143" s="50"/>
      <c r="G143" s="50"/>
      <c r="H143" s="50"/>
    </row>
    <row r="144" spans="2:8" s="22" customFormat="1" ht="41.25" customHeight="1" x14ac:dyDescent="0.45">
      <c r="B144" s="49"/>
      <c r="C144" s="50"/>
      <c r="D144" s="50"/>
      <c r="E144" s="50"/>
      <c r="F144" s="50"/>
      <c r="G144" s="50"/>
      <c r="H144" s="50"/>
    </row>
    <row r="145" spans="2:8" s="22" customFormat="1" ht="41.25" customHeight="1" x14ac:dyDescent="0.45">
      <c r="B145" s="49"/>
      <c r="C145" s="50"/>
      <c r="D145" s="50"/>
      <c r="E145" s="50"/>
      <c r="F145" s="50"/>
      <c r="G145" s="50"/>
      <c r="H145" s="50"/>
    </row>
    <row r="146" spans="2:8" s="22" customFormat="1" ht="41.25" customHeight="1" x14ac:dyDescent="0.45">
      <c r="B146" s="49"/>
      <c r="C146" s="50"/>
      <c r="D146" s="50"/>
      <c r="E146" s="50"/>
      <c r="F146" s="50"/>
      <c r="G146" s="50"/>
      <c r="H146" s="50"/>
    </row>
    <row r="147" spans="2:8" s="22" customFormat="1" ht="41.25" customHeight="1" x14ac:dyDescent="0.45">
      <c r="B147" s="49"/>
      <c r="C147" s="50"/>
      <c r="D147" s="50"/>
      <c r="E147" s="50"/>
      <c r="F147" s="50"/>
      <c r="G147" s="50"/>
      <c r="H147" s="50"/>
    </row>
    <row r="148" spans="2:8" s="22" customFormat="1" ht="41.25" customHeight="1" x14ac:dyDescent="0.45">
      <c r="B148" s="49"/>
      <c r="C148" s="50"/>
      <c r="D148" s="50"/>
      <c r="E148" s="50"/>
      <c r="F148" s="50"/>
      <c r="G148" s="50"/>
      <c r="H148" s="50"/>
    </row>
    <row r="149" spans="2:8" s="22" customFormat="1" ht="41.25" customHeight="1" x14ac:dyDescent="0.45">
      <c r="B149" s="49"/>
      <c r="C149" s="50"/>
      <c r="D149" s="50"/>
      <c r="E149" s="50"/>
      <c r="F149" s="50"/>
      <c r="G149" s="50"/>
      <c r="H149" s="50"/>
    </row>
    <row r="150" spans="2:8" s="22" customFormat="1" ht="41.25" customHeight="1" x14ac:dyDescent="0.45">
      <c r="B150" s="49"/>
      <c r="C150" s="50"/>
      <c r="D150" s="50"/>
      <c r="E150" s="50"/>
      <c r="F150" s="50"/>
      <c r="G150" s="50"/>
      <c r="H150" s="50"/>
    </row>
    <row r="151" spans="2:8" s="22" customFormat="1" ht="41.25" customHeight="1" x14ac:dyDescent="0.45">
      <c r="B151" s="49"/>
      <c r="C151" s="50"/>
      <c r="D151" s="50"/>
      <c r="E151" s="50"/>
      <c r="F151" s="50"/>
      <c r="G151" s="50"/>
      <c r="H151" s="50"/>
    </row>
    <row r="152" spans="2:8" s="22" customFormat="1" ht="41.25" customHeight="1" x14ac:dyDescent="0.45">
      <c r="B152" s="49"/>
      <c r="C152" s="50"/>
      <c r="D152" s="50"/>
      <c r="E152" s="50"/>
      <c r="F152" s="50"/>
      <c r="G152" s="50"/>
      <c r="H152" s="50"/>
    </row>
    <row r="153" spans="2:8" s="22" customFormat="1" ht="41.25" customHeight="1" x14ac:dyDescent="0.45">
      <c r="B153" s="49"/>
      <c r="C153" s="50"/>
      <c r="D153" s="50"/>
      <c r="E153" s="50"/>
      <c r="F153" s="50"/>
      <c r="G153" s="50"/>
      <c r="H153" s="50"/>
    </row>
    <row r="154" spans="2:8" s="22" customFormat="1" ht="41.25" customHeight="1" x14ac:dyDescent="0.45">
      <c r="B154" s="49"/>
      <c r="C154" s="50"/>
      <c r="D154" s="50"/>
      <c r="E154" s="50"/>
      <c r="F154" s="50"/>
      <c r="G154" s="50"/>
      <c r="H154" s="50"/>
    </row>
    <row r="155" spans="2:8" s="22" customFormat="1" ht="41.25" customHeight="1" x14ac:dyDescent="0.45">
      <c r="B155" s="49"/>
      <c r="C155" s="50"/>
      <c r="D155" s="50"/>
      <c r="E155" s="50"/>
      <c r="F155" s="50"/>
      <c r="G155" s="50"/>
      <c r="H155" s="50"/>
    </row>
    <row r="156" spans="2:8" s="22" customFormat="1" ht="41.25" customHeight="1" x14ac:dyDescent="0.45">
      <c r="B156" s="49"/>
      <c r="C156" s="50"/>
      <c r="D156" s="50"/>
      <c r="E156" s="50"/>
      <c r="F156" s="50"/>
      <c r="G156" s="50"/>
      <c r="H156" s="50"/>
    </row>
    <row r="157" spans="2:8" s="22" customFormat="1" ht="41.25" customHeight="1" x14ac:dyDescent="0.45">
      <c r="B157" s="49"/>
      <c r="C157" s="50"/>
      <c r="D157" s="50"/>
      <c r="E157" s="50"/>
      <c r="F157" s="50"/>
      <c r="G157" s="50"/>
      <c r="H157" s="50"/>
    </row>
    <row r="158" spans="2:8" s="22" customFormat="1" ht="41.25" customHeight="1" x14ac:dyDescent="0.45">
      <c r="B158" s="49"/>
      <c r="C158" s="50"/>
      <c r="D158" s="50"/>
      <c r="E158" s="50"/>
      <c r="F158" s="50"/>
      <c r="G158" s="50"/>
      <c r="H158" s="50"/>
    </row>
    <row r="159" spans="2:8" s="22" customFormat="1" ht="41.25" customHeight="1" x14ac:dyDescent="0.45">
      <c r="B159" s="49"/>
      <c r="C159" s="50"/>
      <c r="D159" s="50"/>
      <c r="E159" s="50"/>
      <c r="F159" s="50"/>
      <c r="G159" s="50"/>
      <c r="H159" s="50"/>
    </row>
    <row r="160" spans="2:8" s="22" customFormat="1" ht="41.25" customHeight="1" x14ac:dyDescent="0.45">
      <c r="B160" s="49"/>
      <c r="C160" s="50"/>
      <c r="D160" s="50"/>
      <c r="E160" s="50"/>
      <c r="F160" s="50"/>
      <c r="G160" s="50"/>
      <c r="H160" s="50"/>
    </row>
    <row r="161" spans="2:8" s="22" customFormat="1" ht="41.25" customHeight="1" x14ac:dyDescent="0.45">
      <c r="B161" s="49"/>
      <c r="C161" s="50"/>
      <c r="D161" s="50"/>
      <c r="E161" s="50"/>
      <c r="F161" s="50"/>
      <c r="G161" s="50"/>
      <c r="H161" s="50"/>
    </row>
    <row r="162" spans="2:8" s="22" customFormat="1" ht="41.25" customHeight="1" x14ac:dyDescent="0.45">
      <c r="B162" s="49"/>
      <c r="C162" s="50"/>
      <c r="D162" s="50"/>
      <c r="E162" s="50"/>
      <c r="F162" s="50"/>
      <c r="G162" s="50"/>
      <c r="H162" s="50"/>
    </row>
    <row r="163" spans="2:8" s="22" customFormat="1" ht="41.25" customHeight="1" x14ac:dyDescent="0.45">
      <c r="B163" s="49"/>
      <c r="C163" s="50"/>
      <c r="D163" s="50"/>
      <c r="E163" s="50"/>
      <c r="F163" s="50"/>
      <c r="G163" s="50"/>
      <c r="H163" s="50"/>
    </row>
    <row r="164" spans="2:8" s="22" customFormat="1" ht="41.25" customHeight="1" x14ac:dyDescent="0.45">
      <c r="B164" s="49"/>
      <c r="C164" s="50"/>
      <c r="D164" s="50"/>
      <c r="E164" s="50"/>
      <c r="F164" s="50"/>
      <c r="G164" s="50"/>
      <c r="H164" s="50"/>
    </row>
    <row r="165" spans="2:8" s="22" customFormat="1" ht="41.25" customHeight="1" x14ac:dyDescent="0.45">
      <c r="B165" s="49"/>
      <c r="C165" s="50"/>
      <c r="D165" s="50"/>
      <c r="E165" s="50"/>
      <c r="F165" s="50"/>
      <c r="G165" s="50"/>
      <c r="H165" s="50"/>
    </row>
    <row r="166" spans="2:8" s="22" customFormat="1" ht="41.25" customHeight="1" x14ac:dyDescent="0.45">
      <c r="B166" s="49"/>
      <c r="C166" s="50"/>
      <c r="D166" s="50"/>
      <c r="E166" s="50"/>
      <c r="F166" s="50"/>
      <c r="G166" s="50"/>
      <c r="H166" s="50"/>
    </row>
    <row r="167" spans="2:8" s="22" customFormat="1" ht="41.25" customHeight="1" x14ac:dyDescent="0.45">
      <c r="B167" s="49"/>
      <c r="C167" s="50"/>
      <c r="D167" s="50"/>
      <c r="E167" s="50"/>
      <c r="F167" s="50"/>
      <c r="G167" s="50"/>
      <c r="H167" s="50"/>
    </row>
    <row r="168" spans="2:8" s="22" customFormat="1" ht="41.25" customHeight="1" x14ac:dyDescent="0.45">
      <c r="B168" s="49"/>
      <c r="C168" s="50"/>
      <c r="D168" s="50"/>
      <c r="E168" s="50"/>
      <c r="F168" s="50"/>
      <c r="G168" s="50"/>
      <c r="H168" s="50"/>
    </row>
    <row r="169" spans="2:8" s="22" customFormat="1" ht="41.25" customHeight="1" x14ac:dyDescent="0.45">
      <c r="B169" s="49"/>
      <c r="C169" s="50"/>
      <c r="D169" s="50"/>
      <c r="E169" s="50"/>
      <c r="F169" s="50"/>
      <c r="G169" s="50"/>
      <c r="H169" s="50"/>
    </row>
    <row r="170" spans="2:8" s="22" customFormat="1" ht="41.25" customHeight="1" x14ac:dyDescent="0.45">
      <c r="B170" s="49"/>
      <c r="C170" s="50"/>
      <c r="D170" s="50"/>
      <c r="E170" s="50"/>
      <c r="F170" s="50"/>
      <c r="G170" s="50"/>
      <c r="H170" s="50"/>
    </row>
    <row r="171" spans="2:8" s="22" customFormat="1" ht="41.25" customHeight="1" x14ac:dyDescent="0.45">
      <c r="B171" s="49"/>
      <c r="C171" s="50"/>
      <c r="D171" s="50"/>
      <c r="E171" s="50"/>
      <c r="F171" s="50"/>
      <c r="G171" s="50"/>
      <c r="H171" s="50"/>
    </row>
    <row r="172" spans="2:8" s="22" customFormat="1" ht="41.25" customHeight="1" x14ac:dyDescent="0.45">
      <c r="B172" s="49"/>
      <c r="C172" s="50"/>
      <c r="D172" s="50"/>
      <c r="E172" s="50"/>
      <c r="F172" s="50"/>
      <c r="G172" s="50"/>
      <c r="H172" s="50"/>
    </row>
    <row r="173" spans="2:8" s="22" customFormat="1" ht="41.25" customHeight="1" x14ac:dyDescent="0.45">
      <c r="B173" s="49"/>
      <c r="C173" s="50"/>
      <c r="D173" s="50"/>
      <c r="E173" s="50"/>
      <c r="F173" s="50"/>
      <c r="G173" s="50"/>
      <c r="H173" s="50"/>
    </row>
    <row r="174" spans="2:8" s="22" customFormat="1" ht="41.25" customHeight="1" x14ac:dyDescent="0.45">
      <c r="B174" s="49"/>
      <c r="C174" s="50"/>
      <c r="D174" s="50"/>
      <c r="E174" s="50"/>
      <c r="F174" s="50"/>
      <c r="G174" s="50"/>
      <c r="H174" s="50"/>
    </row>
    <row r="175" spans="2:8" s="22" customFormat="1" ht="41.25" customHeight="1" x14ac:dyDescent="0.45">
      <c r="B175" s="49"/>
      <c r="C175" s="50"/>
      <c r="D175" s="50"/>
      <c r="E175" s="50"/>
      <c r="F175" s="50"/>
      <c r="G175" s="50"/>
      <c r="H175" s="50"/>
    </row>
    <row r="176" spans="2:8" s="22" customFormat="1" ht="41.25" customHeight="1" x14ac:dyDescent="0.45">
      <c r="B176" s="49"/>
      <c r="C176" s="50"/>
      <c r="D176" s="50"/>
      <c r="E176" s="50"/>
      <c r="F176" s="50"/>
      <c r="G176" s="50"/>
      <c r="H176" s="50"/>
    </row>
    <row r="177" spans="2:8" s="22" customFormat="1" ht="41.25" customHeight="1" x14ac:dyDescent="0.45">
      <c r="B177" s="49"/>
      <c r="C177" s="50"/>
      <c r="D177" s="50"/>
      <c r="E177" s="50"/>
      <c r="F177" s="50"/>
      <c r="G177" s="50"/>
      <c r="H177" s="50"/>
    </row>
    <row r="178" spans="2:8" s="22" customFormat="1" ht="41.25" customHeight="1" x14ac:dyDescent="0.45">
      <c r="B178" s="49"/>
      <c r="C178" s="50"/>
      <c r="D178" s="50"/>
      <c r="E178" s="50"/>
      <c r="F178" s="50"/>
      <c r="G178" s="50"/>
      <c r="H178" s="50"/>
    </row>
    <row r="179" spans="2:8" s="22" customFormat="1" ht="41.25" customHeight="1" x14ac:dyDescent="0.45">
      <c r="B179" s="49"/>
      <c r="C179" s="50"/>
      <c r="D179" s="50"/>
      <c r="E179" s="50"/>
      <c r="F179" s="50"/>
      <c r="G179" s="50"/>
      <c r="H179" s="50"/>
    </row>
    <row r="180" spans="2:8" s="22" customFormat="1" ht="41.25" customHeight="1" x14ac:dyDescent="0.45">
      <c r="B180" s="49"/>
      <c r="C180" s="50"/>
      <c r="D180" s="50"/>
      <c r="E180" s="50"/>
      <c r="F180" s="50"/>
      <c r="G180" s="50"/>
      <c r="H180" s="50"/>
    </row>
    <row r="181" spans="2:8" s="22" customFormat="1" ht="41.25" customHeight="1" x14ac:dyDescent="0.45">
      <c r="B181" s="49"/>
      <c r="C181" s="50"/>
      <c r="D181" s="50"/>
      <c r="E181" s="50"/>
      <c r="F181" s="50"/>
      <c r="G181" s="50"/>
      <c r="H181" s="50"/>
    </row>
    <row r="182" spans="2:8" s="22" customFormat="1" ht="41.25" customHeight="1" x14ac:dyDescent="0.45">
      <c r="B182" s="49"/>
      <c r="C182" s="50"/>
      <c r="D182" s="50"/>
      <c r="E182" s="50"/>
      <c r="F182" s="50"/>
      <c r="G182" s="50"/>
      <c r="H182" s="50"/>
    </row>
    <row r="183" spans="2:8" s="22" customFormat="1" ht="41.25" customHeight="1" x14ac:dyDescent="0.45">
      <c r="B183" s="49"/>
      <c r="C183" s="50"/>
      <c r="D183" s="50"/>
      <c r="E183" s="50"/>
      <c r="F183" s="50"/>
      <c r="G183" s="50"/>
      <c r="H183" s="50"/>
    </row>
    <row r="184" spans="2:8" s="22" customFormat="1" ht="41.25" customHeight="1" x14ac:dyDescent="0.45">
      <c r="B184" s="49"/>
      <c r="C184" s="50"/>
      <c r="D184" s="50"/>
      <c r="E184" s="50"/>
      <c r="F184" s="50"/>
      <c r="G184" s="50"/>
      <c r="H184" s="50"/>
    </row>
    <row r="185" spans="2:8" s="22" customFormat="1" ht="41.25" customHeight="1" x14ac:dyDescent="0.45">
      <c r="B185" s="49"/>
      <c r="C185" s="50"/>
      <c r="D185" s="50"/>
      <c r="E185" s="50"/>
      <c r="F185" s="50"/>
      <c r="G185" s="50"/>
      <c r="H185" s="50"/>
    </row>
    <row r="186" spans="2:8" s="22" customFormat="1" ht="41.25" customHeight="1" x14ac:dyDescent="0.45">
      <c r="B186" s="49"/>
      <c r="C186" s="50"/>
      <c r="D186" s="50"/>
      <c r="E186" s="50"/>
      <c r="F186" s="50"/>
      <c r="G186" s="50"/>
      <c r="H186" s="50"/>
    </row>
    <row r="187" spans="2:8" s="22" customFormat="1" ht="41.25" customHeight="1" x14ac:dyDescent="0.45">
      <c r="B187" s="49"/>
      <c r="C187" s="50"/>
      <c r="D187" s="50"/>
      <c r="E187" s="50"/>
      <c r="F187" s="50"/>
      <c r="G187" s="50"/>
      <c r="H187" s="50"/>
    </row>
    <row r="188" spans="2:8" s="22" customFormat="1" ht="41.25" customHeight="1" x14ac:dyDescent="0.45">
      <c r="B188" s="49"/>
      <c r="C188" s="50"/>
      <c r="D188" s="50"/>
      <c r="E188" s="50"/>
      <c r="F188" s="50"/>
      <c r="G188" s="50"/>
      <c r="H188" s="50"/>
    </row>
    <row r="189" spans="2:8" s="22" customFormat="1" ht="41.25" customHeight="1" x14ac:dyDescent="0.45">
      <c r="B189" s="49"/>
      <c r="C189" s="50"/>
      <c r="D189" s="50"/>
      <c r="E189" s="50"/>
      <c r="F189" s="50"/>
      <c r="G189" s="50"/>
      <c r="H189" s="50"/>
    </row>
    <row r="190" spans="2:8" s="22" customFormat="1" ht="41.25" customHeight="1" x14ac:dyDescent="0.45">
      <c r="B190" s="49"/>
      <c r="C190" s="50"/>
      <c r="D190" s="50"/>
      <c r="E190" s="50"/>
      <c r="F190" s="50"/>
      <c r="G190" s="50"/>
      <c r="H190" s="50"/>
    </row>
    <row r="191" spans="2:8" s="22" customFormat="1" ht="41.25" customHeight="1" x14ac:dyDescent="0.45">
      <c r="B191" s="49"/>
      <c r="C191" s="50"/>
      <c r="D191" s="50"/>
      <c r="E191" s="50"/>
      <c r="F191" s="50"/>
      <c r="G191" s="50"/>
      <c r="H191" s="50"/>
    </row>
    <row r="192" spans="2:8" s="22" customFormat="1" ht="41.25" customHeight="1" x14ac:dyDescent="0.45">
      <c r="B192" s="49"/>
      <c r="C192" s="50"/>
      <c r="D192" s="50"/>
      <c r="E192" s="50"/>
      <c r="F192" s="50"/>
      <c r="G192" s="50"/>
      <c r="H192" s="50"/>
    </row>
    <row r="193" spans="2:8" s="22" customFormat="1" ht="41.25" customHeight="1" x14ac:dyDescent="0.45">
      <c r="B193" s="49"/>
      <c r="C193" s="50"/>
      <c r="D193" s="50"/>
      <c r="E193" s="50"/>
      <c r="F193" s="50"/>
      <c r="G193" s="50"/>
      <c r="H193" s="50"/>
    </row>
    <row r="194" spans="2:8" s="22" customFormat="1" ht="41.25" customHeight="1" x14ac:dyDescent="0.45">
      <c r="B194" s="49"/>
      <c r="C194" s="50"/>
      <c r="D194" s="50"/>
      <c r="E194" s="50"/>
      <c r="F194" s="50"/>
      <c r="G194" s="50"/>
      <c r="H194" s="50"/>
    </row>
    <row r="195" spans="2:8" s="22" customFormat="1" ht="41.25" customHeight="1" x14ac:dyDescent="0.45">
      <c r="B195" s="49"/>
      <c r="C195" s="50"/>
      <c r="D195" s="50"/>
      <c r="E195" s="50"/>
      <c r="F195" s="50"/>
      <c r="G195" s="50"/>
      <c r="H195" s="50"/>
    </row>
    <row r="196" spans="2:8" s="22" customFormat="1" ht="41.25" customHeight="1" x14ac:dyDescent="0.45">
      <c r="B196" s="49"/>
      <c r="C196" s="50"/>
      <c r="D196" s="50"/>
      <c r="E196" s="50"/>
      <c r="F196" s="50"/>
      <c r="G196" s="50"/>
      <c r="H196" s="50"/>
    </row>
    <row r="197" spans="2:8" s="22" customFormat="1" ht="41.25" customHeight="1" x14ac:dyDescent="0.45">
      <c r="B197" s="49"/>
      <c r="C197" s="50"/>
      <c r="D197" s="50"/>
      <c r="E197" s="50"/>
      <c r="F197" s="50"/>
      <c r="G197" s="50"/>
      <c r="H197" s="50"/>
    </row>
    <row r="198" spans="2:8" s="22" customFormat="1" ht="41.25" customHeight="1" x14ac:dyDescent="0.45">
      <c r="B198" s="49"/>
      <c r="C198" s="50"/>
      <c r="D198" s="50"/>
      <c r="E198" s="50"/>
      <c r="F198" s="50"/>
      <c r="G198" s="50"/>
      <c r="H198" s="50"/>
    </row>
    <row r="199" spans="2:8" s="22" customFormat="1" ht="41.25" customHeight="1" x14ac:dyDescent="0.45">
      <c r="B199" s="49"/>
      <c r="C199" s="50"/>
      <c r="D199" s="50"/>
      <c r="E199" s="50"/>
      <c r="F199" s="50"/>
      <c r="G199" s="50"/>
      <c r="H199" s="50"/>
    </row>
    <row r="200" spans="2:8" s="22" customFormat="1" ht="41.25" customHeight="1" x14ac:dyDescent="0.45">
      <c r="B200" s="49"/>
      <c r="C200" s="50"/>
      <c r="D200" s="50"/>
      <c r="E200" s="50"/>
      <c r="F200" s="50"/>
      <c r="G200" s="50"/>
      <c r="H200" s="50"/>
    </row>
    <row r="201" spans="2:8" s="22" customFormat="1" ht="41.25" customHeight="1" x14ac:dyDescent="0.45">
      <c r="B201" s="49"/>
      <c r="C201" s="50"/>
      <c r="D201" s="50"/>
      <c r="E201" s="50"/>
      <c r="F201" s="50"/>
      <c r="G201" s="50"/>
      <c r="H201" s="50"/>
    </row>
    <row r="202" spans="2:8" s="22" customFormat="1" ht="41.25" customHeight="1" x14ac:dyDescent="0.45">
      <c r="B202" s="49"/>
      <c r="C202" s="50"/>
      <c r="D202" s="50"/>
      <c r="E202" s="50"/>
      <c r="F202" s="50"/>
      <c r="G202" s="50"/>
      <c r="H202" s="50"/>
    </row>
    <row r="203" spans="2:8" s="22" customFormat="1" ht="41.25" customHeight="1" x14ac:dyDescent="0.45">
      <c r="B203" s="49"/>
      <c r="C203" s="50"/>
      <c r="D203" s="50"/>
      <c r="E203" s="50"/>
      <c r="F203" s="50"/>
      <c r="G203" s="50"/>
      <c r="H203" s="50"/>
    </row>
    <row r="204" spans="2:8" s="22" customFormat="1" ht="41.25" customHeight="1" x14ac:dyDescent="0.45">
      <c r="B204" s="49"/>
      <c r="C204" s="50"/>
      <c r="D204" s="50"/>
      <c r="E204" s="50"/>
      <c r="F204" s="50"/>
      <c r="G204" s="50"/>
      <c r="H204" s="50"/>
    </row>
    <row r="205" spans="2:8" s="22" customFormat="1" ht="41.25" customHeight="1" x14ac:dyDescent="0.45">
      <c r="B205" s="49"/>
      <c r="C205" s="50"/>
      <c r="D205" s="50"/>
      <c r="E205" s="54"/>
      <c r="F205" s="50"/>
      <c r="G205" s="50"/>
      <c r="H205" s="50"/>
    </row>
    <row r="206" spans="2:8" s="22" customFormat="1" ht="41.25" customHeight="1" x14ac:dyDescent="0.45">
      <c r="B206" s="49"/>
      <c r="C206" s="50"/>
      <c r="D206" s="50"/>
      <c r="E206" s="50"/>
      <c r="F206" s="50"/>
      <c r="G206" s="50"/>
      <c r="H206" s="50"/>
    </row>
    <row r="207" spans="2:8" s="22" customFormat="1" ht="41.25" customHeight="1" x14ac:dyDescent="0.45">
      <c r="B207" s="49"/>
      <c r="C207" s="50"/>
      <c r="D207" s="50"/>
      <c r="E207" s="50"/>
      <c r="F207" s="50"/>
      <c r="G207" s="50"/>
      <c r="H207" s="50"/>
    </row>
    <row r="208" spans="2:8" s="22" customFormat="1" ht="41.25" customHeight="1" x14ac:dyDescent="0.45">
      <c r="B208" s="49"/>
      <c r="C208" s="50"/>
      <c r="D208" s="50"/>
      <c r="E208" s="50"/>
      <c r="F208" s="50"/>
      <c r="G208" s="50"/>
      <c r="H208" s="50"/>
    </row>
    <row r="209" spans="2:8" s="22" customFormat="1" ht="41.25" customHeight="1" x14ac:dyDescent="0.45">
      <c r="B209" s="49"/>
      <c r="C209" s="50"/>
      <c r="D209" s="50"/>
      <c r="E209" s="50"/>
      <c r="F209" s="50"/>
      <c r="G209" s="50"/>
      <c r="H209" s="50"/>
    </row>
    <row r="210" spans="2:8" s="22" customFormat="1" ht="41.25" customHeight="1" x14ac:dyDescent="0.45">
      <c r="B210" s="49"/>
      <c r="C210" s="50"/>
      <c r="D210" s="50"/>
      <c r="E210" s="50"/>
      <c r="F210" s="50"/>
      <c r="G210" s="50"/>
      <c r="H210" s="50"/>
    </row>
    <row r="211" spans="2:8" s="22" customFormat="1" ht="41.25" customHeight="1" x14ac:dyDescent="0.45">
      <c r="B211" s="49"/>
      <c r="C211" s="50"/>
      <c r="D211" s="50"/>
      <c r="E211" s="50"/>
      <c r="F211" s="50"/>
      <c r="G211" s="50"/>
      <c r="H211" s="50"/>
    </row>
    <row r="212" spans="2:8" s="22" customFormat="1" ht="41.25" customHeight="1" x14ac:dyDescent="0.45">
      <c r="B212" s="49"/>
      <c r="C212" s="50"/>
      <c r="D212" s="50"/>
      <c r="E212" s="50"/>
      <c r="F212" s="50"/>
      <c r="G212" s="50"/>
      <c r="H212" s="50"/>
    </row>
    <row r="213" spans="2:8" s="22" customFormat="1" ht="41.25" customHeight="1" x14ac:dyDescent="0.45">
      <c r="B213" s="49"/>
      <c r="C213" s="50"/>
      <c r="D213" s="50"/>
      <c r="E213" s="50"/>
      <c r="F213" s="50"/>
      <c r="G213" s="50"/>
      <c r="H213" s="50"/>
    </row>
    <row r="214" spans="2:8" s="22" customFormat="1" ht="41.25" customHeight="1" x14ac:dyDescent="0.45">
      <c r="B214" s="49"/>
      <c r="C214" s="50"/>
      <c r="D214" s="50"/>
      <c r="E214" s="50"/>
      <c r="F214" s="50"/>
      <c r="G214" s="50"/>
      <c r="H214" s="50"/>
    </row>
    <row r="215" spans="2:8" s="22" customFormat="1" ht="41.25" customHeight="1" x14ac:dyDescent="0.45">
      <c r="B215" s="49"/>
      <c r="C215" s="50"/>
      <c r="D215" s="50"/>
      <c r="E215" s="50"/>
      <c r="F215" s="50"/>
      <c r="G215" s="50"/>
      <c r="H215" s="50"/>
    </row>
    <row r="216" spans="2:8" s="22" customFormat="1" ht="41.25" customHeight="1" x14ac:dyDescent="0.45">
      <c r="B216" s="49"/>
      <c r="C216" s="50"/>
      <c r="D216" s="50"/>
      <c r="E216" s="50"/>
      <c r="F216" s="50"/>
      <c r="G216" s="50"/>
      <c r="H216" s="50"/>
    </row>
    <row r="217" spans="2:8" s="22" customFormat="1" ht="41.25" customHeight="1" x14ac:dyDescent="0.45">
      <c r="B217" s="49"/>
      <c r="C217" s="50"/>
      <c r="D217" s="50"/>
      <c r="E217" s="50"/>
      <c r="F217" s="50"/>
      <c r="G217" s="50"/>
      <c r="H217" s="50"/>
    </row>
    <row r="218" spans="2:8" s="22" customFormat="1" ht="41.25" customHeight="1" x14ac:dyDescent="0.45">
      <c r="B218" s="49"/>
      <c r="C218" s="50"/>
      <c r="D218" s="50"/>
      <c r="E218" s="50"/>
      <c r="F218" s="50"/>
      <c r="G218" s="50"/>
      <c r="H218" s="50"/>
    </row>
    <row r="219" spans="2:8" s="22" customFormat="1" ht="41.25" customHeight="1" x14ac:dyDescent="0.45">
      <c r="B219" s="49"/>
      <c r="C219" s="50"/>
      <c r="D219" s="50"/>
      <c r="E219" s="50"/>
      <c r="F219" s="50"/>
      <c r="G219" s="50"/>
      <c r="H219" s="50"/>
    </row>
    <row r="220" spans="2:8" s="22" customFormat="1" ht="41.25" customHeight="1" x14ac:dyDescent="0.45">
      <c r="B220" s="49"/>
      <c r="C220" s="50"/>
      <c r="D220" s="50"/>
      <c r="E220" s="50"/>
      <c r="F220" s="50"/>
      <c r="G220" s="50"/>
      <c r="H220" s="50"/>
    </row>
    <row r="221" spans="2:8" s="22" customFormat="1" ht="41.25" customHeight="1" x14ac:dyDescent="0.45">
      <c r="B221" s="49"/>
      <c r="C221" s="50"/>
      <c r="D221" s="50"/>
      <c r="E221" s="50"/>
      <c r="F221" s="50"/>
      <c r="G221" s="50"/>
      <c r="H221" s="50"/>
    </row>
    <row r="222" spans="2:8" s="22" customFormat="1" ht="41.25" customHeight="1" x14ac:dyDescent="0.45">
      <c r="B222" s="49"/>
      <c r="C222" s="50"/>
      <c r="D222" s="50"/>
      <c r="E222" s="50"/>
      <c r="F222" s="50"/>
      <c r="G222" s="50"/>
      <c r="H222" s="50"/>
    </row>
    <row r="223" spans="2:8" s="22" customFormat="1" ht="41.25" customHeight="1" x14ac:dyDescent="0.45">
      <c r="B223" s="49"/>
      <c r="C223" s="50"/>
      <c r="D223" s="50"/>
      <c r="E223" s="50"/>
      <c r="F223" s="50"/>
      <c r="G223" s="50"/>
      <c r="H223" s="50"/>
    </row>
    <row r="224" spans="2:8" s="22" customFormat="1" ht="41.25" customHeight="1" x14ac:dyDescent="0.45">
      <c r="B224" s="49"/>
      <c r="C224" s="50"/>
      <c r="D224" s="50"/>
      <c r="E224" s="50"/>
      <c r="F224" s="50"/>
      <c r="G224" s="50"/>
      <c r="H224" s="50"/>
    </row>
    <row r="225" spans="2:8" s="22" customFormat="1" ht="41.25" customHeight="1" x14ac:dyDescent="0.45">
      <c r="B225" s="49"/>
      <c r="C225" s="50"/>
      <c r="D225" s="50"/>
      <c r="E225" s="50"/>
      <c r="F225" s="50"/>
      <c r="G225" s="50"/>
      <c r="H225" s="50"/>
    </row>
    <row r="226" spans="2:8" s="22" customFormat="1" ht="41.25" customHeight="1" x14ac:dyDescent="0.45">
      <c r="B226" s="49"/>
      <c r="C226" s="50"/>
      <c r="D226" s="50"/>
      <c r="E226" s="50"/>
      <c r="F226" s="50"/>
      <c r="G226" s="50"/>
      <c r="H226" s="50"/>
    </row>
    <row r="227" spans="2:8" s="22" customFormat="1" ht="41.25" customHeight="1" x14ac:dyDescent="0.45">
      <c r="B227" s="49"/>
      <c r="C227" s="50"/>
      <c r="D227" s="50"/>
      <c r="E227" s="50"/>
      <c r="F227" s="50"/>
      <c r="G227" s="50"/>
      <c r="H227" s="50"/>
    </row>
    <row r="228" spans="2:8" s="22" customFormat="1" ht="41.25" customHeight="1" x14ac:dyDescent="0.45">
      <c r="B228" s="49"/>
      <c r="C228" s="50"/>
      <c r="D228" s="50"/>
      <c r="E228" s="50"/>
      <c r="F228" s="50"/>
      <c r="G228" s="50"/>
      <c r="H228" s="50"/>
    </row>
    <row r="229" spans="2:8" s="22" customFormat="1" ht="41.25" customHeight="1" x14ac:dyDescent="0.45">
      <c r="B229" s="49"/>
      <c r="C229" s="50"/>
      <c r="D229" s="50"/>
      <c r="E229" s="50"/>
      <c r="F229" s="50"/>
      <c r="G229" s="50"/>
      <c r="H229" s="50"/>
    </row>
    <row r="230" spans="2:8" s="22" customFormat="1" ht="41.25" customHeight="1" x14ac:dyDescent="0.45">
      <c r="B230" s="49"/>
      <c r="C230" s="50"/>
      <c r="D230" s="50"/>
      <c r="E230" s="50"/>
      <c r="F230" s="50"/>
      <c r="G230" s="50"/>
      <c r="H230" s="50"/>
    </row>
    <row r="231" spans="2:8" s="22" customFormat="1" ht="41.25" customHeight="1" x14ac:dyDescent="0.45">
      <c r="B231" s="49"/>
      <c r="C231" s="50"/>
      <c r="D231" s="50"/>
      <c r="E231" s="50"/>
      <c r="F231" s="50"/>
      <c r="G231" s="50"/>
      <c r="H231" s="50"/>
    </row>
    <row r="232" spans="2:8" s="22" customFormat="1" ht="41.25" customHeight="1" x14ac:dyDescent="0.45">
      <c r="B232" s="49"/>
      <c r="C232" s="50"/>
      <c r="D232" s="50"/>
      <c r="E232" s="50"/>
      <c r="F232" s="50"/>
      <c r="G232" s="50"/>
      <c r="H232" s="50"/>
    </row>
    <row r="233" spans="2:8" s="22" customFormat="1" ht="41.25" customHeight="1" x14ac:dyDescent="0.45">
      <c r="B233" s="49"/>
      <c r="C233" s="50"/>
      <c r="D233" s="50"/>
      <c r="E233" s="50"/>
      <c r="F233" s="50"/>
      <c r="G233" s="50"/>
      <c r="H233" s="50"/>
    </row>
    <row r="234" spans="2:8" s="22" customFormat="1" ht="41.25" customHeight="1" x14ac:dyDescent="0.45">
      <c r="B234" s="49"/>
      <c r="C234" s="50"/>
      <c r="D234" s="50"/>
      <c r="E234" s="50"/>
      <c r="F234" s="50"/>
      <c r="G234" s="50"/>
      <c r="H234" s="50"/>
    </row>
    <row r="235" spans="2:8" s="22" customFormat="1" ht="41.25" customHeight="1" x14ac:dyDescent="0.45">
      <c r="B235" s="49"/>
      <c r="C235" s="50"/>
      <c r="D235" s="50"/>
      <c r="E235" s="50"/>
      <c r="F235" s="50"/>
      <c r="G235" s="50"/>
      <c r="H235" s="50"/>
    </row>
    <row r="236" spans="2:8" s="22" customFormat="1" ht="41.25" customHeight="1" x14ac:dyDescent="0.45">
      <c r="B236" s="49"/>
      <c r="C236" s="50"/>
      <c r="D236" s="50"/>
      <c r="E236" s="50"/>
      <c r="F236" s="50"/>
      <c r="G236" s="50"/>
      <c r="H236" s="50"/>
    </row>
    <row r="237" spans="2:8" s="22" customFormat="1" ht="41.25" customHeight="1" x14ac:dyDescent="0.45">
      <c r="B237" s="49"/>
      <c r="C237" s="50"/>
      <c r="D237" s="50"/>
      <c r="E237" s="50"/>
      <c r="F237" s="50"/>
      <c r="G237" s="50"/>
      <c r="H237" s="50"/>
    </row>
    <row r="238" spans="2:8" s="22" customFormat="1" ht="41.25" customHeight="1" x14ac:dyDescent="0.45">
      <c r="B238" s="49"/>
      <c r="C238" s="50"/>
      <c r="D238" s="50"/>
      <c r="E238" s="50"/>
      <c r="F238" s="50"/>
      <c r="G238" s="50"/>
      <c r="H238" s="50"/>
    </row>
    <row r="239" spans="2:8" s="22" customFormat="1" ht="41.25" customHeight="1" x14ac:dyDescent="0.45">
      <c r="B239" s="49"/>
      <c r="C239" s="50"/>
      <c r="D239" s="50"/>
      <c r="E239" s="50"/>
      <c r="F239" s="50"/>
      <c r="G239" s="50"/>
      <c r="H239" s="50"/>
    </row>
    <row r="240" spans="2:8" s="22" customFormat="1" ht="41.25" customHeight="1" x14ac:dyDescent="0.45">
      <c r="B240" s="49"/>
      <c r="C240" s="50"/>
      <c r="D240" s="50"/>
      <c r="E240" s="50"/>
      <c r="F240" s="50"/>
      <c r="G240" s="50"/>
      <c r="H240" s="50"/>
    </row>
    <row r="241" spans="2:8" s="22" customFormat="1" ht="41.25" customHeight="1" x14ac:dyDescent="0.45">
      <c r="B241" s="49"/>
      <c r="C241" s="50"/>
      <c r="D241" s="50"/>
      <c r="E241" s="50"/>
      <c r="F241" s="50"/>
      <c r="G241" s="50"/>
      <c r="H241" s="50"/>
    </row>
    <row r="242" spans="2:8" s="22" customFormat="1" ht="41.25" customHeight="1" x14ac:dyDescent="0.45">
      <c r="B242" s="49"/>
      <c r="C242" s="50"/>
      <c r="D242" s="50"/>
      <c r="E242" s="50"/>
      <c r="F242" s="50"/>
      <c r="G242" s="50"/>
      <c r="H242" s="50"/>
    </row>
    <row r="243" spans="2:8" s="22" customFormat="1" ht="41.25" customHeight="1" x14ac:dyDescent="0.45">
      <c r="B243" s="49"/>
      <c r="C243" s="50"/>
      <c r="D243" s="50"/>
      <c r="E243" s="50"/>
      <c r="F243" s="50"/>
      <c r="G243" s="50"/>
      <c r="H243" s="50"/>
    </row>
    <row r="244" spans="2:8" s="22" customFormat="1" ht="41.25" customHeight="1" x14ac:dyDescent="0.45">
      <c r="B244" s="49"/>
      <c r="C244" s="50"/>
      <c r="D244" s="50"/>
      <c r="E244" s="50"/>
      <c r="F244" s="50"/>
      <c r="G244" s="50"/>
      <c r="H244" s="50"/>
    </row>
    <row r="245" spans="2:8" s="22" customFormat="1" ht="41.25" customHeight="1" x14ac:dyDescent="0.45">
      <c r="B245" s="49"/>
      <c r="C245" s="50"/>
      <c r="D245" s="50"/>
      <c r="E245" s="50"/>
      <c r="F245" s="50"/>
      <c r="G245" s="50"/>
      <c r="H245" s="50"/>
    </row>
    <row r="246" spans="2:8" s="22" customFormat="1" ht="41.25" customHeight="1" x14ac:dyDescent="0.45">
      <c r="B246" s="49"/>
      <c r="C246" s="50"/>
      <c r="D246" s="50"/>
      <c r="E246" s="50"/>
      <c r="F246" s="50"/>
      <c r="G246" s="50"/>
      <c r="H246" s="50"/>
    </row>
    <row r="247" spans="2:8" s="22" customFormat="1" ht="41.25" customHeight="1" x14ac:dyDescent="0.45">
      <c r="B247" s="49"/>
      <c r="C247" s="50"/>
      <c r="D247" s="50"/>
      <c r="E247" s="50"/>
      <c r="F247" s="50"/>
      <c r="G247" s="50"/>
      <c r="H247" s="50"/>
    </row>
    <row r="248" spans="2:8" s="22" customFormat="1" ht="41.25" customHeight="1" x14ac:dyDescent="0.45">
      <c r="B248" s="49"/>
      <c r="C248" s="50"/>
      <c r="D248" s="50"/>
      <c r="E248" s="50"/>
      <c r="F248" s="50"/>
      <c r="G248" s="50"/>
      <c r="H248" s="50"/>
    </row>
    <row r="249" spans="2:8" s="22" customFormat="1" ht="41.25" customHeight="1" x14ac:dyDescent="0.45">
      <c r="B249" s="49"/>
      <c r="C249" s="50"/>
      <c r="D249" s="50"/>
      <c r="E249" s="50"/>
      <c r="F249" s="50"/>
      <c r="G249" s="50"/>
      <c r="H249" s="50"/>
    </row>
    <row r="250" spans="2:8" s="22" customFormat="1" ht="41.25" customHeight="1" x14ac:dyDescent="0.45">
      <c r="B250" s="49"/>
      <c r="C250" s="50"/>
      <c r="D250" s="50"/>
      <c r="E250" s="50"/>
      <c r="F250" s="50"/>
      <c r="G250" s="50"/>
      <c r="H250" s="50"/>
    </row>
    <row r="251" spans="2:8" s="22" customFormat="1" ht="41.25" customHeight="1" x14ac:dyDescent="0.45">
      <c r="B251" s="49"/>
      <c r="C251" s="50"/>
      <c r="D251" s="50"/>
      <c r="E251" s="50"/>
      <c r="F251" s="50"/>
      <c r="G251" s="50"/>
      <c r="H251" s="50"/>
    </row>
    <row r="252" spans="2:8" s="22" customFormat="1" ht="41.25" customHeight="1" x14ac:dyDescent="0.45">
      <c r="B252" s="49"/>
      <c r="C252" s="50"/>
      <c r="D252" s="50"/>
      <c r="E252" s="50"/>
      <c r="F252" s="50"/>
      <c r="G252" s="50"/>
      <c r="H252" s="50"/>
    </row>
    <row r="253" spans="2:8" s="22" customFormat="1" ht="41.25" customHeight="1" x14ac:dyDescent="0.45">
      <c r="B253" s="49"/>
      <c r="C253" s="50"/>
      <c r="D253" s="50"/>
      <c r="E253" s="50"/>
      <c r="F253" s="50"/>
      <c r="G253" s="50"/>
      <c r="H253" s="50"/>
    </row>
    <row r="254" spans="2:8" s="22" customFormat="1" ht="41.25" customHeight="1" x14ac:dyDescent="0.45">
      <c r="B254" s="49"/>
      <c r="C254" s="50"/>
      <c r="D254" s="50"/>
      <c r="E254" s="50"/>
      <c r="F254" s="50"/>
      <c r="G254" s="50"/>
      <c r="H254" s="50"/>
    </row>
    <row r="255" spans="2:8" s="22" customFormat="1" ht="41.25" customHeight="1" x14ac:dyDescent="0.45">
      <c r="B255" s="49"/>
      <c r="C255" s="50"/>
      <c r="D255" s="50"/>
      <c r="E255" s="50"/>
      <c r="F255" s="50"/>
      <c r="G255" s="50"/>
      <c r="H255" s="50"/>
    </row>
    <row r="256" spans="2:8" s="22" customFormat="1" ht="41.25" customHeight="1" x14ac:dyDescent="0.45">
      <c r="B256" s="49"/>
      <c r="C256" s="50"/>
      <c r="D256" s="55"/>
      <c r="E256" s="56"/>
      <c r="F256" s="50"/>
      <c r="G256" s="50"/>
      <c r="H256" s="50"/>
    </row>
    <row r="257" spans="2:8" ht="41.25" customHeight="1" x14ac:dyDescent="0.45">
      <c r="B257" s="49"/>
      <c r="C257" s="50"/>
      <c r="D257" s="55"/>
      <c r="E257" s="56"/>
      <c r="F257" s="50"/>
      <c r="G257" s="50"/>
      <c r="H257" s="50"/>
    </row>
    <row r="258" spans="2:8" ht="41.25" customHeight="1" x14ac:dyDescent="0.45">
      <c r="B258" s="49"/>
      <c r="C258" s="50"/>
      <c r="D258" s="55"/>
      <c r="E258" s="56"/>
      <c r="F258" s="50"/>
      <c r="G258" s="50"/>
      <c r="H258" s="50"/>
    </row>
    <row r="259" spans="2:8" ht="41.25" customHeight="1" x14ac:dyDescent="0.45">
      <c r="B259" s="49"/>
      <c r="C259" s="50"/>
      <c r="D259" s="55"/>
      <c r="E259" s="56"/>
      <c r="F259" s="50"/>
      <c r="G259" s="50"/>
      <c r="H259" s="50"/>
    </row>
    <row r="260" spans="2:8" ht="41.25" customHeight="1" x14ac:dyDescent="0.45">
      <c r="B260" s="49"/>
      <c r="C260" s="50"/>
      <c r="D260" s="55"/>
      <c r="E260" s="56"/>
      <c r="F260" s="50"/>
      <c r="G260" s="50"/>
      <c r="H260" s="50"/>
    </row>
    <row r="261" spans="2:8" ht="41.25" customHeight="1" x14ac:dyDescent="0.45">
      <c r="B261" s="49"/>
      <c r="C261" s="50"/>
      <c r="D261" s="55"/>
      <c r="E261" s="56"/>
      <c r="F261" s="50"/>
      <c r="G261" s="50"/>
      <c r="H261" s="50"/>
    </row>
    <row r="262" spans="2:8" ht="41.25" customHeight="1" x14ac:dyDescent="0.45">
      <c r="B262" s="49"/>
      <c r="C262" s="50"/>
      <c r="D262" s="55"/>
      <c r="E262" s="56"/>
      <c r="F262" s="50"/>
      <c r="G262" s="50"/>
      <c r="H262" s="50"/>
    </row>
    <row r="263" spans="2:8" ht="41.25" customHeight="1" x14ac:dyDescent="0.45">
      <c r="B263" s="49"/>
      <c r="C263" s="50"/>
      <c r="D263" s="55"/>
      <c r="E263" s="56"/>
      <c r="F263" s="50"/>
      <c r="G263" s="50"/>
      <c r="H263" s="50"/>
    </row>
    <row r="264" spans="2:8" ht="41.25" customHeight="1" x14ac:dyDescent="0.45">
      <c r="B264" s="49"/>
      <c r="C264" s="50"/>
      <c r="D264" s="55"/>
      <c r="E264" s="56"/>
      <c r="F264" s="50"/>
      <c r="G264" s="50"/>
      <c r="H264" s="50"/>
    </row>
    <row r="265" spans="2:8" ht="41.25" customHeight="1" x14ac:dyDescent="0.45">
      <c r="B265" s="49"/>
      <c r="C265" s="50"/>
      <c r="D265" s="55"/>
      <c r="E265" s="56"/>
      <c r="F265" s="50"/>
      <c r="G265" s="50"/>
      <c r="H265" s="50"/>
    </row>
    <row r="266" spans="2:8" ht="41.25" customHeight="1" x14ac:dyDescent="0.45">
      <c r="B266" s="49"/>
      <c r="C266" s="50"/>
      <c r="D266" s="55"/>
      <c r="E266" s="56"/>
      <c r="F266" s="50"/>
      <c r="G266" s="50"/>
      <c r="H266" s="50"/>
    </row>
    <row r="267" spans="2:8" ht="20.100000000000001" customHeight="1" x14ac:dyDescent="0.45">
      <c r="B267" s="57"/>
      <c r="C267" s="58"/>
      <c r="D267" s="59"/>
      <c r="E267" s="60"/>
      <c r="F267" s="58"/>
      <c r="G267" s="58"/>
      <c r="H267" s="58"/>
    </row>
    <row r="268" spans="2:8" ht="20.100000000000001" customHeight="1" x14ac:dyDescent="0.45">
      <c r="B268" s="57"/>
      <c r="C268" s="58"/>
      <c r="D268" s="59"/>
      <c r="E268" s="60"/>
      <c r="F268" s="58"/>
      <c r="G268" s="58"/>
      <c r="H268" s="58"/>
    </row>
    <row r="269" spans="2:8" ht="20.100000000000001" customHeight="1" x14ac:dyDescent="0.45">
      <c r="B269" s="57"/>
      <c r="C269" s="58"/>
      <c r="D269" s="59"/>
      <c r="E269" s="60"/>
      <c r="F269" s="58"/>
      <c r="G269" s="58"/>
      <c r="H269" s="58"/>
    </row>
    <row r="270" spans="2:8" ht="20.100000000000001" customHeight="1" x14ac:dyDescent="0.45">
      <c r="B270" s="57"/>
      <c r="C270" s="58"/>
      <c r="D270" s="59"/>
      <c r="E270" s="60"/>
      <c r="F270" s="58"/>
      <c r="G270" s="58"/>
      <c r="H270" s="58"/>
    </row>
    <row r="271" spans="2:8" ht="20.100000000000001" customHeight="1" x14ac:dyDescent="0.45">
      <c r="B271" s="57"/>
      <c r="C271" s="58"/>
      <c r="D271" s="59"/>
      <c r="E271" s="60"/>
      <c r="F271" s="58"/>
      <c r="G271" s="58"/>
      <c r="H271" s="58"/>
    </row>
    <row r="272" spans="2:8" ht="20.100000000000001" customHeight="1" x14ac:dyDescent="0.45">
      <c r="B272" s="57"/>
      <c r="C272" s="58"/>
      <c r="D272" s="59"/>
      <c r="E272" s="60"/>
      <c r="F272" s="58"/>
      <c r="G272" s="58"/>
      <c r="H272" s="58"/>
    </row>
    <row r="273" spans="2:8" ht="20.100000000000001" customHeight="1" x14ac:dyDescent="0.45">
      <c r="B273" s="57"/>
      <c r="C273" s="58"/>
      <c r="D273" s="59"/>
      <c r="E273" s="60"/>
      <c r="F273" s="58"/>
      <c r="G273" s="58"/>
      <c r="H273" s="58"/>
    </row>
    <row r="274" spans="2:8" ht="20.100000000000001" customHeight="1" x14ac:dyDescent="0.45">
      <c r="B274" s="57"/>
      <c r="C274" s="58"/>
      <c r="D274" s="59"/>
      <c r="E274" s="60"/>
      <c r="F274" s="58"/>
      <c r="G274" s="58"/>
      <c r="H274" s="58"/>
    </row>
    <row r="275" spans="2:8" ht="20.100000000000001" customHeight="1" x14ac:dyDescent="0.45">
      <c r="B275" s="57"/>
      <c r="C275" s="58"/>
      <c r="D275" s="59"/>
      <c r="E275" s="60"/>
      <c r="F275" s="58"/>
      <c r="G275" s="58"/>
      <c r="H275" s="58"/>
    </row>
    <row r="276" spans="2:8" ht="20.100000000000001" customHeight="1" x14ac:dyDescent="0.45">
      <c r="B276" s="57"/>
      <c r="C276" s="58"/>
      <c r="D276" s="59"/>
      <c r="E276" s="60"/>
      <c r="F276" s="58"/>
      <c r="G276" s="58"/>
      <c r="H276" s="58"/>
    </row>
    <row r="277" spans="2:8" ht="20.100000000000001" customHeight="1" x14ac:dyDescent="0.45">
      <c r="B277" s="57"/>
      <c r="C277" s="58"/>
      <c r="D277" s="59"/>
      <c r="E277" s="60"/>
      <c r="F277" s="58"/>
      <c r="G277" s="58"/>
      <c r="H277" s="58"/>
    </row>
    <row r="278" spans="2:8" ht="20.100000000000001" customHeight="1" x14ac:dyDescent="0.45">
      <c r="B278" s="57"/>
      <c r="C278" s="58"/>
      <c r="D278" s="59"/>
      <c r="E278" s="60"/>
      <c r="F278" s="58"/>
      <c r="G278" s="58"/>
      <c r="H278" s="58"/>
    </row>
    <row r="279" spans="2:8" ht="20.100000000000001" customHeight="1" x14ac:dyDescent="0.45">
      <c r="B279" s="57"/>
      <c r="C279" s="58"/>
      <c r="D279" s="59"/>
      <c r="E279" s="60"/>
      <c r="F279" s="58"/>
      <c r="G279" s="58"/>
      <c r="H279" s="58"/>
    </row>
    <row r="280" spans="2:8" ht="20.100000000000001" customHeight="1" x14ac:dyDescent="0.45">
      <c r="B280" s="57"/>
      <c r="C280" s="58"/>
      <c r="D280" s="59"/>
      <c r="E280" s="60"/>
      <c r="F280" s="58"/>
      <c r="G280" s="58"/>
      <c r="H280" s="58"/>
    </row>
    <row r="281" spans="2:8" ht="20.100000000000001" customHeight="1" x14ac:dyDescent="0.45">
      <c r="B281" s="57"/>
      <c r="C281" s="58"/>
      <c r="D281" s="59"/>
      <c r="E281" s="60"/>
      <c r="F281" s="58"/>
      <c r="G281" s="58"/>
      <c r="H281" s="58"/>
    </row>
    <row r="282" spans="2:8" ht="20.100000000000001" customHeight="1" x14ac:dyDescent="0.45">
      <c r="B282" s="57"/>
      <c r="C282" s="58"/>
      <c r="D282" s="59"/>
      <c r="E282" s="60"/>
      <c r="F282" s="58"/>
      <c r="G282" s="58"/>
      <c r="H282" s="58"/>
    </row>
    <row r="283" spans="2:8" ht="20.100000000000001" customHeight="1" x14ac:dyDescent="0.45">
      <c r="B283" s="57"/>
      <c r="C283" s="58"/>
      <c r="D283" s="59"/>
      <c r="E283" s="60"/>
      <c r="F283" s="58"/>
      <c r="G283" s="58"/>
      <c r="H283" s="58"/>
    </row>
    <row r="284" spans="2:8" ht="20.100000000000001" customHeight="1" x14ac:dyDescent="0.45">
      <c r="B284" s="57"/>
      <c r="C284" s="58"/>
      <c r="D284" s="59"/>
      <c r="E284" s="60"/>
      <c r="F284" s="58"/>
      <c r="G284" s="58"/>
      <c r="H284" s="58"/>
    </row>
    <row r="285" spans="2:8" ht="20.100000000000001" customHeight="1" x14ac:dyDescent="0.45">
      <c r="B285" s="57"/>
      <c r="C285" s="58"/>
      <c r="D285" s="59"/>
      <c r="E285" s="60"/>
      <c r="F285" s="58"/>
      <c r="G285" s="58"/>
      <c r="H285" s="58"/>
    </row>
    <row r="286" spans="2:8" ht="20.100000000000001" customHeight="1" x14ac:dyDescent="0.45">
      <c r="B286" s="57"/>
      <c r="C286" s="58"/>
      <c r="D286" s="59"/>
      <c r="E286" s="60"/>
      <c r="F286" s="58"/>
      <c r="G286" s="58"/>
      <c r="H286" s="58"/>
    </row>
    <row r="287" spans="2:8" ht="20.100000000000001" customHeight="1" x14ac:dyDescent="0.45">
      <c r="B287" s="57"/>
      <c r="C287" s="58"/>
      <c r="D287" s="59"/>
      <c r="E287" s="60"/>
      <c r="F287" s="58"/>
      <c r="G287" s="58"/>
      <c r="H287" s="58"/>
    </row>
    <row r="288" spans="2:8" ht="20.100000000000001" customHeight="1" x14ac:dyDescent="0.45">
      <c r="B288" s="57"/>
      <c r="C288" s="58"/>
      <c r="D288" s="59"/>
      <c r="E288" s="60"/>
      <c r="F288" s="58"/>
      <c r="G288" s="58"/>
      <c r="H288" s="58"/>
    </row>
    <row r="289" spans="2:8" ht="20.100000000000001" customHeight="1" x14ac:dyDescent="0.45">
      <c r="B289" s="57"/>
      <c r="C289" s="58"/>
      <c r="D289" s="59"/>
      <c r="E289" s="60"/>
      <c r="F289" s="58"/>
      <c r="G289" s="58"/>
      <c r="H289" s="58"/>
    </row>
    <row r="290" spans="2:8" ht="20.100000000000001" customHeight="1" x14ac:dyDescent="0.45">
      <c r="B290" s="57"/>
      <c r="C290" s="58"/>
      <c r="D290" s="59"/>
      <c r="E290" s="60"/>
      <c r="F290" s="58"/>
      <c r="G290" s="58"/>
      <c r="H290" s="58"/>
    </row>
    <row r="291" spans="2:8" ht="20.100000000000001" customHeight="1" x14ac:dyDescent="0.45">
      <c r="B291" s="57"/>
      <c r="C291" s="58"/>
      <c r="D291" s="59"/>
      <c r="E291" s="60"/>
      <c r="F291" s="58"/>
      <c r="G291" s="58"/>
      <c r="H291" s="58"/>
    </row>
    <row r="292" spans="2:8" ht="20.100000000000001" customHeight="1" x14ac:dyDescent="0.45">
      <c r="B292" s="57"/>
      <c r="C292" s="58"/>
      <c r="D292" s="59"/>
      <c r="E292" s="60"/>
      <c r="F292" s="58"/>
      <c r="G292" s="58"/>
      <c r="H292" s="58"/>
    </row>
    <row r="293" spans="2:8" ht="20.100000000000001" customHeight="1" x14ac:dyDescent="0.45">
      <c r="B293" s="57"/>
      <c r="C293" s="58"/>
      <c r="D293" s="59"/>
      <c r="E293" s="60"/>
      <c r="F293" s="58"/>
      <c r="G293" s="58"/>
      <c r="H293" s="58"/>
    </row>
    <row r="294" spans="2:8" ht="20.100000000000001" customHeight="1" x14ac:dyDescent="0.45">
      <c r="B294" s="57"/>
      <c r="C294" s="58"/>
      <c r="D294" s="59"/>
      <c r="E294" s="60"/>
      <c r="F294" s="58"/>
      <c r="G294" s="58"/>
      <c r="H294" s="58"/>
    </row>
    <row r="295" spans="2:8" ht="20.100000000000001" customHeight="1" x14ac:dyDescent="0.45">
      <c r="B295" s="57"/>
      <c r="C295" s="58"/>
      <c r="D295" s="59"/>
      <c r="E295" s="60"/>
      <c r="F295" s="58"/>
      <c r="G295" s="58"/>
      <c r="H295" s="58"/>
    </row>
    <row r="296" spans="2:8" ht="20.100000000000001" customHeight="1" x14ac:dyDescent="0.45">
      <c r="B296" s="57"/>
      <c r="C296" s="58"/>
      <c r="D296" s="59"/>
      <c r="E296" s="60"/>
      <c r="F296" s="58"/>
      <c r="G296" s="58"/>
      <c r="H296" s="58"/>
    </row>
    <row r="297" spans="2:8" ht="20.100000000000001" customHeight="1" x14ac:dyDescent="0.45">
      <c r="B297" s="57"/>
      <c r="C297" s="58"/>
      <c r="D297" s="59"/>
      <c r="E297" s="60"/>
      <c r="F297" s="58"/>
      <c r="G297" s="58"/>
      <c r="H297" s="58"/>
    </row>
    <row r="298" spans="2:8" ht="20.100000000000001" customHeight="1" x14ac:dyDescent="0.45">
      <c r="B298" s="57"/>
      <c r="C298" s="58"/>
      <c r="D298" s="59"/>
      <c r="E298" s="60"/>
      <c r="F298" s="58"/>
      <c r="G298" s="58"/>
      <c r="H298" s="58"/>
    </row>
    <row r="299" spans="2:8" ht="20.100000000000001" customHeight="1" x14ac:dyDescent="0.45">
      <c r="B299" s="57"/>
      <c r="C299" s="58"/>
      <c r="D299" s="59"/>
      <c r="E299" s="60"/>
      <c r="F299" s="58"/>
      <c r="G299" s="58"/>
      <c r="H299" s="58"/>
    </row>
    <row r="300" spans="2:8" ht="20.100000000000001" customHeight="1" x14ac:dyDescent="0.45">
      <c r="B300" s="57"/>
      <c r="C300" s="58"/>
      <c r="D300" s="59"/>
      <c r="E300" s="60"/>
      <c r="F300" s="58"/>
      <c r="G300" s="58"/>
      <c r="H300" s="58"/>
    </row>
    <row r="301" spans="2:8" ht="20.100000000000001" customHeight="1" x14ac:dyDescent="0.45">
      <c r="B301" s="57"/>
      <c r="C301" s="58"/>
      <c r="D301" s="59"/>
      <c r="E301" s="60"/>
      <c r="F301" s="58"/>
      <c r="G301" s="58"/>
      <c r="H301" s="58"/>
    </row>
    <row r="302" spans="2:8" ht="20.100000000000001" customHeight="1" x14ac:dyDescent="0.45">
      <c r="B302" s="57"/>
      <c r="C302" s="58"/>
      <c r="D302" s="59"/>
      <c r="E302" s="60"/>
      <c r="F302" s="58"/>
      <c r="G302" s="58"/>
      <c r="H302" s="58"/>
    </row>
    <row r="303" spans="2:8" ht="20.100000000000001" customHeight="1" x14ac:dyDescent="0.45">
      <c r="B303" s="57"/>
      <c r="C303" s="58"/>
      <c r="D303" s="59"/>
      <c r="E303" s="60"/>
      <c r="F303" s="58"/>
      <c r="G303" s="58"/>
      <c r="H303" s="58"/>
    </row>
    <row r="304" spans="2:8" ht="20.100000000000001" customHeight="1" x14ac:dyDescent="0.45">
      <c r="B304" s="57"/>
      <c r="C304" s="58"/>
      <c r="D304" s="59"/>
      <c r="E304" s="60"/>
      <c r="F304" s="58"/>
      <c r="G304" s="58"/>
      <c r="H304" s="58"/>
    </row>
    <row r="305" spans="2:8" ht="20.100000000000001" customHeight="1" x14ac:dyDescent="0.45">
      <c r="B305" s="57"/>
      <c r="C305" s="58"/>
      <c r="D305" s="59"/>
      <c r="E305" s="60"/>
      <c r="F305" s="58"/>
      <c r="G305" s="58"/>
      <c r="H305" s="58"/>
    </row>
    <row r="306" spans="2:8" ht="20.100000000000001" customHeight="1" x14ac:dyDescent="0.45">
      <c r="B306" s="57"/>
      <c r="C306" s="58"/>
      <c r="D306" s="59"/>
      <c r="E306" s="60"/>
      <c r="F306" s="58"/>
      <c r="G306" s="58"/>
      <c r="H306" s="58"/>
    </row>
    <row r="307" spans="2:8" ht="20.100000000000001" customHeight="1" x14ac:dyDescent="0.45">
      <c r="B307" s="57"/>
      <c r="C307" s="58"/>
      <c r="D307" s="59"/>
      <c r="E307" s="60"/>
      <c r="F307" s="58"/>
      <c r="G307" s="58"/>
      <c r="H307" s="58"/>
    </row>
    <row r="308" spans="2:8" ht="20.100000000000001" customHeight="1" x14ac:dyDescent="0.45">
      <c r="B308" s="57"/>
      <c r="C308" s="58"/>
      <c r="D308" s="59"/>
      <c r="E308" s="60"/>
      <c r="F308" s="58"/>
      <c r="G308" s="58"/>
      <c r="H308" s="58"/>
    </row>
    <row r="309" spans="2:8" ht="20.100000000000001" customHeight="1" x14ac:dyDescent="0.45">
      <c r="B309" s="57"/>
      <c r="C309" s="58"/>
      <c r="D309" s="59"/>
      <c r="E309" s="60"/>
      <c r="F309" s="58"/>
      <c r="G309" s="58"/>
      <c r="H309" s="58"/>
    </row>
    <row r="310" spans="2:8" ht="20.100000000000001" customHeight="1" x14ac:dyDescent="0.45">
      <c r="B310" s="57"/>
      <c r="C310" s="58"/>
      <c r="D310" s="59"/>
      <c r="E310" s="60"/>
      <c r="F310" s="58"/>
      <c r="G310" s="58"/>
      <c r="H310" s="58"/>
    </row>
    <row r="311" spans="2:8" ht="20.100000000000001" customHeight="1" x14ac:dyDescent="0.45">
      <c r="B311" s="57"/>
      <c r="C311" s="58"/>
      <c r="D311" s="59"/>
      <c r="E311" s="60"/>
      <c r="F311" s="58"/>
      <c r="G311" s="58"/>
      <c r="H311" s="58"/>
    </row>
    <row r="312" spans="2:8" ht="20.100000000000001" customHeight="1" x14ac:dyDescent="0.45">
      <c r="B312" s="57"/>
      <c r="C312" s="58"/>
      <c r="D312" s="59"/>
      <c r="E312" s="60"/>
      <c r="F312" s="58"/>
      <c r="G312" s="58"/>
      <c r="H312" s="58"/>
    </row>
    <row r="313" spans="2:8" ht="20.100000000000001" customHeight="1" x14ac:dyDescent="0.45">
      <c r="B313" s="57"/>
      <c r="C313" s="58"/>
      <c r="D313" s="59"/>
      <c r="E313" s="60"/>
      <c r="F313" s="58"/>
      <c r="G313" s="58"/>
      <c r="H313" s="58"/>
    </row>
    <row r="314" spans="2:8" ht="20.100000000000001" customHeight="1" x14ac:dyDescent="0.45">
      <c r="B314" s="57"/>
      <c r="C314" s="58"/>
      <c r="D314" s="59"/>
      <c r="E314" s="60"/>
      <c r="F314" s="58"/>
      <c r="G314" s="58"/>
      <c r="H314" s="58"/>
    </row>
    <row r="315" spans="2:8" ht="20.100000000000001" customHeight="1" x14ac:dyDescent="0.45">
      <c r="B315" s="57"/>
      <c r="C315" s="58"/>
      <c r="D315" s="59"/>
      <c r="E315" s="60"/>
      <c r="F315" s="58"/>
      <c r="G315" s="58"/>
      <c r="H315" s="58"/>
    </row>
    <row r="316" spans="2:8" ht="20.100000000000001" customHeight="1" x14ac:dyDescent="0.45">
      <c r="B316" s="57"/>
      <c r="C316" s="58"/>
      <c r="D316" s="59"/>
      <c r="E316" s="60"/>
      <c r="F316" s="58"/>
      <c r="G316" s="58"/>
      <c r="H316" s="58"/>
    </row>
    <row r="317" spans="2:8" ht="20.100000000000001" customHeight="1" x14ac:dyDescent="0.45">
      <c r="B317" s="57"/>
      <c r="C317" s="58"/>
      <c r="D317" s="59"/>
      <c r="E317" s="60"/>
      <c r="F317" s="58"/>
      <c r="G317" s="58"/>
      <c r="H317" s="58"/>
    </row>
    <row r="318" spans="2:8" ht="20.100000000000001" customHeight="1" x14ac:dyDescent="0.45">
      <c r="B318" s="57"/>
      <c r="C318" s="58"/>
      <c r="D318" s="59"/>
      <c r="E318" s="60"/>
      <c r="F318" s="58"/>
      <c r="G318" s="58"/>
      <c r="H318" s="58"/>
    </row>
    <row r="319" spans="2:8" ht="20.100000000000001" customHeight="1" x14ac:dyDescent="0.45">
      <c r="B319" s="57"/>
      <c r="C319" s="58"/>
      <c r="D319" s="59"/>
      <c r="E319" s="60"/>
      <c r="F319" s="58"/>
      <c r="G319" s="58"/>
      <c r="H319" s="58"/>
    </row>
    <row r="320" spans="2:8" ht="20.100000000000001" customHeight="1" x14ac:dyDescent="0.45">
      <c r="B320" s="57"/>
      <c r="C320" s="58"/>
      <c r="D320" s="59"/>
      <c r="E320" s="60"/>
      <c r="F320" s="58"/>
      <c r="G320" s="58"/>
      <c r="H320" s="58"/>
    </row>
    <row r="321" spans="2:8" ht="20.100000000000001" customHeight="1" x14ac:dyDescent="0.45">
      <c r="B321" s="57"/>
      <c r="C321" s="58"/>
      <c r="D321" s="59"/>
      <c r="E321" s="60"/>
      <c r="F321" s="58"/>
      <c r="G321" s="58"/>
      <c r="H321" s="58"/>
    </row>
    <row r="322" spans="2:8" ht="20.100000000000001" customHeight="1" x14ac:dyDescent="0.45">
      <c r="B322" s="57"/>
      <c r="C322" s="58"/>
      <c r="D322" s="59"/>
      <c r="E322" s="60"/>
      <c r="F322" s="58"/>
      <c r="G322" s="58"/>
      <c r="H322" s="58"/>
    </row>
    <row r="323" spans="2:8" ht="20.100000000000001" customHeight="1" x14ac:dyDescent="0.45">
      <c r="B323" s="57"/>
      <c r="C323" s="58"/>
      <c r="D323" s="59"/>
      <c r="E323" s="60"/>
      <c r="F323" s="58"/>
      <c r="G323" s="58"/>
      <c r="H323" s="58"/>
    </row>
    <row r="324" spans="2:8" ht="20.100000000000001" customHeight="1" x14ac:dyDescent="0.45">
      <c r="B324" s="57"/>
      <c r="C324" s="58"/>
      <c r="D324" s="59"/>
      <c r="E324" s="60"/>
      <c r="F324" s="58"/>
      <c r="G324" s="58"/>
      <c r="H324" s="58"/>
    </row>
    <row r="325" spans="2:8" ht="20.100000000000001" customHeight="1" x14ac:dyDescent="0.45">
      <c r="B325" s="57"/>
      <c r="C325" s="58"/>
      <c r="D325" s="59"/>
      <c r="E325" s="60"/>
      <c r="F325" s="58"/>
      <c r="G325" s="58"/>
      <c r="H325" s="58"/>
    </row>
    <row r="326" spans="2:8" ht="20.100000000000001" customHeight="1" x14ac:dyDescent="0.45">
      <c r="B326" s="57"/>
      <c r="C326" s="58"/>
      <c r="D326" s="59"/>
      <c r="E326" s="60"/>
      <c r="F326" s="58"/>
      <c r="G326" s="58"/>
      <c r="H326" s="58"/>
    </row>
    <row r="327" spans="2:8" ht="20.100000000000001" customHeight="1" x14ac:dyDescent="0.45">
      <c r="B327" s="57"/>
      <c r="C327" s="58"/>
      <c r="D327" s="59"/>
      <c r="E327" s="60"/>
      <c r="F327" s="58"/>
      <c r="G327" s="58"/>
      <c r="H327" s="58"/>
    </row>
    <row r="328" spans="2:8" ht="20.100000000000001" customHeight="1" x14ac:dyDescent="0.45">
      <c r="B328" s="57"/>
      <c r="C328" s="58"/>
      <c r="D328" s="59"/>
      <c r="E328" s="60"/>
      <c r="F328" s="58"/>
      <c r="G328" s="58"/>
      <c r="H328" s="58"/>
    </row>
    <row r="329" spans="2:8" ht="20.100000000000001" customHeight="1" x14ac:dyDescent="0.45">
      <c r="B329" s="57"/>
      <c r="C329" s="58"/>
      <c r="D329" s="59"/>
      <c r="E329" s="60"/>
      <c r="F329" s="58"/>
      <c r="G329" s="58"/>
      <c r="H329" s="58"/>
    </row>
    <row r="330" spans="2:8" ht="20.100000000000001" customHeight="1" x14ac:dyDescent="0.45">
      <c r="B330" s="57"/>
      <c r="C330" s="58"/>
      <c r="D330" s="59"/>
      <c r="E330" s="60"/>
      <c r="F330" s="58"/>
      <c r="G330" s="58"/>
      <c r="H330" s="58"/>
    </row>
    <row r="331" spans="2:8" ht="20.100000000000001" customHeight="1" x14ac:dyDescent="0.45">
      <c r="B331" s="57"/>
      <c r="C331" s="58"/>
      <c r="D331" s="59"/>
      <c r="E331" s="60"/>
      <c r="F331" s="58"/>
      <c r="G331" s="58"/>
      <c r="H331" s="58"/>
    </row>
    <row r="332" spans="2:8" ht="20.100000000000001" customHeight="1" x14ac:dyDescent="0.45">
      <c r="B332" s="57"/>
      <c r="C332" s="58"/>
      <c r="D332" s="59"/>
      <c r="E332" s="60"/>
      <c r="F332" s="58"/>
      <c r="G332" s="58"/>
      <c r="H332" s="58"/>
    </row>
    <row r="333" spans="2:8" ht="20.100000000000001" customHeight="1" x14ac:dyDescent="0.45">
      <c r="B333" s="57"/>
      <c r="C333" s="58"/>
      <c r="D333" s="59"/>
      <c r="E333" s="60"/>
      <c r="F333" s="58"/>
      <c r="G333" s="58"/>
      <c r="H333" s="58"/>
    </row>
    <row r="334" spans="2:8" ht="20.100000000000001" customHeight="1" x14ac:dyDescent="0.45">
      <c r="B334" s="57"/>
      <c r="C334" s="58"/>
      <c r="D334" s="59"/>
      <c r="E334" s="60"/>
      <c r="F334" s="58"/>
      <c r="G334" s="58"/>
      <c r="H334" s="58"/>
    </row>
    <row r="335" spans="2:8" ht="20.100000000000001" customHeight="1" x14ac:dyDescent="0.45">
      <c r="B335" s="57"/>
      <c r="C335" s="58"/>
      <c r="D335" s="59"/>
      <c r="E335" s="60"/>
      <c r="F335" s="58"/>
      <c r="G335" s="58"/>
      <c r="H335" s="58"/>
    </row>
    <row r="336" spans="2:8" ht="20.100000000000001" customHeight="1" x14ac:dyDescent="0.45">
      <c r="B336" s="57"/>
      <c r="C336" s="58"/>
      <c r="D336" s="59"/>
      <c r="E336" s="60"/>
      <c r="F336" s="58"/>
      <c r="G336" s="58"/>
      <c r="H336" s="58"/>
    </row>
    <row r="337" spans="2:8" ht="20.100000000000001" customHeight="1" x14ac:dyDescent="0.45">
      <c r="B337" s="57"/>
      <c r="C337" s="58"/>
      <c r="D337" s="59"/>
      <c r="E337" s="60"/>
      <c r="F337" s="58"/>
      <c r="G337" s="58"/>
      <c r="H337" s="58"/>
    </row>
    <row r="338" spans="2:8" ht="20.100000000000001" customHeight="1" x14ac:dyDescent="0.45">
      <c r="B338" s="57"/>
      <c r="C338" s="58"/>
      <c r="D338" s="59"/>
      <c r="E338" s="60"/>
      <c r="F338" s="58"/>
      <c r="G338" s="58"/>
      <c r="H338" s="58"/>
    </row>
    <row r="339" spans="2:8" ht="20.100000000000001" customHeight="1" x14ac:dyDescent="0.45">
      <c r="B339" s="57"/>
      <c r="C339" s="58"/>
      <c r="D339" s="59"/>
      <c r="E339" s="60"/>
      <c r="F339" s="58"/>
      <c r="G339" s="58"/>
      <c r="H339" s="58"/>
    </row>
    <row r="340" spans="2:8" ht="20.100000000000001" customHeight="1" x14ac:dyDescent="0.45">
      <c r="B340" s="57"/>
      <c r="C340" s="58"/>
      <c r="D340" s="59"/>
      <c r="E340" s="60"/>
      <c r="F340" s="58"/>
      <c r="G340" s="58"/>
      <c r="H340" s="58"/>
    </row>
    <row r="341" spans="2:8" ht="20.100000000000001" customHeight="1" x14ac:dyDescent="0.45">
      <c r="B341" s="57"/>
      <c r="C341" s="58"/>
      <c r="D341" s="59"/>
      <c r="E341" s="60"/>
      <c r="F341" s="58"/>
      <c r="G341" s="58"/>
      <c r="H341" s="58"/>
    </row>
    <row r="342" spans="2:8" ht="20.100000000000001" customHeight="1" x14ac:dyDescent="0.45">
      <c r="B342" s="57"/>
      <c r="C342" s="58"/>
      <c r="D342" s="59"/>
      <c r="E342" s="60"/>
      <c r="F342" s="58"/>
      <c r="G342" s="58"/>
      <c r="H342" s="58"/>
    </row>
    <row r="343" spans="2:8" ht="20.100000000000001" customHeight="1" x14ac:dyDescent="0.45">
      <c r="B343" s="57"/>
      <c r="C343" s="58"/>
      <c r="D343" s="59"/>
      <c r="E343" s="60"/>
      <c r="F343" s="58"/>
      <c r="G343" s="58"/>
      <c r="H343" s="58"/>
    </row>
    <row r="344" spans="2:8" ht="20.100000000000001" customHeight="1" x14ac:dyDescent="0.45">
      <c r="B344" s="57"/>
      <c r="C344" s="58"/>
      <c r="D344" s="59"/>
      <c r="E344" s="60"/>
      <c r="F344" s="58"/>
      <c r="G344" s="58"/>
      <c r="H344" s="58"/>
    </row>
    <row r="345" spans="2:8" ht="20.100000000000001" customHeight="1" x14ac:dyDescent="0.45">
      <c r="B345" s="57"/>
      <c r="C345" s="58"/>
      <c r="D345" s="59"/>
      <c r="E345" s="60"/>
      <c r="F345" s="58"/>
      <c r="G345" s="58"/>
      <c r="H345" s="58"/>
    </row>
    <row r="346" spans="2:8" ht="20.100000000000001" customHeight="1" x14ac:dyDescent="0.45">
      <c r="B346" s="57"/>
      <c r="C346" s="58"/>
      <c r="D346" s="59"/>
      <c r="E346" s="60"/>
      <c r="F346" s="58"/>
      <c r="G346" s="58"/>
      <c r="H346" s="58"/>
    </row>
    <row r="347" spans="2:8" ht="20.100000000000001" customHeight="1" x14ac:dyDescent="0.45">
      <c r="B347" s="57"/>
      <c r="C347" s="58"/>
      <c r="D347" s="59"/>
      <c r="E347" s="60"/>
      <c r="F347" s="58"/>
      <c r="G347" s="58"/>
      <c r="H347" s="58"/>
    </row>
    <row r="348" spans="2:8" ht="20.100000000000001" customHeight="1" x14ac:dyDescent="0.45">
      <c r="B348" s="57"/>
      <c r="C348" s="58"/>
      <c r="D348" s="59"/>
      <c r="E348" s="60"/>
      <c r="F348" s="58"/>
      <c r="G348" s="58"/>
      <c r="H348" s="58"/>
    </row>
    <row r="349" spans="2:8" ht="20.100000000000001" customHeight="1" x14ac:dyDescent="0.45">
      <c r="B349" s="57"/>
      <c r="C349" s="58"/>
      <c r="D349" s="59"/>
      <c r="E349" s="60"/>
      <c r="F349" s="58"/>
      <c r="G349" s="58"/>
      <c r="H349" s="58"/>
    </row>
    <row r="350" spans="2:8" ht="20.100000000000001" customHeight="1" x14ac:dyDescent="0.45">
      <c r="B350" s="57"/>
      <c r="C350" s="58"/>
      <c r="D350" s="59"/>
      <c r="E350" s="60"/>
      <c r="F350" s="58"/>
      <c r="G350" s="58"/>
      <c r="H350" s="58"/>
    </row>
    <row r="351" spans="2:8" ht="20.100000000000001" customHeight="1" x14ac:dyDescent="0.45">
      <c r="B351" s="57"/>
      <c r="C351" s="58"/>
      <c r="D351" s="59"/>
      <c r="E351" s="60"/>
      <c r="F351" s="58"/>
      <c r="G351" s="58"/>
      <c r="H351" s="58"/>
    </row>
    <row r="352" spans="2:8" ht="20.100000000000001" customHeight="1" x14ac:dyDescent="0.45">
      <c r="B352" s="57"/>
      <c r="C352" s="58"/>
      <c r="D352" s="59"/>
      <c r="E352" s="60"/>
      <c r="F352" s="58"/>
      <c r="G352" s="58"/>
      <c r="H352" s="58"/>
    </row>
    <row r="353" spans="2:8" ht="20.100000000000001" customHeight="1" x14ac:dyDescent="0.45">
      <c r="B353" s="57"/>
      <c r="C353" s="58"/>
      <c r="D353" s="59"/>
      <c r="E353" s="60"/>
      <c r="F353" s="58"/>
      <c r="G353" s="58"/>
      <c r="H353" s="58"/>
    </row>
    <row r="354" spans="2:8" ht="20.100000000000001" customHeight="1" x14ac:dyDescent="0.45">
      <c r="B354" s="57"/>
      <c r="C354" s="58"/>
      <c r="D354" s="59"/>
      <c r="E354" s="60"/>
      <c r="F354" s="58"/>
      <c r="G354" s="58"/>
      <c r="H354" s="58"/>
    </row>
    <row r="355" spans="2:8" ht="20.100000000000001" customHeight="1" x14ac:dyDescent="0.45">
      <c r="B355" s="57"/>
      <c r="C355" s="58"/>
      <c r="D355" s="59"/>
      <c r="E355" s="60"/>
      <c r="F355" s="58"/>
      <c r="G355" s="58"/>
      <c r="H355" s="58"/>
    </row>
    <row r="356" spans="2:8" ht="20.100000000000001" customHeight="1" x14ac:dyDescent="0.45">
      <c r="B356" s="57"/>
      <c r="C356" s="58"/>
      <c r="D356" s="59"/>
      <c r="E356" s="60"/>
      <c r="F356" s="58"/>
      <c r="G356" s="58"/>
      <c r="H356" s="58"/>
    </row>
    <row r="357" spans="2:8" ht="20.100000000000001" customHeight="1" x14ac:dyDescent="0.45">
      <c r="B357" s="57"/>
      <c r="C357" s="58"/>
      <c r="D357" s="59"/>
      <c r="E357" s="60"/>
      <c r="F357" s="58"/>
      <c r="G357" s="58"/>
      <c r="H357" s="58"/>
    </row>
    <row r="358" spans="2:8" ht="20.100000000000001" customHeight="1" x14ac:dyDescent="0.45">
      <c r="B358" s="57"/>
      <c r="C358" s="58"/>
      <c r="D358" s="59"/>
      <c r="E358" s="60"/>
      <c r="F358" s="58"/>
      <c r="G358" s="58"/>
      <c r="H358" s="58"/>
    </row>
    <row r="359" spans="2:8" ht="20.100000000000001" customHeight="1" x14ac:dyDescent="0.45">
      <c r="B359" s="57"/>
      <c r="C359" s="58"/>
      <c r="D359" s="59"/>
      <c r="E359" s="60"/>
      <c r="F359" s="58"/>
      <c r="G359" s="58"/>
      <c r="H359" s="58"/>
    </row>
    <row r="360" spans="2:8" ht="20.100000000000001" customHeight="1" x14ac:dyDescent="0.45">
      <c r="B360" s="57"/>
      <c r="C360" s="58"/>
      <c r="D360" s="59"/>
      <c r="E360" s="60"/>
      <c r="F360" s="58"/>
      <c r="G360" s="58"/>
      <c r="H360" s="58"/>
    </row>
    <row r="361" spans="2:8" ht="20.100000000000001" customHeight="1" x14ac:dyDescent="0.45">
      <c r="B361" s="57"/>
      <c r="C361" s="58"/>
      <c r="D361" s="59"/>
      <c r="E361" s="60"/>
      <c r="F361" s="58"/>
      <c r="G361" s="58"/>
      <c r="H361" s="58"/>
    </row>
    <row r="362" spans="2:8" ht="20.100000000000001" customHeight="1" x14ac:dyDescent="0.45">
      <c r="B362" s="57"/>
      <c r="C362" s="58"/>
      <c r="D362" s="59"/>
      <c r="E362" s="60"/>
      <c r="F362" s="58"/>
      <c r="G362" s="58"/>
      <c r="H362" s="58"/>
    </row>
    <row r="363" spans="2:8" ht="20.100000000000001" customHeight="1" x14ac:dyDescent="0.45">
      <c r="B363" s="57"/>
      <c r="C363" s="58"/>
      <c r="D363" s="59"/>
      <c r="E363" s="60"/>
      <c r="F363" s="58"/>
      <c r="G363" s="58"/>
      <c r="H363" s="58"/>
    </row>
    <row r="364" spans="2:8" ht="20.100000000000001" customHeight="1" x14ac:dyDescent="0.45">
      <c r="B364" s="57"/>
      <c r="C364" s="58"/>
      <c r="D364" s="59"/>
      <c r="E364" s="60"/>
      <c r="F364" s="58"/>
      <c r="G364" s="58"/>
      <c r="H364" s="58"/>
    </row>
    <row r="365" spans="2:8" ht="20.100000000000001" customHeight="1" x14ac:dyDescent="0.45">
      <c r="B365" s="57"/>
      <c r="C365" s="58"/>
      <c r="D365" s="59"/>
      <c r="E365" s="60"/>
      <c r="F365" s="58"/>
      <c r="G365" s="58"/>
      <c r="H365" s="58"/>
    </row>
    <row r="366" spans="2:8" ht="20.100000000000001" customHeight="1" x14ac:dyDescent="0.45">
      <c r="B366" s="57"/>
      <c r="C366" s="58"/>
      <c r="D366" s="59"/>
      <c r="E366" s="60"/>
      <c r="F366" s="58"/>
      <c r="G366" s="58"/>
      <c r="H366" s="58"/>
    </row>
    <row r="367" spans="2:8" ht="20.100000000000001" customHeight="1" x14ac:dyDescent="0.45">
      <c r="B367" s="57"/>
      <c r="C367" s="58"/>
      <c r="D367" s="59"/>
      <c r="E367" s="60"/>
      <c r="F367" s="58"/>
      <c r="G367" s="58"/>
      <c r="H367" s="58"/>
    </row>
    <row r="368" spans="2:8" ht="20.100000000000001" customHeight="1" x14ac:dyDescent="0.45">
      <c r="B368" s="57"/>
      <c r="C368" s="58"/>
      <c r="D368" s="59"/>
      <c r="E368" s="60"/>
      <c r="F368" s="58"/>
      <c r="G368" s="58"/>
      <c r="H368" s="58"/>
    </row>
    <row r="369" spans="2:8" ht="20.100000000000001" customHeight="1" x14ac:dyDescent="0.45">
      <c r="B369" s="57"/>
      <c r="C369" s="58"/>
      <c r="D369" s="59"/>
      <c r="E369" s="60"/>
      <c r="F369" s="58"/>
      <c r="G369" s="58"/>
      <c r="H369" s="58"/>
    </row>
    <row r="370" spans="2:8" ht="20.100000000000001" customHeight="1" x14ac:dyDescent="0.45">
      <c r="B370" s="57"/>
      <c r="C370" s="58"/>
      <c r="D370" s="59"/>
      <c r="E370" s="60"/>
      <c r="F370" s="58"/>
      <c r="G370" s="58"/>
      <c r="H370" s="58"/>
    </row>
    <row r="371" spans="2:8" ht="20.100000000000001" customHeight="1" x14ac:dyDescent="0.45">
      <c r="B371" s="57"/>
      <c r="C371" s="58"/>
      <c r="D371" s="59"/>
      <c r="E371" s="60"/>
      <c r="F371" s="58"/>
      <c r="G371" s="58"/>
      <c r="H371" s="58"/>
    </row>
    <row r="372" spans="2:8" ht="20.100000000000001" customHeight="1" x14ac:dyDescent="0.45">
      <c r="B372" s="57"/>
      <c r="C372" s="58"/>
      <c r="D372" s="59"/>
      <c r="E372" s="60"/>
      <c r="F372" s="58"/>
      <c r="G372" s="58"/>
      <c r="H372" s="58"/>
    </row>
    <row r="373" spans="2:8" ht="20.100000000000001" customHeight="1" x14ac:dyDescent="0.45">
      <c r="B373" s="57"/>
      <c r="C373" s="58"/>
      <c r="D373" s="59"/>
      <c r="E373" s="60"/>
      <c r="F373" s="58"/>
      <c r="G373" s="58"/>
      <c r="H373" s="58"/>
    </row>
    <row r="374" spans="2:8" ht="20.100000000000001" customHeight="1" x14ac:dyDescent="0.45">
      <c r="B374" s="57"/>
      <c r="C374" s="58"/>
      <c r="D374" s="59"/>
      <c r="E374" s="60"/>
      <c r="F374" s="58"/>
      <c r="G374" s="58"/>
      <c r="H374" s="58"/>
    </row>
    <row r="375" spans="2:8" ht="20.100000000000001" customHeight="1" x14ac:dyDescent="0.45">
      <c r="B375" s="57"/>
      <c r="C375" s="58"/>
      <c r="D375" s="59"/>
      <c r="E375" s="60"/>
      <c r="F375" s="58"/>
      <c r="G375" s="58"/>
      <c r="H375" s="58"/>
    </row>
    <row r="376" spans="2:8" ht="20.100000000000001" customHeight="1" x14ac:dyDescent="0.45">
      <c r="B376" s="57"/>
      <c r="C376" s="58"/>
      <c r="D376" s="59"/>
      <c r="E376" s="60"/>
      <c r="F376" s="58"/>
      <c r="G376" s="58"/>
      <c r="H376" s="58"/>
    </row>
    <row r="377" spans="2:8" ht="20.100000000000001" customHeight="1" x14ac:dyDescent="0.45">
      <c r="B377" s="57"/>
      <c r="C377" s="58"/>
      <c r="D377" s="59"/>
      <c r="E377" s="60"/>
      <c r="F377" s="58"/>
      <c r="G377" s="58"/>
      <c r="H377" s="58"/>
    </row>
    <row r="378" spans="2:8" ht="20.100000000000001" customHeight="1" x14ac:dyDescent="0.45">
      <c r="B378" s="57"/>
      <c r="C378" s="58"/>
      <c r="D378" s="59"/>
      <c r="E378" s="60"/>
      <c r="F378" s="58"/>
      <c r="G378" s="58"/>
      <c r="H378" s="58"/>
    </row>
    <row r="379" spans="2:8" ht="20.100000000000001" customHeight="1" x14ac:dyDescent="0.45">
      <c r="B379" s="57"/>
      <c r="C379" s="58"/>
      <c r="D379" s="59"/>
      <c r="E379" s="60"/>
      <c r="F379" s="58"/>
      <c r="G379" s="58"/>
      <c r="H379" s="58"/>
    </row>
    <row r="380" spans="2:8" ht="20.100000000000001" customHeight="1" x14ac:dyDescent="0.45">
      <c r="B380" s="57"/>
      <c r="C380" s="58"/>
      <c r="D380" s="59"/>
      <c r="E380" s="60"/>
      <c r="F380" s="58"/>
      <c r="G380" s="58"/>
      <c r="H380" s="58"/>
    </row>
    <row r="381" spans="2:8" ht="20.100000000000001" customHeight="1" x14ac:dyDescent="0.45">
      <c r="B381" s="57"/>
      <c r="C381" s="58"/>
      <c r="D381" s="59"/>
      <c r="E381" s="60"/>
      <c r="F381" s="58"/>
      <c r="G381" s="58"/>
      <c r="H381" s="58"/>
    </row>
    <row r="382" spans="2:8" ht="20.100000000000001" customHeight="1" x14ac:dyDescent="0.45">
      <c r="B382" s="57"/>
      <c r="C382" s="58"/>
      <c r="D382" s="59"/>
      <c r="E382" s="60"/>
      <c r="F382" s="58"/>
      <c r="G382" s="58"/>
      <c r="H382" s="58"/>
    </row>
    <row r="383" spans="2:8" ht="20.100000000000001" customHeight="1" x14ac:dyDescent="0.45">
      <c r="B383" s="57"/>
      <c r="C383" s="58"/>
      <c r="D383" s="59"/>
      <c r="E383" s="60"/>
      <c r="F383" s="58"/>
      <c r="G383" s="58"/>
      <c r="H383" s="58"/>
    </row>
    <row r="384" spans="2:8" ht="20.100000000000001" customHeight="1" x14ac:dyDescent="0.45">
      <c r="B384" s="57"/>
      <c r="C384" s="58"/>
      <c r="D384" s="59"/>
      <c r="E384" s="60"/>
      <c r="F384" s="58"/>
      <c r="G384" s="58"/>
      <c r="H384" s="58"/>
    </row>
    <row r="385" spans="2:8" ht="20.100000000000001" customHeight="1" x14ac:dyDescent="0.45">
      <c r="B385" s="57"/>
      <c r="C385" s="58"/>
      <c r="D385" s="59"/>
      <c r="E385" s="60"/>
      <c r="F385" s="58"/>
      <c r="G385" s="58"/>
      <c r="H385" s="58"/>
    </row>
    <row r="386" spans="2:8" ht="20.100000000000001" customHeight="1" x14ac:dyDescent="0.45">
      <c r="B386" s="57"/>
      <c r="C386" s="58"/>
      <c r="D386" s="59"/>
      <c r="E386" s="60"/>
      <c r="F386" s="58"/>
      <c r="G386" s="58"/>
      <c r="H386" s="58"/>
    </row>
    <row r="387" spans="2:8" ht="20.100000000000001" customHeight="1" x14ac:dyDescent="0.45">
      <c r="B387" s="57"/>
      <c r="C387" s="58"/>
      <c r="D387" s="59"/>
      <c r="E387" s="60"/>
      <c r="F387" s="58"/>
      <c r="G387" s="58"/>
      <c r="H387" s="58"/>
    </row>
    <row r="388" spans="2:8" ht="20.100000000000001" customHeight="1" x14ac:dyDescent="0.45">
      <c r="B388" s="57"/>
      <c r="C388" s="58"/>
      <c r="D388" s="59"/>
      <c r="E388" s="60"/>
      <c r="F388" s="58"/>
      <c r="G388" s="58"/>
      <c r="H388" s="58"/>
    </row>
    <row r="389" spans="2:8" ht="20.100000000000001" customHeight="1" x14ac:dyDescent="0.45">
      <c r="B389" s="57"/>
      <c r="C389" s="58"/>
      <c r="D389" s="59"/>
      <c r="E389" s="60"/>
      <c r="F389" s="58"/>
      <c r="G389" s="58"/>
      <c r="H389" s="58"/>
    </row>
    <row r="390" spans="2:8" ht="20.100000000000001" customHeight="1" x14ac:dyDescent="0.45">
      <c r="B390" s="57"/>
      <c r="C390" s="58"/>
      <c r="D390" s="59"/>
      <c r="E390" s="60"/>
      <c r="F390" s="58"/>
      <c r="G390" s="58"/>
      <c r="H390" s="58"/>
    </row>
    <row r="391" spans="2:8" ht="20.100000000000001" customHeight="1" x14ac:dyDescent="0.45">
      <c r="B391" s="57"/>
      <c r="C391" s="58"/>
      <c r="D391" s="59"/>
      <c r="E391" s="60"/>
      <c r="F391" s="58"/>
      <c r="G391" s="58"/>
      <c r="H391" s="58"/>
    </row>
    <row r="392" spans="2:8" ht="20.100000000000001" customHeight="1" x14ac:dyDescent="0.45">
      <c r="B392" s="57"/>
      <c r="C392" s="58"/>
      <c r="D392" s="59"/>
      <c r="E392" s="60"/>
      <c r="F392" s="58"/>
      <c r="G392" s="58"/>
      <c r="H392" s="58"/>
    </row>
    <row r="393" spans="2:8" ht="20.100000000000001" customHeight="1" x14ac:dyDescent="0.45">
      <c r="B393" s="57"/>
      <c r="C393" s="58"/>
      <c r="D393" s="59"/>
      <c r="E393" s="60"/>
      <c r="F393" s="58"/>
      <c r="G393" s="58"/>
      <c r="H393" s="58"/>
    </row>
    <row r="394" spans="2:8" ht="20.100000000000001" customHeight="1" x14ac:dyDescent="0.45">
      <c r="B394" s="57"/>
      <c r="C394" s="58"/>
      <c r="D394" s="59"/>
      <c r="E394" s="60"/>
      <c r="F394" s="58"/>
      <c r="G394" s="58"/>
      <c r="H394" s="58"/>
    </row>
    <row r="395" spans="2:8" ht="20.100000000000001" customHeight="1" x14ac:dyDescent="0.45">
      <c r="B395" s="57"/>
      <c r="C395" s="58"/>
      <c r="D395" s="59"/>
      <c r="E395" s="60"/>
      <c r="F395" s="58"/>
      <c r="G395" s="58"/>
      <c r="H395" s="58"/>
    </row>
    <row r="396" spans="2:8" ht="20.100000000000001" customHeight="1" x14ac:dyDescent="0.45">
      <c r="B396" s="57"/>
      <c r="C396" s="58"/>
      <c r="D396" s="59"/>
      <c r="E396" s="60"/>
      <c r="F396" s="58"/>
      <c r="G396" s="58"/>
      <c r="H396" s="58"/>
    </row>
    <row r="397" spans="2:8" ht="20.100000000000001" customHeight="1" x14ac:dyDescent="0.45">
      <c r="B397" s="57"/>
      <c r="C397" s="58"/>
      <c r="D397" s="59"/>
      <c r="E397" s="60"/>
      <c r="F397" s="58"/>
      <c r="G397" s="58"/>
      <c r="H397" s="58"/>
    </row>
    <row r="398" spans="2:8" ht="20.100000000000001" customHeight="1" x14ac:dyDescent="0.45">
      <c r="B398" s="57"/>
      <c r="C398" s="58"/>
      <c r="D398" s="59"/>
      <c r="E398" s="60"/>
      <c r="F398" s="58"/>
      <c r="G398" s="58"/>
      <c r="H398" s="58"/>
    </row>
    <row r="399" spans="2:8" ht="20.100000000000001" customHeight="1" x14ac:dyDescent="0.45">
      <c r="B399" s="57"/>
      <c r="C399" s="58"/>
      <c r="D399" s="59"/>
      <c r="E399" s="60"/>
      <c r="F399" s="58"/>
      <c r="G399" s="58"/>
      <c r="H399" s="58"/>
    </row>
    <row r="400" spans="2:8" ht="20.100000000000001" customHeight="1" x14ac:dyDescent="0.45">
      <c r="B400" s="57"/>
      <c r="C400" s="58"/>
      <c r="D400" s="59"/>
      <c r="E400" s="60"/>
      <c r="F400" s="58"/>
      <c r="G400" s="58"/>
      <c r="H400" s="58"/>
    </row>
    <row r="401" spans="2:8" ht="20.100000000000001" customHeight="1" x14ac:dyDescent="0.45">
      <c r="B401" s="57"/>
      <c r="C401" s="58"/>
      <c r="D401" s="59"/>
      <c r="E401" s="60"/>
      <c r="F401" s="58"/>
      <c r="G401" s="58"/>
      <c r="H401" s="58"/>
    </row>
    <row r="402" spans="2:8" ht="20.100000000000001" customHeight="1" x14ac:dyDescent="0.45">
      <c r="B402" s="57"/>
      <c r="C402" s="58"/>
      <c r="D402" s="59"/>
      <c r="E402" s="60"/>
      <c r="F402" s="58"/>
      <c r="G402" s="58"/>
      <c r="H402" s="58"/>
    </row>
    <row r="403" spans="2:8" ht="20.100000000000001" customHeight="1" x14ac:dyDescent="0.45">
      <c r="B403" s="57"/>
      <c r="C403" s="58"/>
      <c r="D403" s="59"/>
      <c r="E403" s="60"/>
      <c r="F403" s="58"/>
      <c r="G403" s="58"/>
      <c r="H403" s="58"/>
    </row>
    <row r="404" spans="2:8" ht="20.100000000000001" customHeight="1" x14ac:dyDescent="0.45">
      <c r="B404" s="57"/>
      <c r="C404" s="58"/>
      <c r="D404" s="59"/>
      <c r="E404" s="60"/>
      <c r="F404" s="58"/>
      <c r="G404" s="58"/>
      <c r="H404" s="58"/>
    </row>
    <row r="405" spans="2:8" ht="20.100000000000001" customHeight="1" x14ac:dyDescent="0.45">
      <c r="B405" s="57"/>
      <c r="C405" s="58"/>
      <c r="D405" s="59"/>
      <c r="E405" s="60"/>
      <c r="F405" s="58"/>
      <c r="G405" s="58"/>
      <c r="H405" s="58"/>
    </row>
    <row r="406" spans="2:8" ht="20.100000000000001" customHeight="1" x14ac:dyDescent="0.45">
      <c r="B406" s="57"/>
      <c r="C406" s="58"/>
      <c r="D406" s="59"/>
      <c r="E406" s="60"/>
      <c r="F406" s="58"/>
      <c r="G406" s="58"/>
      <c r="H406" s="58"/>
    </row>
    <row r="407" spans="2:8" ht="20.100000000000001" customHeight="1" x14ac:dyDescent="0.45">
      <c r="B407" s="57"/>
      <c r="C407" s="58"/>
      <c r="D407" s="59"/>
      <c r="E407" s="60"/>
      <c r="F407" s="58"/>
      <c r="G407" s="58"/>
      <c r="H407" s="58"/>
    </row>
    <row r="408" spans="2:8" ht="20.100000000000001" customHeight="1" x14ac:dyDescent="0.45">
      <c r="B408" s="57"/>
      <c r="C408" s="58"/>
      <c r="D408" s="59"/>
      <c r="E408" s="60"/>
      <c r="F408" s="58"/>
      <c r="G408" s="58"/>
      <c r="H408" s="58"/>
    </row>
    <row r="409" spans="2:8" ht="20.100000000000001" customHeight="1" x14ac:dyDescent="0.45">
      <c r="B409" s="57"/>
      <c r="C409" s="58"/>
      <c r="D409" s="59"/>
      <c r="E409" s="60"/>
      <c r="F409" s="58"/>
      <c r="G409" s="58"/>
      <c r="H409" s="58"/>
    </row>
    <row r="410" spans="2:8" ht="20.100000000000001" customHeight="1" x14ac:dyDescent="0.45">
      <c r="B410" s="57"/>
      <c r="C410" s="58"/>
      <c r="D410" s="59"/>
      <c r="E410" s="60"/>
      <c r="F410" s="58"/>
      <c r="G410" s="58"/>
      <c r="H410" s="58"/>
    </row>
    <row r="411" spans="2:8" ht="20.100000000000001" customHeight="1" x14ac:dyDescent="0.45">
      <c r="B411" s="57"/>
      <c r="C411" s="58"/>
      <c r="D411" s="59"/>
      <c r="E411" s="60"/>
      <c r="F411" s="58"/>
      <c r="G411" s="58"/>
      <c r="H411" s="58"/>
    </row>
    <row r="412" spans="2:8" ht="20.100000000000001" customHeight="1" x14ac:dyDescent="0.45">
      <c r="B412" s="57"/>
      <c r="C412" s="58"/>
      <c r="D412" s="59"/>
      <c r="E412" s="60"/>
      <c r="F412" s="58"/>
      <c r="G412" s="58"/>
      <c r="H412" s="58"/>
    </row>
    <row r="413" spans="2:8" ht="20.100000000000001" customHeight="1" x14ac:dyDescent="0.45">
      <c r="B413" s="57"/>
      <c r="C413" s="58"/>
      <c r="D413" s="59"/>
      <c r="E413" s="60"/>
      <c r="F413" s="58"/>
      <c r="G413" s="58"/>
      <c r="H413" s="58"/>
    </row>
    <row r="414" spans="2:8" ht="20.100000000000001" customHeight="1" x14ac:dyDescent="0.45">
      <c r="B414" s="57"/>
      <c r="C414" s="58"/>
      <c r="D414" s="59"/>
      <c r="E414" s="60"/>
      <c r="F414" s="58"/>
      <c r="G414" s="58"/>
      <c r="H414" s="58"/>
    </row>
    <row r="415" spans="2:8" ht="20.100000000000001" customHeight="1" x14ac:dyDescent="0.45">
      <c r="B415" s="57"/>
      <c r="C415" s="58"/>
      <c r="D415" s="59"/>
      <c r="E415" s="60"/>
      <c r="F415" s="58"/>
      <c r="G415" s="58"/>
      <c r="H415" s="58"/>
    </row>
    <row r="416" spans="2:8" ht="20.100000000000001" customHeight="1" x14ac:dyDescent="0.45">
      <c r="B416" s="57"/>
      <c r="C416" s="58"/>
      <c r="D416" s="59"/>
      <c r="E416" s="60"/>
      <c r="F416" s="58"/>
      <c r="G416" s="58"/>
      <c r="H416" s="58"/>
    </row>
    <row r="417" spans="2:8" ht="20.100000000000001" customHeight="1" x14ac:dyDescent="0.45">
      <c r="B417" s="57"/>
      <c r="C417" s="58"/>
      <c r="D417" s="59"/>
      <c r="E417" s="60"/>
      <c r="F417" s="58"/>
      <c r="G417" s="58"/>
      <c r="H417" s="58"/>
    </row>
    <row r="418" spans="2:8" ht="20.100000000000001" customHeight="1" x14ac:dyDescent="0.45">
      <c r="B418" s="57"/>
      <c r="C418" s="58"/>
      <c r="D418" s="59"/>
      <c r="E418" s="60"/>
      <c r="F418" s="58"/>
      <c r="G418" s="58"/>
      <c r="H418" s="58"/>
    </row>
    <row r="419" spans="2:8" ht="20.100000000000001" customHeight="1" x14ac:dyDescent="0.45">
      <c r="B419" s="57"/>
      <c r="C419" s="58"/>
      <c r="D419" s="59"/>
      <c r="E419" s="60"/>
      <c r="F419" s="58"/>
      <c r="G419" s="58"/>
      <c r="H419" s="58"/>
    </row>
    <row r="420" spans="2:8" ht="20.100000000000001" customHeight="1" x14ac:dyDescent="0.45">
      <c r="B420" s="57"/>
      <c r="C420" s="58"/>
      <c r="D420" s="59"/>
      <c r="E420" s="60"/>
      <c r="F420" s="58"/>
      <c r="G420" s="58"/>
      <c r="H420" s="58"/>
    </row>
    <row r="421" spans="2:8" ht="20.100000000000001" customHeight="1" x14ac:dyDescent="0.45">
      <c r="B421" s="57"/>
      <c r="C421" s="58"/>
      <c r="D421" s="59"/>
      <c r="E421" s="60"/>
      <c r="F421" s="58"/>
      <c r="G421" s="58"/>
      <c r="H421" s="58"/>
    </row>
    <row r="422" spans="2:8" ht="20.100000000000001" customHeight="1" x14ac:dyDescent="0.45">
      <c r="B422" s="57"/>
      <c r="C422" s="58"/>
      <c r="D422" s="59"/>
      <c r="E422" s="60"/>
      <c r="F422" s="58"/>
      <c r="G422" s="58"/>
      <c r="H422" s="58"/>
    </row>
    <row r="423" spans="2:8" ht="20.100000000000001" customHeight="1" x14ac:dyDescent="0.45">
      <c r="B423" s="57"/>
      <c r="C423" s="58"/>
      <c r="D423" s="59"/>
      <c r="E423" s="60"/>
      <c r="F423" s="58"/>
      <c r="G423" s="58"/>
      <c r="H423" s="58"/>
    </row>
    <row r="424" spans="2:8" ht="20.100000000000001" customHeight="1" x14ac:dyDescent="0.45">
      <c r="B424" s="57"/>
      <c r="C424" s="58"/>
      <c r="D424" s="59"/>
      <c r="E424" s="60"/>
      <c r="F424" s="58"/>
      <c r="G424" s="58"/>
      <c r="H424" s="58"/>
    </row>
    <row r="425" spans="2:8" ht="20.100000000000001" customHeight="1" x14ac:dyDescent="0.45">
      <c r="B425" s="57"/>
      <c r="C425" s="58"/>
      <c r="D425" s="59"/>
      <c r="E425" s="60"/>
      <c r="F425" s="58"/>
      <c r="G425" s="58"/>
      <c r="H425" s="58"/>
    </row>
    <row r="426" spans="2:8" ht="20.100000000000001" customHeight="1" x14ac:dyDescent="0.45">
      <c r="B426" s="57"/>
      <c r="C426" s="58"/>
      <c r="D426" s="59"/>
      <c r="E426" s="60"/>
      <c r="F426" s="58"/>
      <c r="G426" s="58"/>
      <c r="H426" s="58"/>
    </row>
    <row r="427" spans="2:8" ht="20.100000000000001" customHeight="1" x14ac:dyDescent="0.45">
      <c r="B427" s="57"/>
      <c r="C427" s="58"/>
      <c r="D427" s="59"/>
      <c r="E427" s="60"/>
      <c r="F427" s="58"/>
      <c r="G427" s="58"/>
      <c r="H427" s="58"/>
    </row>
    <row r="428" spans="2:8" ht="20.100000000000001" customHeight="1" x14ac:dyDescent="0.45">
      <c r="B428" s="57"/>
      <c r="C428" s="58"/>
      <c r="D428" s="59"/>
      <c r="E428" s="60"/>
      <c r="F428" s="58"/>
      <c r="G428" s="58"/>
      <c r="H428" s="58"/>
    </row>
    <row r="429" spans="2:8" ht="20.100000000000001" customHeight="1" x14ac:dyDescent="0.45">
      <c r="B429" s="57"/>
      <c r="C429" s="58"/>
      <c r="D429" s="59"/>
      <c r="E429" s="60"/>
      <c r="F429" s="58"/>
      <c r="G429" s="58"/>
      <c r="H429" s="58"/>
    </row>
    <row r="430" spans="2:8" ht="20.100000000000001" customHeight="1" x14ac:dyDescent="0.45">
      <c r="B430" s="57"/>
      <c r="C430" s="58"/>
      <c r="D430" s="59"/>
      <c r="E430" s="60"/>
      <c r="F430" s="58"/>
      <c r="G430" s="58"/>
      <c r="H430" s="58"/>
    </row>
    <row r="431" spans="2:8" ht="20.100000000000001" customHeight="1" x14ac:dyDescent="0.45">
      <c r="B431" s="57"/>
      <c r="C431" s="58"/>
      <c r="D431" s="59"/>
      <c r="E431" s="60"/>
      <c r="F431" s="58"/>
      <c r="G431" s="58"/>
      <c r="H431" s="58"/>
    </row>
    <row r="432" spans="2:8" ht="20.100000000000001" customHeight="1" x14ac:dyDescent="0.45">
      <c r="B432" s="57"/>
      <c r="C432" s="58"/>
      <c r="D432" s="59"/>
      <c r="E432" s="60"/>
      <c r="F432" s="58"/>
      <c r="G432" s="58"/>
      <c r="H432" s="58"/>
    </row>
    <row r="433" spans="2:8" ht="20.100000000000001" customHeight="1" x14ac:dyDescent="0.45">
      <c r="B433" s="57"/>
      <c r="C433" s="58"/>
      <c r="D433" s="59"/>
      <c r="E433" s="60"/>
      <c r="F433" s="58"/>
      <c r="G433" s="58"/>
      <c r="H433" s="58"/>
    </row>
    <row r="434" spans="2:8" ht="20.100000000000001" customHeight="1" x14ac:dyDescent="0.45">
      <c r="B434" s="57"/>
      <c r="C434" s="58"/>
      <c r="D434" s="59"/>
      <c r="E434" s="60"/>
      <c r="F434" s="58"/>
      <c r="G434" s="58"/>
      <c r="H434" s="58"/>
    </row>
    <row r="435" spans="2:8" ht="20.100000000000001" customHeight="1" x14ac:dyDescent="0.45">
      <c r="B435" s="57"/>
      <c r="C435" s="58"/>
      <c r="D435" s="59"/>
      <c r="E435" s="60"/>
      <c r="F435" s="58"/>
      <c r="G435" s="58"/>
      <c r="H435" s="58"/>
    </row>
    <row r="436" spans="2:8" ht="20.100000000000001" customHeight="1" x14ac:dyDescent="0.45">
      <c r="B436" s="57"/>
      <c r="C436" s="58"/>
      <c r="D436" s="59"/>
      <c r="E436" s="60"/>
      <c r="F436" s="58"/>
      <c r="G436" s="58"/>
      <c r="H436" s="58"/>
    </row>
    <row r="437" spans="2:8" ht="20.100000000000001" customHeight="1" x14ac:dyDescent="0.45">
      <c r="B437" s="57"/>
      <c r="C437" s="58"/>
      <c r="D437" s="59"/>
      <c r="E437" s="60"/>
      <c r="F437" s="58"/>
      <c r="G437" s="58"/>
      <c r="H437" s="58"/>
    </row>
    <row r="438" spans="2:8" ht="20.100000000000001" customHeight="1" x14ac:dyDescent="0.45">
      <c r="B438" s="57"/>
      <c r="C438" s="58"/>
      <c r="D438" s="59"/>
      <c r="E438" s="60"/>
      <c r="F438" s="58"/>
      <c r="G438" s="58"/>
      <c r="H438" s="58"/>
    </row>
    <row r="439" spans="2:8" ht="20.100000000000001" customHeight="1" x14ac:dyDescent="0.45">
      <c r="B439" s="57"/>
      <c r="C439" s="58"/>
      <c r="D439" s="59"/>
      <c r="E439" s="60"/>
      <c r="F439" s="58"/>
      <c r="G439" s="58"/>
      <c r="H439" s="58"/>
    </row>
    <row r="440" spans="2:8" ht="20.100000000000001" customHeight="1" x14ac:dyDescent="0.45">
      <c r="B440" s="57"/>
      <c r="C440" s="58"/>
      <c r="D440" s="59"/>
      <c r="E440" s="60"/>
      <c r="F440" s="58"/>
      <c r="G440" s="58"/>
      <c r="H440" s="58"/>
    </row>
    <row r="441" spans="2:8" ht="20.100000000000001" customHeight="1" x14ac:dyDescent="0.45">
      <c r="B441" s="57"/>
      <c r="C441" s="58"/>
      <c r="D441" s="59"/>
      <c r="E441" s="60"/>
      <c r="F441" s="58"/>
      <c r="G441" s="58"/>
      <c r="H441" s="58"/>
    </row>
    <row r="442" spans="2:8" ht="20.100000000000001" customHeight="1" x14ac:dyDescent="0.45">
      <c r="B442" s="57"/>
      <c r="C442" s="58"/>
      <c r="D442" s="59"/>
      <c r="E442" s="60"/>
      <c r="F442" s="58"/>
      <c r="G442" s="58"/>
      <c r="H442" s="58"/>
    </row>
    <row r="443" spans="2:8" ht="20.100000000000001" customHeight="1" x14ac:dyDescent="0.45">
      <c r="B443" s="57"/>
      <c r="C443" s="58"/>
      <c r="D443" s="59"/>
      <c r="E443" s="60"/>
      <c r="F443" s="58"/>
      <c r="G443" s="58"/>
      <c r="H443" s="58"/>
    </row>
    <row r="444" spans="2:8" ht="20.100000000000001" customHeight="1" x14ac:dyDescent="0.45">
      <c r="B444" s="57"/>
      <c r="C444" s="58"/>
      <c r="D444" s="59"/>
      <c r="E444" s="60"/>
      <c r="F444" s="58"/>
      <c r="G444" s="58"/>
      <c r="H444" s="58"/>
    </row>
    <row r="445" spans="2:8" ht="20.100000000000001" customHeight="1" x14ac:dyDescent="0.45">
      <c r="B445" s="57"/>
      <c r="C445" s="58"/>
      <c r="D445" s="59"/>
      <c r="E445" s="60"/>
      <c r="F445" s="58"/>
      <c r="G445" s="58"/>
      <c r="H445" s="58"/>
    </row>
    <row r="446" spans="2:8" ht="20.100000000000001" customHeight="1" x14ac:dyDescent="0.45">
      <c r="B446" s="57"/>
      <c r="C446" s="58"/>
      <c r="D446" s="59"/>
      <c r="E446" s="60"/>
      <c r="F446" s="58"/>
      <c r="G446" s="58"/>
      <c r="H446" s="58"/>
    </row>
    <row r="447" spans="2:8" ht="20.100000000000001" customHeight="1" x14ac:dyDescent="0.45">
      <c r="B447" s="57"/>
      <c r="C447" s="58"/>
      <c r="D447" s="59"/>
      <c r="E447" s="60"/>
      <c r="F447" s="58"/>
      <c r="G447" s="58"/>
      <c r="H447" s="58"/>
    </row>
    <row r="448" spans="2:8" ht="20.100000000000001" customHeight="1" x14ac:dyDescent="0.45">
      <c r="B448" s="57"/>
      <c r="C448" s="58"/>
      <c r="D448" s="59"/>
      <c r="E448" s="60"/>
      <c r="F448" s="58"/>
      <c r="G448" s="58"/>
      <c r="H448" s="58"/>
    </row>
    <row r="449" spans="2:8" ht="20.100000000000001" customHeight="1" x14ac:dyDescent="0.45">
      <c r="B449" s="57"/>
      <c r="C449" s="58"/>
      <c r="D449" s="59"/>
      <c r="E449" s="60"/>
      <c r="F449" s="58"/>
      <c r="G449" s="58"/>
      <c r="H449" s="58"/>
    </row>
    <row r="450" spans="2:8" ht="20.100000000000001" customHeight="1" x14ac:dyDescent="0.45">
      <c r="B450" s="57"/>
      <c r="C450" s="58"/>
      <c r="D450" s="59"/>
      <c r="E450" s="60"/>
      <c r="F450" s="58"/>
      <c r="G450" s="58"/>
      <c r="H450" s="58"/>
    </row>
    <row r="451" spans="2:8" ht="20.100000000000001" customHeight="1" x14ac:dyDescent="0.45">
      <c r="B451" s="57"/>
      <c r="C451" s="58"/>
      <c r="D451" s="59"/>
      <c r="E451" s="60"/>
      <c r="F451" s="58"/>
      <c r="G451" s="58"/>
      <c r="H451" s="58"/>
    </row>
    <row r="452" spans="2:8" ht="20.100000000000001" customHeight="1" x14ac:dyDescent="0.45">
      <c r="B452" s="57"/>
      <c r="C452" s="58"/>
      <c r="D452" s="59"/>
      <c r="E452" s="60"/>
      <c r="F452" s="58"/>
      <c r="G452" s="58"/>
      <c r="H452" s="58"/>
    </row>
    <row r="453" spans="2:8" ht="20.100000000000001" customHeight="1" x14ac:dyDescent="0.45">
      <c r="B453" s="57"/>
      <c r="C453" s="58"/>
      <c r="D453" s="59"/>
      <c r="E453" s="60"/>
      <c r="F453" s="58"/>
      <c r="G453" s="58"/>
      <c r="H453" s="58"/>
    </row>
    <row r="454" spans="2:8" ht="20.100000000000001" customHeight="1" x14ac:dyDescent="0.45">
      <c r="B454" s="57"/>
      <c r="C454" s="58"/>
      <c r="D454" s="59"/>
      <c r="E454" s="60"/>
      <c r="F454" s="58"/>
      <c r="G454" s="58"/>
      <c r="H454" s="58"/>
    </row>
    <row r="455" spans="2:8" ht="20.100000000000001" customHeight="1" x14ac:dyDescent="0.45">
      <c r="B455" s="57"/>
      <c r="C455" s="58"/>
      <c r="D455" s="59"/>
      <c r="E455" s="60"/>
      <c r="F455" s="58"/>
      <c r="G455" s="58"/>
      <c r="H455" s="58"/>
    </row>
    <row r="456" spans="2:8" ht="20.100000000000001" customHeight="1" x14ac:dyDescent="0.45">
      <c r="B456" s="57"/>
      <c r="C456" s="58"/>
      <c r="D456" s="59"/>
      <c r="E456" s="60"/>
      <c r="F456" s="58"/>
      <c r="G456" s="58"/>
      <c r="H456" s="58"/>
    </row>
    <row r="457" spans="2:8" ht="20.100000000000001" customHeight="1" x14ac:dyDescent="0.45">
      <c r="B457" s="57"/>
      <c r="C457" s="58"/>
      <c r="D457" s="59"/>
      <c r="E457" s="60"/>
      <c r="F457" s="58"/>
      <c r="G457" s="58"/>
      <c r="H457" s="58"/>
    </row>
    <row r="458" spans="2:8" ht="20.100000000000001" customHeight="1" x14ac:dyDescent="0.45">
      <c r="B458" s="57"/>
      <c r="C458" s="58"/>
      <c r="D458" s="59"/>
      <c r="E458" s="60"/>
      <c r="F458" s="58"/>
      <c r="G458" s="58"/>
      <c r="H458" s="58"/>
    </row>
    <row r="459" spans="2:8" ht="20.100000000000001" customHeight="1" x14ac:dyDescent="0.45">
      <c r="B459" s="57"/>
      <c r="C459" s="58"/>
      <c r="D459" s="59"/>
      <c r="E459" s="60"/>
      <c r="F459" s="58"/>
      <c r="G459" s="58"/>
      <c r="H459" s="58"/>
    </row>
    <row r="460" spans="2:8" ht="20.100000000000001" customHeight="1" x14ac:dyDescent="0.45">
      <c r="B460" s="57"/>
      <c r="C460" s="58"/>
      <c r="D460" s="59"/>
      <c r="E460" s="60"/>
      <c r="F460" s="58"/>
      <c r="G460" s="58"/>
      <c r="H460" s="58"/>
    </row>
    <row r="461" spans="2:8" ht="20.100000000000001" customHeight="1" x14ac:dyDescent="0.45">
      <c r="B461" s="57"/>
      <c r="C461" s="58"/>
      <c r="D461" s="59"/>
      <c r="E461" s="60"/>
      <c r="F461" s="58"/>
      <c r="G461" s="58"/>
      <c r="H461" s="58"/>
    </row>
    <row r="462" spans="2:8" ht="20.100000000000001" customHeight="1" x14ac:dyDescent="0.45">
      <c r="B462" s="57"/>
      <c r="C462" s="58"/>
      <c r="D462" s="59"/>
      <c r="E462" s="60"/>
      <c r="F462" s="58"/>
      <c r="G462" s="58"/>
      <c r="H462" s="58"/>
    </row>
    <row r="463" spans="2:8" ht="20.100000000000001" customHeight="1" x14ac:dyDescent="0.45">
      <c r="B463" s="57"/>
      <c r="C463" s="58"/>
      <c r="D463" s="59"/>
      <c r="E463" s="60"/>
      <c r="F463" s="58"/>
      <c r="G463" s="58"/>
      <c r="H463" s="58"/>
    </row>
    <row r="464" spans="2:8" ht="20.100000000000001" customHeight="1" x14ac:dyDescent="0.45">
      <c r="B464" s="57"/>
      <c r="C464" s="58"/>
      <c r="D464" s="59"/>
      <c r="E464" s="60"/>
      <c r="F464" s="58"/>
      <c r="G464" s="58"/>
      <c r="H464" s="58"/>
    </row>
    <row r="465" spans="2:8" ht="20.100000000000001" customHeight="1" x14ac:dyDescent="0.45">
      <c r="B465" s="57"/>
      <c r="C465" s="58"/>
      <c r="D465" s="59"/>
      <c r="E465" s="60"/>
      <c r="F465" s="58"/>
      <c r="G465" s="58"/>
      <c r="H465" s="58"/>
    </row>
    <row r="466" spans="2:8" ht="20.100000000000001" customHeight="1" x14ac:dyDescent="0.45">
      <c r="B466" s="57"/>
      <c r="C466" s="58"/>
      <c r="D466" s="59"/>
      <c r="E466" s="60"/>
      <c r="F466" s="58"/>
      <c r="G466" s="58"/>
      <c r="H466" s="58"/>
    </row>
    <row r="467" spans="2:8" ht="20.100000000000001" customHeight="1" x14ac:dyDescent="0.45">
      <c r="B467" s="57"/>
      <c r="C467" s="58"/>
      <c r="D467" s="59"/>
      <c r="E467" s="60"/>
      <c r="F467" s="58"/>
      <c r="G467" s="58"/>
      <c r="H467" s="58"/>
    </row>
    <row r="468" spans="2:8" ht="20.100000000000001" customHeight="1" x14ac:dyDescent="0.45">
      <c r="B468" s="57"/>
      <c r="C468" s="58"/>
      <c r="D468" s="59"/>
      <c r="E468" s="60"/>
      <c r="F468" s="58"/>
      <c r="G468" s="58"/>
      <c r="H468" s="58"/>
    </row>
    <row r="469" spans="2:8" ht="20.100000000000001" customHeight="1" x14ac:dyDescent="0.45">
      <c r="B469" s="57"/>
      <c r="C469" s="58"/>
      <c r="D469" s="59"/>
      <c r="E469" s="60"/>
      <c r="F469" s="58"/>
      <c r="G469" s="58"/>
      <c r="H469" s="58"/>
    </row>
    <row r="470" spans="2:8" ht="20.100000000000001" customHeight="1" x14ac:dyDescent="0.45">
      <c r="B470" s="57"/>
      <c r="C470" s="58"/>
      <c r="D470" s="59"/>
      <c r="E470" s="60"/>
      <c r="F470" s="58"/>
      <c r="G470" s="58"/>
      <c r="H470" s="58"/>
    </row>
    <row r="471" spans="2:8" ht="20.100000000000001" customHeight="1" x14ac:dyDescent="0.45">
      <c r="B471" s="57"/>
      <c r="C471" s="58"/>
      <c r="D471" s="59"/>
      <c r="E471" s="60"/>
      <c r="F471" s="58"/>
      <c r="G471" s="58"/>
      <c r="H471" s="58"/>
    </row>
    <row r="472" spans="2:8" ht="20.100000000000001" customHeight="1" x14ac:dyDescent="0.45">
      <c r="B472" s="57"/>
      <c r="C472" s="58"/>
      <c r="D472" s="59"/>
      <c r="E472" s="60"/>
      <c r="F472" s="58"/>
      <c r="G472" s="58"/>
      <c r="H472" s="58"/>
    </row>
    <row r="473" spans="2:8" ht="20.100000000000001" customHeight="1" x14ac:dyDescent="0.45">
      <c r="B473" s="57"/>
      <c r="C473" s="58"/>
      <c r="D473" s="59"/>
      <c r="E473" s="60"/>
      <c r="F473" s="58"/>
      <c r="G473" s="58"/>
      <c r="H473" s="58"/>
    </row>
    <row r="474" spans="2:8" ht="20.100000000000001" customHeight="1" x14ac:dyDescent="0.45">
      <c r="B474" s="57"/>
      <c r="C474" s="58"/>
      <c r="D474" s="59"/>
      <c r="E474" s="60"/>
      <c r="F474" s="58"/>
      <c r="G474" s="58"/>
      <c r="H474" s="58"/>
    </row>
    <row r="475" spans="2:8" ht="20.100000000000001" customHeight="1" x14ac:dyDescent="0.45">
      <c r="B475" s="57"/>
      <c r="C475" s="58"/>
      <c r="D475" s="59"/>
      <c r="E475" s="60"/>
      <c r="F475" s="58"/>
      <c r="G475" s="58"/>
      <c r="H475" s="58"/>
    </row>
    <row r="476" spans="2:8" ht="20.100000000000001" customHeight="1" x14ac:dyDescent="0.45">
      <c r="B476" s="57"/>
      <c r="C476" s="58"/>
      <c r="D476" s="59"/>
      <c r="E476" s="60"/>
      <c r="F476" s="58"/>
      <c r="G476" s="58"/>
      <c r="H476" s="58"/>
    </row>
    <row r="477" spans="2:8" ht="20.100000000000001" customHeight="1" x14ac:dyDescent="0.45">
      <c r="B477" s="57"/>
      <c r="C477" s="58"/>
      <c r="D477" s="59"/>
      <c r="E477" s="60"/>
      <c r="F477" s="58"/>
      <c r="G477" s="58"/>
      <c r="H477" s="58"/>
    </row>
    <row r="478" spans="2:8" ht="20.100000000000001" customHeight="1" x14ac:dyDescent="0.45">
      <c r="B478" s="57"/>
      <c r="C478" s="58"/>
      <c r="D478" s="59"/>
      <c r="E478" s="60"/>
      <c r="F478" s="58"/>
      <c r="G478" s="58"/>
      <c r="H478" s="58"/>
    </row>
    <row r="479" spans="2:8" ht="20.100000000000001" customHeight="1" x14ac:dyDescent="0.45">
      <c r="B479" s="57"/>
      <c r="C479" s="58"/>
      <c r="D479" s="59"/>
      <c r="E479" s="60"/>
      <c r="F479" s="58"/>
      <c r="G479" s="58"/>
      <c r="H479" s="58"/>
    </row>
    <row r="480" spans="2:8" ht="20.100000000000001" customHeight="1" x14ac:dyDescent="0.45">
      <c r="B480" s="57"/>
      <c r="C480" s="58"/>
      <c r="D480" s="59"/>
      <c r="E480" s="60"/>
      <c r="F480" s="58"/>
      <c r="G480" s="58"/>
      <c r="H480" s="58"/>
    </row>
    <row r="481" spans="2:8" ht="20.100000000000001" customHeight="1" x14ac:dyDescent="0.45">
      <c r="B481" s="57"/>
      <c r="C481" s="58"/>
      <c r="D481" s="59"/>
      <c r="E481" s="60"/>
      <c r="F481" s="58"/>
      <c r="G481" s="58"/>
      <c r="H481" s="58"/>
    </row>
    <row r="482" spans="2:8" ht="20.100000000000001" customHeight="1" x14ac:dyDescent="0.45">
      <c r="B482" s="57"/>
      <c r="C482" s="58"/>
      <c r="D482" s="59"/>
      <c r="E482" s="60"/>
      <c r="F482" s="58"/>
      <c r="G482" s="58"/>
      <c r="H482" s="58"/>
    </row>
    <row r="483" spans="2:8" ht="20.100000000000001" customHeight="1" x14ac:dyDescent="0.45">
      <c r="B483" s="57"/>
      <c r="C483" s="58"/>
      <c r="D483" s="59"/>
      <c r="E483" s="60"/>
      <c r="F483" s="58"/>
      <c r="G483" s="58"/>
      <c r="H483" s="58"/>
    </row>
    <row r="484" spans="2:8" ht="20.100000000000001" customHeight="1" x14ac:dyDescent="0.45">
      <c r="B484" s="57"/>
      <c r="C484" s="58"/>
      <c r="D484" s="59"/>
      <c r="E484" s="60"/>
      <c r="F484" s="58"/>
      <c r="G484" s="58"/>
      <c r="H484" s="58"/>
    </row>
    <row r="485" spans="2:8" ht="20.100000000000001" customHeight="1" x14ac:dyDescent="0.45">
      <c r="B485" s="57"/>
      <c r="C485" s="58"/>
      <c r="D485" s="59"/>
      <c r="E485" s="60"/>
      <c r="F485" s="58"/>
      <c r="G485" s="58"/>
      <c r="H485" s="58"/>
    </row>
    <row r="486" spans="2:8" ht="20.100000000000001" customHeight="1" x14ac:dyDescent="0.45">
      <c r="B486" s="57"/>
      <c r="C486" s="58"/>
      <c r="D486" s="59"/>
      <c r="E486" s="60"/>
      <c r="F486" s="58"/>
      <c r="G486" s="58"/>
      <c r="H486" s="58"/>
    </row>
    <row r="487" spans="2:8" ht="20.100000000000001" customHeight="1" x14ac:dyDescent="0.45">
      <c r="B487" s="57"/>
      <c r="C487" s="58"/>
      <c r="D487" s="59"/>
      <c r="E487" s="60"/>
      <c r="F487" s="58"/>
      <c r="G487" s="58"/>
      <c r="H487" s="58"/>
    </row>
    <row r="488" spans="2:8" ht="20.100000000000001" customHeight="1" x14ac:dyDescent="0.45">
      <c r="B488" s="57"/>
      <c r="C488" s="58"/>
      <c r="D488" s="59"/>
      <c r="E488" s="60"/>
      <c r="F488" s="58"/>
      <c r="G488" s="58"/>
      <c r="H488" s="58"/>
    </row>
    <row r="489" spans="2:8" ht="20.100000000000001" customHeight="1" x14ac:dyDescent="0.45">
      <c r="B489" s="57"/>
      <c r="C489" s="58"/>
      <c r="D489" s="59"/>
      <c r="E489" s="60"/>
      <c r="F489" s="58"/>
      <c r="G489" s="58"/>
      <c r="H489" s="58"/>
    </row>
    <row r="490" spans="2:8" ht="20.100000000000001" customHeight="1" x14ac:dyDescent="0.45">
      <c r="B490" s="57"/>
      <c r="C490" s="58"/>
      <c r="D490" s="59"/>
      <c r="E490" s="60"/>
      <c r="F490" s="58"/>
      <c r="G490" s="58"/>
      <c r="H490" s="58"/>
    </row>
    <row r="491" spans="2:8" ht="20.100000000000001" customHeight="1" x14ac:dyDescent="0.45">
      <c r="B491" s="57"/>
      <c r="C491" s="58"/>
      <c r="D491" s="59"/>
      <c r="E491" s="60"/>
      <c r="F491" s="58"/>
      <c r="G491" s="58"/>
      <c r="H491" s="58"/>
    </row>
    <row r="492" spans="2:8" ht="20.100000000000001" customHeight="1" x14ac:dyDescent="0.45">
      <c r="B492" s="57"/>
      <c r="C492" s="58"/>
      <c r="D492" s="59"/>
      <c r="E492" s="60"/>
      <c r="F492" s="58"/>
      <c r="G492" s="58"/>
      <c r="H492" s="58"/>
    </row>
    <row r="493" spans="2:8" ht="20.100000000000001" customHeight="1" x14ac:dyDescent="0.45">
      <c r="B493" s="57"/>
      <c r="C493" s="58"/>
      <c r="D493" s="59"/>
      <c r="E493" s="60"/>
      <c r="F493" s="58"/>
      <c r="G493" s="58"/>
      <c r="H493" s="58"/>
    </row>
    <row r="494" spans="2:8" ht="20.100000000000001" customHeight="1" x14ac:dyDescent="0.45">
      <c r="B494" s="57"/>
      <c r="C494" s="58"/>
      <c r="D494" s="59"/>
      <c r="E494" s="60"/>
      <c r="F494" s="58"/>
      <c r="G494" s="58"/>
      <c r="H494" s="58"/>
    </row>
    <row r="495" spans="2:8" ht="20.100000000000001" customHeight="1" x14ac:dyDescent="0.45">
      <c r="B495" s="57"/>
      <c r="C495" s="58"/>
      <c r="D495" s="59"/>
      <c r="E495" s="60"/>
      <c r="F495" s="58"/>
      <c r="G495" s="58"/>
      <c r="H495" s="58"/>
    </row>
    <row r="496" spans="2:8" ht="20.100000000000001" customHeight="1" x14ac:dyDescent="0.45">
      <c r="B496" s="57"/>
      <c r="C496" s="58"/>
      <c r="D496" s="59"/>
      <c r="E496" s="60"/>
      <c r="F496" s="58"/>
      <c r="G496" s="58"/>
      <c r="H496" s="58"/>
    </row>
    <row r="497" spans="2:8" ht="20.100000000000001" customHeight="1" x14ac:dyDescent="0.45">
      <c r="B497" s="57"/>
      <c r="C497" s="58"/>
      <c r="D497" s="59"/>
      <c r="E497" s="60"/>
      <c r="F497" s="58"/>
      <c r="G497" s="58"/>
      <c r="H497" s="58"/>
    </row>
    <row r="498" spans="2:8" ht="20.100000000000001" customHeight="1" x14ac:dyDescent="0.45">
      <c r="B498" s="57"/>
      <c r="C498" s="58"/>
      <c r="D498" s="59"/>
      <c r="E498" s="60"/>
      <c r="F498" s="58"/>
      <c r="G498" s="58"/>
      <c r="H498" s="58"/>
    </row>
    <row r="499" spans="2:8" ht="20.100000000000001" customHeight="1" x14ac:dyDescent="0.45">
      <c r="B499" s="57"/>
      <c r="C499" s="58"/>
      <c r="D499" s="59"/>
      <c r="E499" s="60"/>
      <c r="F499" s="58"/>
      <c r="G499" s="58"/>
      <c r="H499" s="58"/>
    </row>
    <row r="500" spans="2:8" ht="20.100000000000001" customHeight="1" x14ac:dyDescent="0.45">
      <c r="B500" s="57"/>
      <c r="C500" s="58"/>
      <c r="D500" s="59"/>
      <c r="E500" s="60"/>
      <c r="F500" s="58"/>
      <c r="G500" s="58"/>
      <c r="H500" s="58"/>
    </row>
    <row r="501" spans="2:8" ht="20.100000000000001" customHeight="1" x14ac:dyDescent="0.45">
      <c r="B501" s="57"/>
      <c r="C501" s="58"/>
      <c r="D501" s="59"/>
      <c r="E501" s="60"/>
      <c r="F501" s="58"/>
      <c r="G501" s="58"/>
      <c r="H501" s="58"/>
    </row>
    <row r="502" spans="2:8" ht="20.100000000000001" customHeight="1" x14ac:dyDescent="0.45">
      <c r="B502" s="57"/>
      <c r="C502" s="58"/>
      <c r="D502" s="59"/>
      <c r="E502" s="60"/>
      <c r="F502" s="58"/>
      <c r="G502" s="58"/>
      <c r="H502" s="58"/>
    </row>
    <row r="503" spans="2:8" ht="20.100000000000001" customHeight="1" x14ac:dyDescent="0.45">
      <c r="B503" s="57"/>
      <c r="C503" s="58"/>
      <c r="D503" s="59"/>
      <c r="E503" s="60"/>
      <c r="F503" s="58"/>
      <c r="G503" s="58"/>
      <c r="H503" s="58"/>
    </row>
    <row r="504" spans="2:8" ht="20.100000000000001" customHeight="1" x14ac:dyDescent="0.45">
      <c r="B504" s="57"/>
      <c r="C504" s="58"/>
      <c r="D504" s="59"/>
      <c r="E504" s="60"/>
      <c r="F504" s="58"/>
      <c r="G504" s="58"/>
      <c r="H504" s="58"/>
    </row>
    <row r="505" spans="2:8" ht="20.100000000000001" customHeight="1" x14ac:dyDescent="0.45">
      <c r="B505" s="57"/>
      <c r="C505" s="58"/>
      <c r="D505" s="59"/>
      <c r="E505" s="60"/>
      <c r="F505" s="58"/>
      <c r="G505" s="58"/>
      <c r="H505" s="58"/>
    </row>
    <row r="506" spans="2:8" ht="20.100000000000001" customHeight="1" x14ac:dyDescent="0.45">
      <c r="B506" s="57"/>
      <c r="C506" s="58"/>
      <c r="D506" s="59"/>
      <c r="E506" s="60"/>
      <c r="F506" s="58"/>
      <c r="G506" s="58"/>
      <c r="H506" s="58"/>
    </row>
    <row r="507" spans="2:8" ht="20.100000000000001" customHeight="1" x14ac:dyDescent="0.45">
      <c r="B507" s="57"/>
      <c r="C507" s="58"/>
      <c r="D507" s="59"/>
      <c r="E507" s="60"/>
      <c r="F507" s="58"/>
      <c r="G507" s="58"/>
      <c r="H507" s="58"/>
    </row>
    <row r="508" spans="2:8" ht="20.100000000000001" customHeight="1" x14ac:dyDescent="0.45">
      <c r="B508" s="57"/>
      <c r="C508" s="58"/>
      <c r="D508" s="59"/>
      <c r="E508" s="60"/>
      <c r="F508" s="58"/>
      <c r="G508" s="58"/>
      <c r="H508" s="58"/>
    </row>
    <row r="509" spans="2:8" ht="20.100000000000001" customHeight="1" x14ac:dyDescent="0.45">
      <c r="B509" s="57"/>
      <c r="C509" s="58"/>
      <c r="D509" s="59"/>
      <c r="E509" s="60"/>
      <c r="F509" s="58"/>
      <c r="G509" s="58"/>
      <c r="H509" s="58"/>
    </row>
    <row r="510" spans="2:8" ht="20.100000000000001" customHeight="1" x14ac:dyDescent="0.45">
      <c r="B510" s="57"/>
      <c r="C510" s="58"/>
      <c r="D510" s="59"/>
      <c r="E510" s="60"/>
      <c r="F510" s="58"/>
      <c r="G510" s="58"/>
      <c r="H510" s="58"/>
    </row>
    <row r="511" spans="2:8" ht="20.100000000000001" customHeight="1" x14ac:dyDescent="0.45">
      <c r="B511" s="57"/>
      <c r="C511" s="58"/>
      <c r="D511" s="59"/>
      <c r="E511" s="60"/>
      <c r="F511" s="58"/>
      <c r="G511" s="58"/>
      <c r="H511" s="58"/>
    </row>
    <row r="512" spans="2:8" ht="20.100000000000001" customHeight="1" x14ac:dyDescent="0.45">
      <c r="B512" s="57"/>
      <c r="C512" s="58"/>
      <c r="D512" s="59"/>
      <c r="E512" s="60"/>
      <c r="F512" s="58"/>
      <c r="G512" s="58"/>
      <c r="H512" s="58"/>
    </row>
    <row r="513" spans="2:8" ht="20.100000000000001" customHeight="1" x14ac:dyDescent="0.45">
      <c r="B513" s="57"/>
      <c r="C513" s="58"/>
      <c r="D513" s="59"/>
      <c r="E513" s="60"/>
      <c r="F513" s="58"/>
      <c r="G513" s="58"/>
      <c r="H513" s="58"/>
    </row>
    <row r="514" spans="2:8" ht="20.100000000000001" customHeight="1" x14ac:dyDescent="0.45">
      <c r="B514" s="57"/>
      <c r="C514" s="58"/>
      <c r="D514" s="59"/>
      <c r="E514" s="60"/>
      <c r="F514" s="58"/>
      <c r="G514" s="58"/>
      <c r="H514" s="58"/>
    </row>
    <row r="515" spans="2:8" ht="20.100000000000001" customHeight="1" x14ac:dyDescent="0.45">
      <c r="B515" s="57"/>
      <c r="C515" s="58"/>
      <c r="D515" s="59"/>
      <c r="E515" s="60"/>
      <c r="F515" s="58"/>
      <c r="G515" s="58"/>
      <c r="H515" s="58"/>
    </row>
    <row r="516" spans="2:8" ht="20.100000000000001" customHeight="1" x14ac:dyDescent="0.45">
      <c r="B516" s="57"/>
      <c r="C516" s="58"/>
      <c r="D516" s="59"/>
      <c r="E516" s="60"/>
      <c r="F516" s="58"/>
      <c r="G516" s="58"/>
      <c r="H516" s="58"/>
    </row>
    <row r="517" spans="2:8" ht="20.100000000000001" customHeight="1" x14ac:dyDescent="0.45">
      <c r="B517" s="57"/>
      <c r="C517" s="58"/>
      <c r="D517" s="59"/>
      <c r="E517" s="60"/>
      <c r="F517" s="58"/>
      <c r="G517" s="58"/>
      <c r="H517" s="58"/>
    </row>
    <row r="518" spans="2:8" ht="20.100000000000001" customHeight="1" x14ac:dyDescent="0.45">
      <c r="B518" s="57"/>
      <c r="C518" s="58"/>
      <c r="D518" s="59"/>
      <c r="E518" s="60"/>
      <c r="F518" s="58"/>
      <c r="G518" s="58"/>
      <c r="H518" s="58"/>
    </row>
    <row r="519" spans="2:8" ht="20.100000000000001" customHeight="1" x14ac:dyDescent="0.45">
      <c r="B519" s="57"/>
      <c r="C519" s="58"/>
      <c r="D519" s="59"/>
      <c r="E519" s="60"/>
      <c r="F519" s="58"/>
      <c r="G519" s="58"/>
      <c r="H519" s="58"/>
    </row>
    <row r="520" spans="2:8" ht="20.100000000000001" customHeight="1" x14ac:dyDescent="0.45">
      <c r="B520" s="57"/>
      <c r="C520" s="58"/>
      <c r="D520" s="59"/>
      <c r="E520" s="60"/>
      <c r="F520" s="58"/>
      <c r="G520" s="58"/>
      <c r="H520" s="58"/>
    </row>
    <row r="521" spans="2:8" ht="20.100000000000001" customHeight="1" x14ac:dyDescent="0.45">
      <c r="B521" s="57"/>
      <c r="C521" s="58"/>
      <c r="D521" s="59"/>
      <c r="E521" s="60"/>
      <c r="F521" s="58"/>
      <c r="G521" s="58"/>
      <c r="H521" s="58"/>
    </row>
    <row r="522" spans="2:8" ht="20.100000000000001" customHeight="1" x14ac:dyDescent="0.45">
      <c r="B522" s="57"/>
      <c r="C522" s="58"/>
      <c r="D522" s="59"/>
      <c r="E522" s="60"/>
      <c r="F522" s="58"/>
      <c r="G522" s="58"/>
      <c r="H522" s="58"/>
    </row>
    <row r="523" spans="2:8" ht="20.100000000000001" customHeight="1" x14ac:dyDescent="0.45">
      <c r="B523" s="57"/>
      <c r="C523" s="58"/>
      <c r="D523" s="59"/>
      <c r="E523" s="60"/>
      <c r="F523" s="58"/>
      <c r="G523" s="58"/>
      <c r="H523" s="58"/>
    </row>
    <row r="524" spans="2:8" ht="20.100000000000001" customHeight="1" x14ac:dyDescent="0.45">
      <c r="B524" s="57"/>
      <c r="C524" s="58"/>
      <c r="D524" s="59"/>
      <c r="E524" s="60"/>
      <c r="F524" s="58"/>
      <c r="G524" s="58"/>
      <c r="H524" s="58"/>
    </row>
    <row r="525" spans="2:8" ht="20.100000000000001" customHeight="1" x14ac:dyDescent="0.45">
      <c r="B525" s="57"/>
      <c r="C525" s="58"/>
      <c r="D525" s="59"/>
      <c r="E525" s="60"/>
      <c r="F525" s="58"/>
      <c r="G525" s="58"/>
      <c r="H525" s="58"/>
    </row>
    <row r="526" spans="2:8" ht="20.100000000000001" customHeight="1" x14ac:dyDescent="0.45">
      <c r="B526" s="57"/>
      <c r="C526" s="58"/>
      <c r="D526" s="59"/>
      <c r="E526" s="60"/>
      <c r="F526" s="58"/>
      <c r="G526" s="58"/>
      <c r="H526" s="58"/>
    </row>
    <row r="527" spans="2:8" ht="20.100000000000001" customHeight="1" x14ac:dyDescent="0.45">
      <c r="B527" s="57"/>
      <c r="C527" s="58"/>
      <c r="D527" s="59"/>
      <c r="E527" s="60"/>
      <c r="F527" s="58"/>
      <c r="G527" s="58"/>
      <c r="H527" s="58"/>
    </row>
    <row r="528" spans="2:8" ht="20.100000000000001" customHeight="1" x14ac:dyDescent="0.45">
      <c r="B528" s="57"/>
      <c r="C528" s="58"/>
      <c r="D528" s="59"/>
      <c r="E528" s="60"/>
      <c r="F528" s="58"/>
      <c r="G528" s="58"/>
      <c r="H528" s="58"/>
    </row>
    <row r="529" spans="2:8" ht="20.100000000000001" customHeight="1" x14ac:dyDescent="0.45">
      <c r="B529" s="57"/>
      <c r="C529" s="58"/>
      <c r="D529" s="59"/>
      <c r="E529" s="60"/>
      <c r="F529" s="58"/>
      <c r="G529" s="58"/>
      <c r="H529" s="58"/>
    </row>
    <row r="530" spans="2:8" ht="20.100000000000001" customHeight="1" x14ac:dyDescent="0.45">
      <c r="B530" s="57"/>
      <c r="C530" s="58"/>
      <c r="D530" s="59"/>
      <c r="E530" s="60"/>
      <c r="F530" s="58"/>
      <c r="G530" s="58"/>
      <c r="H530" s="58"/>
    </row>
    <row r="531" spans="2:8" ht="20.100000000000001" customHeight="1" x14ac:dyDescent="0.45">
      <c r="B531" s="57"/>
      <c r="C531" s="58"/>
      <c r="D531" s="59"/>
      <c r="E531" s="60"/>
      <c r="F531" s="58"/>
      <c r="G531" s="58"/>
      <c r="H531" s="58"/>
    </row>
    <row r="532" spans="2:8" ht="20.100000000000001" customHeight="1" x14ac:dyDescent="0.45">
      <c r="B532" s="57"/>
      <c r="C532" s="58"/>
      <c r="D532" s="59"/>
      <c r="E532" s="60"/>
      <c r="F532" s="58"/>
      <c r="G532" s="58"/>
      <c r="H532" s="58"/>
    </row>
    <row r="533" spans="2:8" ht="20.100000000000001" customHeight="1" x14ac:dyDescent="0.45">
      <c r="B533" s="57"/>
      <c r="C533" s="58"/>
      <c r="D533" s="59"/>
      <c r="E533" s="60"/>
      <c r="F533" s="58"/>
      <c r="G533" s="58"/>
      <c r="H533" s="58"/>
    </row>
    <row r="534" spans="2:8" ht="20.100000000000001" customHeight="1" x14ac:dyDescent="0.45">
      <c r="B534" s="57"/>
      <c r="C534" s="58"/>
      <c r="D534" s="59"/>
      <c r="E534" s="60"/>
      <c r="F534" s="58"/>
      <c r="G534" s="58"/>
      <c r="H534" s="58"/>
    </row>
    <row r="535" spans="2:8" ht="20.100000000000001" customHeight="1" x14ac:dyDescent="0.45">
      <c r="B535" s="57"/>
      <c r="C535" s="58"/>
      <c r="D535" s="59"/>
      <c r="E535" s="60"/>
      <c r="F535" s="58"/>
      <c r="G535" s="58"/>
      <c r="H535" s="58"/>
    </row>
    <row r="536" spans="2:8" ht="20.100000000000001" customHeight="1" x14ac:dyDescent="0.45">
      <c r="B536" s="57"/>
      <c r="C536" s="58"/>
      <c r="D536" s="59"/>
      <c r="E536" s="60"/>
      <c r="F536" s="58"/>
      <c r="G536" s="58"/>
      <c r="H536" s="58"/>
    </row>
    <row r="537" spans="2:8" ht="20.100000000000001" customHeight="1" x14ac:dyDescent="0.45">
      <c r="B537" s="57"/>
      <c r="C537" s="58"/>
      <c r="D537" s="59"/>
      <c r="E537" s="60"/>
      <c r="F537" s="58"/>
      <c r="G537" s="58"/>
      <c r="H537" s="58"/>
    </row>
    <row r="538" spans="2:8" ht="20.100000000000001" customHeight="1" x14ac:dyDescent="0.45">
      <c r="B538" s="57"/>
      <c r="C538" s="58"/>
      <c r="D538" s="59"/>
      <c r="E538" s="60"/>
      <c r="F538" s="58"/>
      <c r="G538" s="58"/>
      <c r="H538" s="58"/>
    </row>
    <row r="539" spans="2:8" ht="20.100000000000001" customHeight="1" x14ac:dyDescent="0.45">
      <c r="B539" s="57"/>
      <c r="C539" s="58"/>
      <c r="D539" s="59"/>
      <c r="E539" s="60"/>
      <c r="F539" s="58"/>
      <c r="G539" s="58"/>
      <c r="H539" s="58"/>
    </row>
    <row r="540" spans="2:8" ht="20.100000000000001" customHeight="1" x14ac:dyDescent="0.45">
      <c r="B540" s="57"/>
      <c r="C540" s="58"/>
      <c r="D540" s="59"/>
      <c r="E540" s="60"/>
      <c r="F540" s="58"/>
      <c r="G540" s="58"/>
      <c r="H540" s="58"/>
    </row>
    <row r="541" spans="2:8" ht="20.100000000000001" customHeight="1" x14ac:dyDescent="0.45">
      <c r="B541" s="57"/>
      <c r="C541" s="58"/>
      <c r="D541" s="59"/>
      <c r="E541" s="60"/>
      <c r="F541" s="58"/>
      <c r="G541" s="58"/>
      <c r="H541" s="58"/>
    </row>
    <row r="542" spans="2:8" ht="20.100000000000001" customHeight="1" x14ac:dyDescent="0.45">
      <c r="B542" s="57"/>
      <c r="C542" s="58"/>
      <c r="D542" s="59"/>
      <c r="E542" s="60"/>
      <c r="F542" s="58"/>
      <c r="G542" s="58"/>
      <c r="H542" s="58"/>
    </row>
    <row r="543" spans="2:8" ht="20.100000000000001" customHeight="1" x14ac:dyDescent="0.45">
      <c r="B543" s="57"/>
      <c r="C543" s="58"/>
      <c r="D543" s="59"/>
      <c r="E543" s="60"/>
      <c r="F543" s="58"/>
      <c r="G543" s="58"/>
      <c r="H543" s="58"/>
    </row>
    <row r="544" spans="2:8" ht="20.100000000000001" customHeight="1" x14ac:dyDescent="0.45">
      <c r="B544" s="57"/>
      <c r="C544" s="58"/>
      <c r="D544" s="59"/>
      <c r="E544" s="60"/>
      <c r="F544" s="58"/>
      <c r="G544" s="58"/>
      <c r="H544" s="58"/>
    </row>
    <row r="545" spans="2:8" ht="20.100000000000001" customHeight="1" x14ac:dyDescent="0.45">
      <c r="B545" s="57"/>
      <c r="C545" s="58"/>
      <c r="D545" s="59"/>
      <c r="E545" s="60"/>
      <c r="F545" s="58"/>
      <c r="G545" s="58"/>
      <c r="H545" s="58"/>
    </row>
    <row r="546" spans="2:8" ht="20.100000000000001" customHeight="1" x14ac:dyDescent="0.45">
      <c r="B546" s="57"/>
      <c r="C546" s="58"/>
      <c r="D546" s="59"/>
      <c r="E546" s="60"/>
      <c r="F546" s="58"/>
      <c r="G546" s="58"/>
      <c r="H546" s="58"/>
    </row>
    <row r="547" spans="2:8" ht="20.100000000000001" customHeight="1" x14ac:dyDescent="0.45">
      <c r="B547" s="57"/>
      <c r="C547" s="58"/>
      <c r="D547" s="59"/>
      <c r="E547" s="60"/>
      <c r="F547" s="58"/>
      <c r="G547" s="58"/>
      <c r="H547" s="58"/>
    </row>
    <row r="548" spans="2:8" ht="20.100000000000001" customHeight="1" x14ac:dyDescent="0.45">
      <c r="B548" s="57"/>
      <c r="C548" s="58"/>
      <c r="D548" s="59"/>
      <c r="E548" s="60"/>
      <c r="F548" s="58"/>
      <c r="G548" s="58"/>
      <c r="H548" s="58"/>
    </row>
    <row r="549" spans="2:8" ht="20.100000000000001" customHeight="1" x14ac:dyDescent="0.45">
      <c r="B549" s="57"/>
      <c r="C549" s="58"/>
      <c r="D549" s="59"/>
      <c r="E549" s="60"/>
      <c r="F549" s="58"/>
      <c r="G549" s="58"/>
      <c r="H549" s="58"/>
    </row>
    <row r="550" spans="2:8" ht="20.100000000000001" customHeight="1" x14ac:dyDescent="0.45">
      <c r="B550" s="57"/>
      <c r="C550" s="58"/>
      <c r="D550" s="59"/>
      <c r="E550" s="60"/>
      <c r="F550" s="58"/>
      <c r="G550" s="58"/>
      <c r="H550" s="58"/>
    </row>
    <row r="551" spans="2:8" ht="20.100000000000001" customHeight="1" x14ac:dyDescent="0.45">
      <c r="B551" s="57"/>
      <c r="C551" s="58"/>
      <c r="D551" s="59"/>
      <c r="E551" s="60"/>
      <c r="F551" s="58"/>
      <c r="G551" s="58"/>
      <c r="H551" s="58"/>
    </row>
    <row r="552" spans="2:8" ht="20.100000000000001" customHeight="1" x14ac:dyDescent="0.45">
      <c r="B552" s="57"/>
      <c r="C552" s="58"/>
      <c r="D552" s="59"/>
      <c r="E552" s="60"/>
      <c r="F552" s="58"/>
      <c r="G552" s="58"/>
      <c r="H552" s="58"/>
    </row>
    <row r="553" spans="2:8" ht="20.100000000000001" customHeight="1" x14ac:dyDescent="0.45">
      <c r="B553" s="57"/>
      <c r="C553" s="58"/>
      <c r="D553" s="59"/>
      <c r="E553" s="60"/>
      <c r="F553" s="58"/>
      <c r="G553" s="58"/>
      <c r="H553" s="58"/>
    </row>
    <row r="554" spans="2:8" ht="20.100000000000001" customHeight="1" x14ac:dyDescent="0.45">
      <c r="B554" s="57"/>
      <c r="C554" s="58"/>
      <c r="D554" s="59"/>
      <c r="E554" s="60"/>
      <c r="F554" s="58"/>
      <c r="G554" s="58"/>
      <c r="H554" s="58"/>
    </row>
    <row r="555" spans="2:8" ht="20.100000000000001" customHeight="1" x14ac:dyDescent="0.45">
      <c r="B555" s="57"/>
      <c r="C555" s="58"/>
      <c r="D555" s="59"/>
      <c r="E555" s="60"/>
      <c r="F555" s="58"/>
      <c r="G555" s="58"/>
      <c r="H555" s="58"/>
    </row>
    <row r="556" spans="2:8" ht="20.100000000000001" customHeight="1" x14ac:dyDescent="0.45">
      <c r="B556" s="57"/>
      <c r="C556" s="58"/>
      <c r="D556" s="59"/>
      <c r="E556" s="60"/>
      <c r="F556" s="58"/>
      <c r="G556" s="58"/>
      <c r="H556" s="58"/>
    </row>
    <row r="557" spans="2:8" ht="20.100000000000001" customHeight="1" x14ac:dyDescent="0.45">
      <c r="B557" s="57"/>
      <c r="C557" s="58"/>
      <c r="D557" s="59"/>
      <c r="E557" s="60"/>
      <c r="F557" s="58"/>
      <c r="G557" s="58"/>
      <c r="H557" s="58"/>
    </row>
    <row r="558" spans="2:8" ht="20.100000000000001" customHeight="1" x14ac:dyDescent="0.45">
      <c r="B558" s="57"/>
      <c r="C558" s="58"/>
      <c r="D558" s="59"/>
      <c r="E558" s="60"/>
      <c r="F558" s="58"/>
      <c r="G558" s="58"/>
      <c r="H558" s="58"/>
    </row>
    <row r="559" spans="2:8" ht="20.100000000000001" customHeight="1" x14ac:dyDescent="0.45">
      <c r="B559" s="57"/>
      <c r="C559" s="58"/>
      <c r="D559" s="59"/>
      <c r="E559" s="60"/>
      <c r="F559" s="58"/>
      <c r="G559" s="58"/>
      <c r="H559" s="58"/>
    </row>
    <row r="560" spans="2:8" ht="20.100000000000001" customHeight="1" x14ac:dyDescent="0.45">
      <c r="B560" s="57"/>
      <c r="C560" s="58"/>
      <c r="D560" s="59"/>
      <c r="E560" s="60"/>
      <c r="F560" s="58"/>
      <c r="G560" s="58"/>
      <c r="H560" s="58"/>
    </row>
    <row r="561" spans="2:8" ht="20.100000000000001" customHeight="1" x14ac:dyDescent="0.45">
      <c r="B561" s="57"/>
      <c r="C561" s="58"/>
      <c r="D561" s="59"/>
      <c r="E561" s="60"/>
      <c r="F561" s="58"/>
      <c r="G561" s="58"/>
      <c r="H561" s="58"/>
    </row>
    <row r="562" spans="2:8" ht="20.100000000000001" customHeight="1" x14ac:dyDescent="0.45">
      <c r="B562" s="57"/>
      <c r="C562" s="58"/>
      <c r="D562" s="59"/>
      <c r="E562" s="60"/>
      <c r="F562" s="58"/>
      <c r="G562" s="58"/>
      <c r="H562" s="58"/>
    </row>
    <row r="563" spans="2:8" ht="20.100000000000001" customHeight="1" x14ac:dyDescent="0.45">
      <c r="B563" s="57"/>
      <c r="C563" s="58"/>
      <c r="D563" s="59"/>
      <c r="E563" s="60"/>
      <c r="F563" s="58"/>
      <c r="G563" s="58"/>
      <c r="H563" s="58"/>
    </row>
    <row r="564" spans="2:8" ht="20.100000000000001" customHeight="1" x14ac:dyDescent="0.45">
      <c r="B564" s="57"/>
      <c r="C564" s="58"/>
      <c r="D564" s="59"/>
      <c r="E564" s="60"/>
      <c r="F564" s="58"/>
      <c r="G564" s="58"/>
      <c r="H564" s="58"/>
    </row>
    <row r="565" spans="2:8" ht="20.100000000000001" customHeight="1" x14ac:dyDescent="0.45">
      <c r="B565" s="57"/>
      <c r="C565" s="58"/>
      <c r="D565" s="59"/>
      <c r="E565" s="60"/>
      <c r="F565" s="58"/>
      <c r="G565" s="58"/>
      <c r="H565" s="58"/>
    </row>
    <row r="566" spans="2:8" ht="20.100000000000001" customHeight="1" x14ac:dyDescent="0.45">
      <c r="B566" s="57"/>
      <c r="C566" s="58"/>
      <c r="D566" s="59"/>
      <c r="E566" s="60"/>
      <c r="F566" s="58"/>
      <c r="G566" s="58"/>
      <c r="H566" s="58"/>
    </row>
    <row r="567" spans="2:8" ht="20.100000000000001" customHeight="1" x14ac:dyDescent="0.45">
      <c r="B567" s="57"/>
      <c r="C567" s="58"/>
      <c r="D567" s="59"/>
      <c r="E567" s="60"/>
      <c r="F567" s="58"/>
      <c r="G567" s="58"/>
      <c r="H567" s="58"/>
    </row>
    <row r="568" spans="2:8" ht="20.100000000000001" customHeight="1" x14ac:dyDescent="0.45">
      <c r="B568" s="57"/>
      <c r="C568" s="58"/>
      <c r="D568" s="59"/>
      <c r="E568" s="60"/>
      <c r="F568" s="58"/>
      <c r="G568" s="58"/>
      <c r="H568" s="58"/>
    </row>
    <row r="569" spans="2:8" ht="20.100000000000001" customHeight="1" x14ac:dyDescent="0.45">
      <c r="B569" s="57"/>
      <c r="C569" s="58"/>
      <c r="D569" s="59"/>
      <c r="E569" s="60"/>
      <c r="F569" s="58"/>
      <c r="G569" s="58"/>
      <c r="H569" s="58"/>
    </row>
    <row r="570" spans="2:8" ht="20.100000000000001" customHeight="1" x14ac:dyDescent="0.45">
      <c r="B570" s="57"/>
      <c r="C570" s="58"/>
      <c r="D570" s="59"/>
      <c r="E570" s="60"/>
      <c r="F570" s="58"/>
      <c r="G570" s="58"/>
      <c r="H570" s="58"/>
    </row>
    <row r="571" spans="2:8" ht="20.100000000000001" customHeight="1" x14ac:dyDescent="0.45">
      <c r="B571" s="57"/>
      <c r="C571" s="58"/>
      <c r="D571" s="59"/>
      <c r="E571" s="60"/>
      <c r="F571" s="58"/>
      <c r="G571" s="58"/>
      <c r="H571" s="58"/>
    </row>
    <row r="572" spans="2:8" ht="20.100000000000001" customHeight="1" x14ac:dyDescent="0.45">
      <c r="B572" s="57"/>
      <c r="C572" s="58"/>
      <c r="D572" s="59"/>
      <c r="E572" s="60"/>
      <c r="F572" s="58"/>
      <c r="G572" s="58"/>
      <c r="H572" s="58"/>
    </row>
    <row r="573" spans="2:8" ht="20.100000000000001" customHeight="1" x14ac:dyDescent="0.45">
      <c r="B573" s="57"/>
      <c r="C573" s="58"/>
      <c r="D573" s="59"/>
      <c r="E573" s="60"/>
      <c r="F573" s="58"/>
      <c r="G573" s="58"/>
      <c r="H573" s="58"/>
    </row>
    <row r="574" spans="2:8" ht="20.100000000000001" customHeight="1" x14ac:dyDescent="0.45">
      <c r="B574" s="57"/>
      <c r="C574" s="58"/>
      <c r="D574" s="59"/>
      <c r="E574" s="60"/>
      <c r="F574" s="58"/>
      <c r="G574" s="58"/>
      <c r="H574" s="58"/>
    </row>
    <row r="575" spans="2:8" ht="20.100000000000001" customHeight="1" x14ac:dyDescent="0.45">
      <c r="B575" s="57"/>
      <c r="C575" s="58"/>
      <c r="D575" s="59"/>
      <c r="E575" s="60"/>
      <c r="F575" s="58"/>
      <c r="G575" s="58"/>
      <c r="H575" s="58"/>
    </row>
    <row r="576" spans="2:8" ht="20.100000000000001" customHeight="1" x14ac:dyDescent="0.45">
      <c r="B576" s="57"/>
      <c r="C576" s="58"/>
      <c r="D576" s="59"/>
      <c r="E576" s="60"/>
      <c r="F576" s="58"/>
      <c r="G576" s="58"/>
      <c r="H576" s="58"/>
    </row>
    <row r="577" spans="2:8" ht="20.100000000000001" customHeight="1" x14ac:dyDescent="0.45">
      <c r="B577" s="57"/>
      <c r="C577" s="58"/>
      <c r="D577" s="59"/>
      <c r="E577" s="60"/>
      <c r="F577" s="58"/>
      <c r="G577" s="58"/>
      <c r="H577" s="58"/>
    </row>
    <row r="578" spans="2:8" ht="20.100000000000001" customHeight="1" x14ac:dyDescent="0.45">
      <c r="B578" s="57"/>
      <c r="C578" s="58"/>
      <c r="D578" s="59"/>
      <c r="E578" s="60"/>
      <c r="F578" s="58"/>
      <c r="G578" s="58"/>
      <c r="H578" s="58"/>
    </row>
    <row r="579" spans="2:8" ht="20.100000000000001" customHeight="1" x14ac:dyDescent="0.45">
      <c r="B579" s="57"/>
      <c r="C579" s="58"/>
      <c r="D579" s="59"/>
      <c r="E579" s="60"/>
      <c r="F579" s="58"/>
      <c r="G579" s="58"/>
      <c r="H579" s="58"/>
    </row>
    <row r="580" spans="2:8" ht="20.100000000000001" customHeight="1" x14ac:dyDescent="0.45">
      <c r="B580" s="57"/>
      <c r="C580" s="58"/>
      <c r="D580" s="59"/>
      <c r="E580" s="60"/>
      <c r="F580" s="58"/>
      <c r="G580" s="58"/>
      <c r="H580" s="58"/>
    </row>
    <row r="581" spans="2:8" ht="20.100000000000001" customHeight="1" x14ac:dyDescent="0.45">
      <c r="B581" s="57"/>
      <c r="C581" s="58"/>
      <c r="D581" s="59"/>
      <c r="E581" s="60"/>
      <c r="F581" s="58"/>
      <c r="G581" s="58"/>
      <c r="H581" s="58"/>
    </row>
    <row r="582" spans="2:8" ht="20.100000000000001" customHeight="1" x14ac:dyDescent="0.45">
      <c r="B582" s="57"/>
      <c r="C582" s="58"/>
      <c r="D582" s="59"/>
      <c r="E582" s="60"/>
      <c r="F582" s="58"/>
      <c r="G582" s="58"/>
      <c r="H582" s="58"/>
    </row>
    <row r="583" spans="2:8" ht="20.100000000000001" customHeight="1" x14ac:dyDescent="0.45">
      <c r="B583" s="57"/>
      <c r="C583" s="58"/>
      <c r="D583" s="59"/>
      <c r="E583" s="60"/>
      <c r="F583" s="58"/>
      <c r="G583" s="58"/>
      <c r="H583" s="58"/>
    </row>
    <row r="584" spans="2:8" ht="20.100000000000001" customHeight="1" x14ac:dyDescent="0.45">
      <c r="B584" s="57"/>
      <c r="C584" s="58"/>
      <c r="D584" s="59"/>
      <c r="E584" s="60"/>
      <c r="F584" s="58"/>
      <c r="G584" s="58"/>
      <c r="H584" s="58"/>
    </row>
    <row r="585" spans="2:8" ht="20.100000000000001" customHeight="1" x14ac:dyDescent="0.45">
      <c r="B585" s="57"/>
      <c r="C585" s="58"/>
      <c r="D585" s="59"/>
      <c r="E585" s="60"/>
      <c r="F585" s="58"/>
      <c r="G585" s="58"/>
      <c r="H585" s="58"/>
    </row>
    <row r="586" spans="2:8" ht="20.100000000000001" customHeight="1" x14ac:dyDescent="0.45">
      <c r="B586" s="57"/>
      <c r="C586" s="58"/>
      <c r="D586" s="59"/>
      <c r="E586" s="60"/>
      <c r="F586" s="58"/>
      <c r="G586" s="58"/>
      <c r="H586" s="58"/>
    </row>
    <row r="587" spans="2:8" ht="20.100000000000001" customHeight="1" x14ac:dyDescent="0.45">
      <c r="B587" s="57"/>
      <c r="C587" s="58"/>
      <c r="D587" s="59"/>
      <c r="E587" s="60"/>
      <c r="F587" s="58"/>
      <c r="G587" s="58"/>
      <c r="H587" s="58"/>
    </row>
    <row r="588" spans="2:8" ht="20.100000000000001" customHeight="1" x14ac:dyDescent="0.45">
      <c r="B588" s="57"/>
      <c r="C588" s="58"/>
      <c r="D588" s="59"/>
      <c r="E588" s="60"/>
      <c r="F588" s="58"/>
      <c r="G588" s="58"/>
      <c r="H588" s="58"/>
    </row>
    <row r="589" spans="2:8" ht="20.100000000000001" customHeight="1" x14ac:dyDescent="0.45">
      <c r="B589" s="57"/>
      <c r="C589" s="58"/>
      <c r="D589" s="59"/>
      <c r="E589" s="60"/>
      <c r="F589" s="58"/>
      <c r="G589" s="58"/>
      <c r="H589" s="58"/>
    </row>
    <row r="590" spans="2:8" ht="20.100000000000001" customHeight="1" x14ac:dyDescent="0.45">
      <c r="B590" s="57"/>
      <c r="C590" s="58"/>
      <c r="D590" s="59"/>
      <c r="E590" s="60"/>
      <c r="F590" s="58"/>
      <c r="G590" s="58"/>
      <c r="H590" s="58"/>
    </row>
    <row r="591" spans="2:8" ht="20.100000000000001" customHeight="1" x14ac:dyDescent="0.45">
      <c r="B591" s="57"/>
      <c r="C591" s="58"/>
      <c r="D591" s="59"/>
      <c r="E591" s="60"/>
      <c r="F591" s="58"/>
      <c r="G591" s="58"/>
      <c r="H591" s="58"/>
    </row>
    <row r="592" spans="2:8" ht="20.100000000000001" customHeight="1" x14ac:dyDescent="0.45">
      <c r="B592" s="57"/>
      <c r="C592" s="58"/>
      <c r="D592" s="59"/>
      <c r="E592" s="60"/>
      <c r="F592" s="58"/>
      <c r="G592" s="58"/>
      <c r="H592" s="58"/>
    </row>
    <row r="593" spans="2:8" ht="20.100000000000001" customHeight="1" x14ac:dyDescent="0.45">
      <c r="B593" s="57"/>
      <c r="C593" s="58"/>
      <c r="D593" s="59"/>
      <c r="E593" s="60"/>
      <c r="F593" s="58"/>
      <c r="G593" s="58"/>
      <c r="H593" s="58"/>
    </row>
    <row r="594" spans="2:8" ht="20.100000000000001" customHeight="1" x14ac:dyDescent="0.45">
      <c r="B594" s="57"/>
      <c r="C594" s="58"/>
      <c r="D594" s="59"/>
      <c r="E594" s="60"/>
      <c r="F594" s="58"/>
      <c r="G594" s="58"/>
      <c r="H594" s="58"/>
    </row>
    <row r="595" spans="2:8" ht="20.100000000000001" customHeight="1" x14ac:dyDescent="0.45">
      <c r="B595" s="57"/>
      <c r="C595" s="58"/>
      <c r="D595" s="59"/>
      <c r="E595" s="60"/>
      <c r="F595" s="58"/>
      <c r="G595" s="58"/>
      <c r="H595" s="58"/>
    </row>
    <row r="596" spans="2:8" ht="20.100000000000001" customHeight="1" x14ac:dyDescent="0.45">
      <c r="B596" s="57"/>
      <c r="C596" s="58"/>
      <c r="D596" s="59"/>
      <c r="E596" s="60"/>
      <c r="F596" s="58"/>
      <c r="G596" s="58"/>
      <c r="H596" s="58"/>
    </row>
    <row r="597" spans="2:8" ht="20.100000000000001" customHeight="1" x14ac:dyDescent="0.45">
      <c r="B597" s="57"/>
      <c r="C597" s="58"/>
      <c r="D597" s="59"/>
      <c r="E597" s="60"/>
      <c r="F597" s="58"/>
      <c r="G597" s="58"/>
      <c r="H597" s="58"/>
    </row>
    <row r="598" spans="2:8" ht="20.100000000000001" customHeight="1" x14ac:dyDescent="0.45">
      <c r="B598" s="57"/>
      <c r="C598" s="58"/>
      <c r="D598" s="59"/>
      <c r="E598" s="60"/>
      <c r="F598" s="58"/>
      <c r="G598" s="58"/>
      <c r="H598" s="58"/>
    </row>
    <row r="599" spans="2:8" ht="20.100000000000001" customHeight="1" x14ac:dyDescent="0.45">
      <c r="B599" s="57"/>
      <c r="C599" s="58"/>
      <c r="D599" s="59"/>
      <c r="E599" s="60"/>
      <c r="F599" s="58"/>
      <c r="G599" s="58"/>
      <c r="H599" s="58"/>
    </row>
    <row r="600" spans="2:8" ht="20.100000000000001" customHeight="1" x14ac:dyDescent="0.45">
      <c r="B600" s="57"/>
      <c r="C600" s="58"/>
      <c r="D600" s="59"/>
      <c r="E600" s="60"/>
      <c r="F600" s="58"/>
      <c r="G600" s="58"/>
      <c r="H600" s="58"/>
    </row>
    <row r="601" spans="2:8" ht="20.100000000000001" customHeight="1" x14ac:dyDescent="0.45">
      <c r="B601" s="57"/>
      <c r="C601" s="58"/>
      <c r="D601" s="59"/>
      <c r="E601" s="60"/>
      <c r="F601" s="58"/>
      <c r="G601" s="58"/>
      <c r="H601" s="58"/>
    </row>
    <row r="602" spans="2:8" ht="20.100000000000001" customHeight="1" x14ac:dyDescent="0.45">
      <c r="B602" s="57"/>
      <c r="C602" s="58"/>
      <c r="D602" s="59"/>
      <c r="E602" s="60"/>
      <c r="F602" s="58"/>
      <c r="G602" s="58"/>
      <c r="H602" s="58"/>
    </row>
    <row r="603" spans="2:8" ht="20.100000000000001" customHeight="1" x14ac:dyDescent="0.45">
      <c r="B603" s="57"/>
      <c r="C603" s="58"/>
      <c r="D603" s="59"/>
      <c r="E603" s="60"/>
      <c r="F603" s="58"/>
      <c r="G603" s="58"/>
      <c r="H603" s="58"/>
    </row>
    <row r="604" spans="2:8" ht="20.100000000000001" customHeight="1" x14ac:dyDescent="0.45">
      <c r="B604" s="57"/>
      <c r="C604" s="58"/>
      <c r="D604" s="59"/>
      <c r="E604" s="60"/>
      <c r="F604" s="58"/>
      <c r="G604" s="58"/>
      <c r="H604" s="58"/>
    </row>
    <row r="605" spans="2:8" ht="20.100000000000001" customHeight="1" x14ac:dyDescent="0.45">
      <c r="B605" s="57"/>
      <c r="C605" s="58"/>
      <c r="D605" s="59"/>
      <c r="E605" s="60"/>
      <c r="F605" s="58"/>
      <c r="G605" s="58"/>
      <c r="H605" s="58"/>
    </row>
    <row r="606" spans="2:8" ht="20.100000000000001" customHeight="1" x14ac:dyDescent="0.45">
      <c r="B606" s="57"/>
      <c r="C606" s="58"/>
      <c r="D606" s="59"/>
      <c r="E606" s="60"/>
      <c r="F606" s="58"/>
      <c r="G606" s="58"/>
      <c r="H606" s="58"/>
    </row>
    <row r="607" spans="2:8" ht="20.100000000000001" customHeight="1" x14ac:dyDescent="0.45">
      <c r="B607" s="57"/>
      <c r="C607" s="58"/>
      <c r="D607" s="59"/>
      <c r="E607" s="60"/>
      <c r="F607" s="58"/>
      <c r="G607" s="58"/>
      <c r="H607" s="58"/>
    </row>
    <row r="608" spans="2:8" ht="20.100000000000001" customHeight="1" x14ac:dyDescent="0.45">
      <c r="B608" s="57"/>
      <c r="C608" s="58"/>
      <c r="D608" s="59"/>
      <c r="E608" s="60"/>
      <c r="F608" s="58"/>
      <c r="G608" s="58"/>
      <c r="H608" s="58"/>
    </row>
    <row r="609" spans="2:8" ht="20.100000000000001" customHeight="1" x14ac:dyDescent="0.45">
      <c r="B609" s="57"/>
      <c r="C609" s="58"/>
      <c r="D609" s="59"/>
      <c r="E609" s="60"/>
      <c r="F609" s="58"/>
      <c r="G609" s="58"/>
      <c r="H609" s="58"/>
    </row>
    <row r="610" spans="2:8" ht="20.100000000000001" customHeight="1" x14ac:dyDescent="0.45">
      <c r="B610" s="57"/>
      <c r="C610" s="58"/>
      <c r="D610" s="59"/>
      <c r="E610" s="60"/>
      <c r="F610" s="58"/>
      <c r="G610" s="58"/>
      <c r="H610" s="58"/>
    </row>
    <row r="611" spans="2:8" ht="20.100000000000001" customHeight="1" x14ac:dyDescent="0.45">
      <c r="B611" s="57"/>
      <c r="C611" s="58"/>
      <c r="D611" s="59"/>
      <c r="E611" s="60"/>
      <c r="F611" s="58"/>
      <c r="G611" s="58"/>
      <c r="H611" s="58"/>
    </row>
    <row r="612" spans="2:8" ht="20.100000000000001" customHeight="1" x14ac:dyDescent="0.45">
      <c r="B612" s="57"/>
      <c r="C612" s="58"/>
      <c r="D612" s="59"/>
      <c r="E612" s="60"/>
      <c r="F612" s="58"/>
      <c r="G612" s="58"/>
      <c r="H612" s="58"/>
    </row>
    <row r="613" spans="2:8" ht="20.100000000000001" customHeight="1" x14ac:dyDescent="0.45">
      <c r="B613" s="57"/>
      <c r="C613" s="58"/>
      <c r="D613" s="59"/>
      <c r="E613" s="60"/>
      <c r="F613" s="58"/>
      <c r="G613" s="58"/>
      <c r="H613" s="58"/>
    </row>
    <row r="614" spans="2:8" ht="20.100000000000001" customHeight="1" x14ac:dyDescent="0.45">
      <c r="B614" s="57"/>
      <c r="C614" s="58"/>
      <c r="D614" s="59"/>
      <c r="E614" s="60"/>
      <c r="F614" s="58"/>
      <c r="G614" s="58"/>
      <c r="H614" s="58"/>
    </row>
    <row r="615" spans="2:8" ht="20.100000000000001" customHeight="1" x14ac:dyDescent="0.45">
      <c r="B615" s="57"/>
      <c r="C615" s="58"/>
      <c r="D615" s="59"/>
      <c r="E615" s="60"/>
      <c r="F615" s="58"/>
      <c r="G615" s="58"/>
      <c r="H615" s="58"/>
    </row>
    <row r="616" spans="2:8" ht="20.100000000000001" customHeight="1" x14ac:dyDescent="0.45">
      <c r="B616" s="57"/>
      <c r="C616" s="58"/>
      <c r="D616" s="59"/>
      <c r="E616" s="60"/>
      <c r="F616" s="58"/>
      <c r="G616" s="58"/>
      <c r="H616" s="58"/>
    </row>
    <row r="617" spans="2:8" ht="20.100000000000001" customHeight="1" x14ac:dyDescent="0.45">
      <c r="B617" s="57"/>
      <c r="C617" s="58"/>
      <c r="D617" s="59"/>
      <c r="E617" s="60"/>
      <c r="F617" s="58"/>
      <c r="G617" s="58"/>
      <c r="H617" s="58"/>
    </row>
    <row r="618" spans="2:8" ht="20.100000000000001" customHeight="1" x14ac:dyDescent="0.45">
      <c r="B618" s="57"/>
      <c r="C618" s="58"/>
      <c r="D618" s="59"/>
      <c r="E618" s="60"/>
      <c r="F618" s="58"/>
      <c r="G618" s="58"/>
      <c r="H618" s="58"/>
    </row>
    <row r="619" spans="2:8" ht="20.100000000000001" customHeight="1" x14ac:dyDescent="0.45">
      <c r="B619" s="57"/>
      <c r="C619" s="58"/>
      <c r="D619" s="59"/>
      <c r="E619" s="60"/>
      <c r="F619" s="58"/>
      <c r="G619" s="58"/>
      <c r="H619" s="58"/>
    </row>
    <row r="620" spans="2:8" ht="20.100000000000001" customHeight="1" x14ac:dyDescent="0.45">
      <c r="B620" s="57"/>
      <c r="C620" s="58"/>
      <c r="D620" s="59"/>
      <c r="E620" s="60"/>
      <c r="F620" s="58"/>
      <c r="G620" s="58"/>
      <c r="H620" s="58"/>
    </row>
    <row r="621" spans="2:8" ht="20.100000000000001" customHeight="1" x14ac:dyDescent="0.45">
      <c r="B621" s="57"/>
      <c r="C621" s="58"/>
      <c r="D621" s="59"/>
      <c r="E621" s="60"/>
      <c r="F621" s="58"/>
      <c r="G621" s="58"/>
      <c r="H621" s="58"/>
    </row>
    <row r="622" spans="2:8" ht="20.100000000000001" customHeight="1" x14ac:dyDescent="0.45">
      <c r="B622" s="57"/>
      <c r="C622" s="58"/>
      <c r="D622" s="59"/>
      <c r="E622" s="60"/>
      <c r="F622" s="58"/>
      <c r="G622" s="58"/>
      <c r="H622" s="58"/>
    </row>
    <row r="623" spans="2:8" ht="20.100000000000001" customHeight="1" x14ac:dyDescent="0.45">
      <c r="B623" s="57"/>
      <c r="C623" s="58"/>
      <c r="D623" s="59"/>
      <c r="E623" s="60"/>
      <c r="F623" s="58"/>
      <c r="G623" s="58"/>
      <c r="H623" s="58"/>
    </row>
    <row r="624" spans="2:8" ht="20.100000000000001" customHeight="1" x14ac:dyDescent="0.45">
      <c r="B624" s="57"/>
      <c r="C624" s="58"/>
      <c r="D624" s="59"/>
      <c r="E624" s="60"/>
      <c r="F624" s="58"/>
      <c r="G624" s="58"/>
      <c r="H624" s="58"/>
    </row>
    <row r="625" spans="2:8" ht="20.100000000000001" customHeight="1" x14ac:dyDescent="0.45">
      <c r="B625" s="57"/>
      <c r="C625" s="58"/>
      <c r="D625" s="59"/>
      <c r="E625" s="60"/>
      <c r="F625" s="58"/>
      <c r="G625" s="58"/>
      <c r="H625" s="58"/>
    </row>
    <row r="626" spans="2:8" ht="20.100000000000001" customHeight="1" x14ac:dyDescent="0.45">
      <c r="B626" s="57"/>
      <c r="C626" s="58"/>
      <c r="D626" s="59"/>
      <c r="E626" s="60"/>
      <c r="F626" s="58"/>
      <c r="G626" s="58"/>
      <c r="H626" s="58"/>
    </row>
    <row r="627" spans="2:8" ht="20.100000000000001" customHeight="1" x14ac:dyDescent="0.45">
      <c r="B627" s="57"/>
      <c r="C627" s="58"/>
      <c r="D627" s="59"/>
      <c r="E627" s="60"/>
      <c r="F627" s="58"/>
      <c r="G627" s="58"/>
      <c r="H627" s="58"/>
    </row>
    <row r="628" spans="2:8" ht="20.100000000000001" customHeight="1" x14ac:dyDescent="0.45">
      <c r="B628" s="57"/>
      <c r="C628" s="58"/>
      <c r="D628" s="59"/>
      <c r="E628" s="60"/>
      <c r="F628" s="58"/>
      <c r="G628" s="58"/>
      <c r="H628" s="58"/>
    </row>
    <row r="629" spans="2:8" ht="20.100000000000001" customHeight="1" x14ac:dyDescent="0.45">
      <c r="B629" s="57"/>
      <c r="C629" s="58"/>
      <c r="D629" s="59"/>
      <c r="E629" s="60"/>
      <c r="F629" s="58"/>
      <c r="G629" s="58"/>
      <c r="H629" s="58"/>
    </row>
    <row r="630" spans="2:8" ht="20.100000000000001" customHeight="1" x14ac:dyDescent="0.45">
      <c r="B630" s="57"/>
      <c r="C630" s="58"/>
      <c r="D630" s="59"/>
      <c r="E630" s="60"/>
      <c r="F630" s="58"/>
      <c r="G630" s="58"/>
      <c r="H630" s="58"/>
    </row>
    <row r="631" spans="2:8" ht="20.100000000000001" customHeight="1" x14ac:dyDescent="0.45">
      <c r="B631" s="57"/>
      <c r="C631" s="58"/>
      <c r="D631" s="59"/>
      <c r="E631" s="60"/>
      <c r="F631" s="58"/>
      <c r="G631" s="58"/>
      <c r="H631" s="58"/>
    </row>
    <row r="632" spans="2:8" ht="20.100000000000001" customHeight="1" x14ac:dyDescent="0.45">
      <c r="B632" s="57"/>
      <c r="C632" s="58"/>
      <c r="D632" s="59"/>
      <c r="E632" s="60"/>
      <c r="F632" s="58"/>
      <c r="G632" s="58"/>
      <c r="H632" s="58"/>
    </row>
    <row r="633" spans="2:8" ht="20.100000000000001" customHeight="1" x14ac:dyDescent="0.45">
      <c r="B633" s="57"/>
      <c r="C633" s="58"/>
      <c r="D633" s="59"/>
      <c r="E633" s="60"/>
      <c r="F633" s="58"/>
      <c r="G633" s="58"/>
      <c r="H633" s="58"/>
    </row>
    <row r="634" spans="2:8" ht="20.100000000000001" customHeight="1" x14ac:dyDescent="0.45">
      <c r="B634" s="57"/>
      <c r="C634" s="58"/>
      <c r="D634" s="59"/>
      <c r="E634" s="60"/>
      <c r="F634" s="58"/>
      <c r="G634" s="58"/>
      <c r="H634" s="58"/>
    </row>
    <row r="635" spans="2:8" ht="20.100000000000001" customHeight="1" x14ac:dyDescent="0.45">
      <c r="B635" s="57"/>
      <c r="C635" s="58"/>
      <c r="D635" s="59"/>
      <c r="E635" s="60"/>
      <c r="F635" s="58"/>
      <c r="G635" s="58"/>
      <c r="H635" s="58"/>
    </row>
    <row r="636" spans="2:8" ht="20.100000000000001" customHeight="1" x14ac:dyDescent="0.45">
      <c r="B636" s="57"/>
      <c r="C636" s="58"/>
      <c r="D636" s="59"/>
      <c r="E636" s="60"/>
      <c r="F636" s="58"/>
      <c r="G636" s="58"/>
      <c r="H636" s="58"/>
    </row>
    <row r="637" spans="2:8" ht="20.100000000000001" customHeight="1" x14ac:dyDescent="0.45">
      <c r="B637" s="57"/>
      <c r="C637" s="58"/>
      <c r="D637" s="59"/>
      <c r="E637" s="60"/>
      <c r="F637" s="58"/>
      <c r="G637" s="58"/>
      <c r="H637" s="58"/>
    </row>
    <row r="638" spans="2:8" ht="20.100000000000001" customHeight="1" x14ac:dyDescent="0.45">
      <c r="B638" s="57"/>
      <c r="C638" s="58"/>
      <c r="D638" s="59"/>
      <c r="E638" s="60"/>
      <c r="F638" s="58"/>
      <c r="G638" s="58"/>
      <c r="H638" s="58"/>
    </row>
    <row r="639" spans="2:8" ht="20.100000000000001" customHeight="1" x14ac:dyDescent="0.45">
      <c r="B639" s="57"/>
      <c r="C639" s="58"/>
      <c r="D639" s="59"/>
      <c r="E639" s="60"/>
      <c r="F639" s="58"/>
      <c r="G639" s="58"/>
      <c r="H639" s="58"/>
    </row>
    <row r="640" spans="2:8" ht="20.100000000000001" customHeight="1" x14ac:dyDescent="0.45">
      <c r="B640" s="57"/>
      <c r="C640" s="58"/>
      <c r="D640" s="59"/>
      <c r="E640" s="60"/>
      <c r="F640" s="58"/>
      <c r="G640" s="58"/>
      <c r="H640" s="58"/>
    </row>
    <row r="641" spans="2:8" ht="20.100000000000001" customHeight="1" x14ac:dyDescent="0.45">
      <c r="B641" s="57"/>
      <c r="C641" s="58"/>
      <c r="D641" s="59"/>
      <c r="E641" s="60"/>
      <c r="F641" s="58"/>
      <c r="G641" s="58"/>
      <c r="H641" s="58"/>
    </row>
    <row r="642" spans="2:8" ht="20.100000000000001" customHeight="1" x14ac:dyDescent="0.45">
      <c r="B642" s="57"/>
      <c r="C642" s="58"/>
      <c r="D642" s="59"/>
      <c r="E642" s="60"/>
      <c r="F642" s="58"/>
      <c r="G642" s="58"/>
      <c r="H642" s="58"/>
    </row>
    <row r="643" spans="2:8" ht="20.100000000000001" customHeight="1" x14ac:dyDescent="0.45">
      <c r="B643" s="57"/>
      <c r="C643" s="58"/>
      <c r="D643" s="59"/>
      <c r="E643" s="60"/>
      <c r="F643" s="58"/>
      <c r="G643" s="58"/>
      <c r="H643" s="58"/>
    </row>
    <row r="644" spans="2:8" ht="20.100000000000001" customHeight="1" x14ac:dyDescent="0.45">
      <c r="B644" s="57"/>
      <c r="C644" s="58"/>
      <c r="D644" s="59"/>
      <c r="E644" s="60"/>
      <c r="F644" s="58"/>
      <c r="G644" s="58"/>
      <c r="H644" s="58"/>
    </row>
    <row r="645" spans="2:8" ht="20.100000000000001" customHeight="1" x14ac:dyDescent="0.45">
      <c r="B645" s="57"/>
      <c r="C645" s="58"/>
      <c r="D645" s="59"/>
      <c r="E645" s="60"/>
      <c r="F645" s="58"/>
      <c r="G645" s="58"/>
      <c r="H645" s="58"/>
    </row>
    <row r="646" spans="2:8" ht="20.100000000000001" customHeight="1" x14ac:dyDescent="0.45">
      <c r="B646" s="57"/>
      <c r="C646" s="58"/>
      <c r="D646" s="59"/>
      <c r="E646" s="60"/>
      <c r="F646" s="58"/>
      <c r="G646" s="58"/>
      <c r="H646" s="58"/>
    </row>
    <row r="647" spans="2:8" ht="20.100000000000001" customHeight="1" x14ac:dyDescent="0.45">
      <c r="B647" s="57"/>
      <c r="C647" s="58"/>
      <c r="D647" s="59"/>
      <c r="E647" s="60"/>
      <c r="F647" s="58"/>
      <c r="G647" s="58"/>
      <c r="H647" s="58"/>
    </row>
    <row r="648" spans="2:8" ht="20.100000000000001" customHeight="1" x14ac:dyDescent="0.45">
      <c r="B648" s="57"/>
      <c r="C648" s="58"/>
      <c r="D648" s="59"/>
      <c r="E648" s="60"/>
      <c r="F648" s="58"/>
      <c r="G648" s="58"/>
      <c r="H648" s="58"/>
    </row>
    <row r="649" spans="2:8" ht="20.100000000000001" customHeight="1" x14ac:dyDescent="0.45">
      <c r="B649" s="57"/>
      <c r="C649" s="58"/>
      <c r="D649" s="59"/>
      <c r="E649" s="60"/>
      <c r="F649" s="58"/>
      <c r="G649" s="58"/>
      <c r="H649" s="58"/>
    </row>
    <row r="650" spans="2:8" ht="20.100000000000001" customHeight="1" x14ac:dyDescent="0.45">
      <c r="B650" s="57"/>
      <c r="C650" s="58"/>
      <c r="D650" s="59"/>
      <c r="E650" s="60"/>
      <c r="F650" s="58"/>
      <c r="G650" s="58"/>
      <c r="H650" s="58"/>
    </row>
    <row r="651" spans="2:8" ht="20.100000000000001" customHeight="1" x14ac:dyDescent="0.45">
      <c r="B651" s="57"/>
      <c r="C651" s="58"/>
      <c r="D651" s="59"/>
      <c r="E651" s="60"/>
      <c r="F651" s="58"/>
      <c r="G651" s="58"/>
      <c r="H651" s="58"/>
    </row>
    <row r="652" spans="2:8" ht="20.100000000000001" customHeight="1" x14ac:dyDescent="0.45">
      <c r="B652" s="57"/>
      <c r="C652" s="58"/>
      <c r="D652" s="59"/>
      <c r="E652" s="60"/>
      <c r="F652" s="58"/>
      <c r="G652" s="58"/>
      <c r="H652" s="58"/>
    </row>
    <row r="653" spans="2:8" ht="20.100000000000001" customHeight="1" x14ac:dyDescent="0.45">
      <c r="B653" s="57"/>
      <c r="C653" s="58"/>
      <c r="D653" s="59"/>
      <c r="E653" s="60"/>
      <c r="F653" s="58"/>
      <c r="G653" s="58"/>
      <c r="H653" s="58"/>
    </row>
    <row r="654" spans="2:8" ht="20.100000000000001" customHeight="1" x14ac:dyDescent="0.45">
      <c r="B654" s="57"/>
      <c r="C654" s="58"/>
      <c r="D654" s="59"/>
      <c r="E654" s="60"/>
      <c r="F654" s="58"/>
      <c r="G654" s="58"/>
      <c r="H654" s="58"/>
    </row>
    <row r="655" spans="2:8" ht="20.100000000000001" customHeight="1" x14ac:dyDescent="0.45">
      <c r="B655" s="57"/>
      <c r="C655" s="58"/>
      <c r="D655" s="59"/>
      <c r="E655" s="60"/>
      <c r="F655" s="58"/>
      <c r="G655" s="58"/>
      <c r="H655" s="58"/>
    </row>
    <row r="656" spans="2:8" ht="20.100000000000001" customHeight="1" x14ac:dyDescent="0.45">
      <c r="B656" s="57"/>
      <c r="C656" s="58"/>
      <c r="D656" s="59"/>
      <c r="E656" s="60"/>
      <c r="F656" s="58"/>
      <c r="G656" s="58"/>
      <c r="H656" s="58"/>
    </row>
    <row r="657" spans="2:8" ht="20.100000000000001" customHeight="1" x14ac:dyDescent="0.45">
      <c r="B657" s="57"/>
      <c r="C657" s="58"/>
      <c r="D657" s="59"/>
      <c r="E657" s="60"/>
      <c r="F657" s="58"/>
      <c r="G657" s="58"/>
      <c r="H657" s="58"/>
    </row>
    <row r="658" spans="2:8" ht="20.100000000000001" customHeight="1" x14ac:dyDescent="0.45">
      <c r="B658" s="57"/>
      <c r="C658" s="58"/>
      <c r="D658" s="59"/>
      <c r="E658" s="60"/>
      <c r="F658" s="58"/>
      <c r="G658" s="58"/>
      <c r="H658" s="58"/>
    </row>
    <row r="659" spans="2:8" ht="20.100000000000001" customHeight="1" x14ac:dyDescent="0.45">
      <c r="B659" s="57"/>
      <c r="C659" s="58"/>
      <c r="D659" s="59"/>
      <c r="E659" s="60"/>
      <c r="F659" s="58"/>
      <c r="G659" s="58"/>
      <c r="H659" s="58"/>
    </row>
    <row r="660" spans="2:8" ht="20.100000000000001" customHeight="1" x14ac:dyDescent="0.45">
      <c r="B660" s="57"/>
      <c r="C660" s="58"/>
      <c r="D660" s="59"/>
      <c r="E660" s="60"/>
      <c r="F660" s="58"/>
      <c r="G660" s="58"/>
      <c r="H660" s="58"/>
    </row>
    <row r="661" spans="2:8" ht="20.100000000000001" customHeight="1" x14ac:dyDescent="0.45">
      <c r="B661" s="57"/>
      <c r="C661" s="58"/>
      <c r="D661" s="59"/>
      <c r="E661" s="60"/>
      <c r="F661" s="58"/>
      <c r="G661" s="58"/>
      <c r="H661" s="58"/>
    </row>
    <row r="662" spans="2:8" ht="20.100000000000001" customHeight="1" x14ac:dyDescent="0.45">
      <c r="B662" s="57"/>
      <c r="C662" s="58"/>
      <c r="D662" s="59"/>
      <c r="E662" s="60"/>
      <c r="F662" s="58"/>
      <c r="G662" s="58"/>
      <c r="H662" s="58"/>
    </row>
    <row r="663" spans="2:8" ht="20.100000000000001" customHeight="1" x14ac:dyDescent="0.45">
      <c r="B663" s="57"/>
      <c r="C663" s="58"/>
      <c r="D663" s="59"/>
      <c r="E663" s="60"/>
      <c r="F663" s="58"/>
      <c r="G663" s="58"/>
      <c r="H663" s="58"/>
    </row>
    <row r="664" spans="2:8" ht="20.100000000000001" customHeight="1" x14ac:dyDescent="0.45">
      <c r="B664" s="57"/>
      <c r="C664" s="58"/>
      <c r="D664" s="59"/>
      <c r="E664" s="60"/>
      <c r="F664" s="58"/>
      <c r="G664" s="58"/>
      <c r="H664" s="58"/>
    </row>
    <row r="665" spans="2:8" ht="20.100000000000001" customHeight="1" x14ac:dyDescent="0.45">
      <c r="B665" s="57"/>
      <c r="C665" s="58"/>
      <c r="D665" s="59"/>
      <c r="E665" s="60"/>
      <c r="F665" s="58"/>
      <c r="G665" s="58"/>
      <c r="H665" s="58"/>
    </row>
    <row r="666" spans="2:8" ht="20.100000000000001" customHeight="1" x14ac:dyDescent="0.45">
      <c r="B666" s="57"/>
      <c r="C666" s="58"/>
      <c r="D666" s="59"/>
      <c r="E666" s="60"/>
      <c r="F666" s="58"/>
      <c r="G666" s="58"/>
      <c r="H666" s="58"/>
    </row>
    <row r="667" spans="2:8" ht="20.100000000000001" customHeight="1" x14ac:dyDescent="0.45">
      <c r="B667" s="57"/>
      <c r="C667" s="58"/>
      <c r="D667" s="59"/>
      <c r="E667" s="60"/>
      <c r="F667" s="58"/>
      <c r="G667" s="58"/>
      <c r="H667" s="58"/>
    </row>
    <row r="668" spans="2:8" ht="20.100000000000001" customHeight="1" x14ac:dyDescent="0.45">
      <c r="B668" s="57"/>
      <c r="C668" s="58"/>
      <c r="D668" s="59"/>
      <c r="E668" s="60"/>
      <c r="F668" s="58"/>
      <c r="G668" s="58"/>
      <c r="H668" s="58"/>
    </row>
    <row r="669" spans="2:8" ht="20.100000000000001" customHeight="1" x14ac:dyDescent="0.45">
      <c r="B669" s="57"/>
      <c r="C669" s="58"/>
      <c r="D669" s="59"/>
      <c r="E669" s="60"/>
      <c r="F669" s="58"/>
      <c r="G669" s="58"/>
      <c r="H669" s="58"/>
    </row>
    <row r="670" spans="2:8" ht="20.100000000000001" customHeight="1" x14ac:dyDescent="0.45">
      <c r="B670" s="57"/>
      <c r="C670" s="58"/>
      <c r="D670" s="59"/>
      <c r="E670" s="60"/>
      <c r="F670" s="58"/>
      <c r="G670" s="58"/>
      <c r="H670" s="58"/>
    </row>
    <row r="671" spans="2:8" ht="20.100000000000001" customHeight="1" x14ac:dyDescent="0.45">
      <c r="B671" s="57"/>
      <c r="C671" s="58"/>
      <c r="D671" s="59"/>
      <c r="E671" s="60"/>
      <c r="F671" s="58"/>
      <c r="G671" s="58"/>
      <c r="H671" s="58"/>
    </row>
    <row r="672" spans="2:8" ht="20.100000000000001" customHeight="1" x14ac:dyDescent="0.45">
      <c r="B672" s="57"/>
      <c r="C672" s="58"/>
      <c r="D672" s="59"/>
      <c r="E672" s="60"/>
      <c r="F672" s="58"/>
      <c r="G672" s="58"/>
      <c r="H672" s="58"/>
    </row>
    <row r="673" spans="2:8" ht="20.100000000000001" customHeight="1" x14ac:dyDescent="0.45">
      <c r="B673" s="57"/>
      <c r="C673" s="58"/>
      <c r="D673" s="59"/>
      <c r="E673" s="60"/>
      <c r="F673" s="58"/>
      <c r="G673" s="58"/>
      <c r="H673" s="58"/>
    </row>
    <row r="674" spans="2:8" ht="20.100000000000001" customHeight="1" x14ac:dyDescent="0.45">
      <c r="B674" s="57"/>
      <c r="C674" s="58"/>
      <c r="D674" s="59"/>
      <c r="E674" s="60"/>
      <c r="F674" s="58"/>
      <c r="G674" s="58"/>
      <c r="H674" s="58"/>
    </row>
    <row r="675" spans="2:8" ht="20.100000000000001" customHeight="1" x14ac:dyDescent="0.45">
      <c r="B675" s="57"/>
      <c r="C675" s="58"/>
      <c r="D675" s="59"/>
      <c r="E675" s="60"/>
      <c r="F675" s="58"/>
      <c r="G675" s="58"/>
      <c r="H675" s="58"/>
    </row>
    <row r="676" spans="2:8" ht="20.100000000000001" customHeight="1" x14ac:dyDescent="0.45">
      <c r="B676" s="57"/>
      <c r="C676" s="58"/>
      <c r="D676" s="59"/>
      <c r="E676" s="60"/>
      <c r="F676" s="58"/>
      <c r="G676" s="58"/>
      <c r="H676" s="58"/>
    </row>
    <row r="677" spans="2:8" ht="20.100000000000001" customHeight="1" x14ac:dyDescent="0.45">
      <c r="B677" s="57"/>
      <c r="C677" s="58"/>
      <c r="D677" s="59"/>
      <c r="E677" s="60"/>
      <c r="F677" s="58"/>
      <c r="G677" s="58"/>
      <c r="H677" s="58"/>
    </row>
    <row r="678" spans="2:8" ht="20.100000000000001" customHeight="1" x14ac:dyDescent="0.45">
      <c r="B678" s="57"/>
      <c r="C678" s="58"/>
      <c r="D678" s="59"/>
      <c r="E678" s="60"/>
      <c r="F678" s="58"/>
      <c r="G678" s="58"/>
      <c r="H678" s="58"/>
    </row>
    <row r="679" spans="2:8" ht="20.100000000000001" customHeight="1" x14ac:dyDescent="0.45">
      <c r="B679" s="57"/>
      <c r="C679" s="58"/>
      <c r="D679" s="59"/>
      <c r="E679" s="60"/>
      <c r="F679" s="58"/>
      <c r="G679" s="58"/>
      <c r="H679" s="58"/>
    </row>
    <row r="680" spans="2:8" ht="20.100000000000001" customHeight="1" x14ac:dyDescent="0.45">
      <c r="B680" s="57"/>
      <c r="C680" s="58"/>
      <c r="D680" s="59"/>
      <c r="E680" s="60"/>
      <c r="F680" s="58"/>
      <c r="G680" s="58"/>
      <c r="H680" s="58"/>
    </row>
    <row r="681" spans="2:8" ht="20.100000000000001" customHeight="1" x14ac:dyDescent="0.45">
      <c r="B681" s="57"/>
      <c r="C681" s="58"/>
      <c r="D681" s="59"/>
      <c r="E681" s="60"/>
      <c r="F681" s="58"/>
      <c r="G681" s="58"/>
      <c r="H681" s="58"/>
    </row>
    <row r="682" spans="2:8" ht="20.100000000000001" customHeight="1" x14ac:dyDescent="0.45">
      <c r="B682" s="57"/>
      <c r="C682" s="58"/>
      <c r="D682" s="59"/>
      <c r="E682" s="60"/>
      <c r="F682" s="58"/>
      <c r="G682" s="58"/>
      <c r="H682" s="58"/>
    </row>
    <row r="683" spans="2:8" ht="20.100000000000001" customHeight="1" x14ac:dyDescent="0.45">
      <c r="B683" s="57"/>
      <c r="C683" s="58"/>
      <c r="D683" s="59"/>
      <c r="E683" s="60"/>
      <c r="F683" s="58"/>
      <c r="G683" s="58"/>
      <c r="H683" s="58"/>
    </row>
    <row r="684" spans="2:8" ht="20.100000000000001" customHeight="1" x14ac:dyDescent="0.45">
      <c r="B684" s="57"/>
      <c r="C684" s="58"/>
      <c r="D684" s="59"/>
      <c r="E684" s="60"/>
      <c r="F684" s="58"/>
      <c r="G684" s="58"/>
      <c r="H684" s="58"/>
    </row>
    <row r="685" spans="2:8" ht="20.100000000000001" customHeight="1" x14ac:dyDescent="0.45">
      <c r="B685" s="57"/>
      <c r="C685" s="58"/>
      <c r="D685" s="59"/>
      <c r="E685" s="60"/>
      <c r="F685" s="58"/>
      <c r="G685" s="58"/>
      <c r="H685" s="58"/>
    </row>
    <row r="686" spans="2:8" ht="20.100000000000001" customHeight="1" x14ac:dyDescent="0.45">
      <c r="B686" s="57"/>
      <c r="C686" s="58"/>
      <c r="D686" s="59"/>
      <c r="E686" s="60"/>
      <c r="F686" s="58"/>
      <c r="G686" s="58"/>
      <c r="H686" s="58"/>
    </row>
    <row r="687" spans="2:8" ht="20.100000000000001" customHeight="1" x14ac:dyDescent="0.45">
      <c r="B687" s="57"/>
      <c r="C687" s="58"/>
      <c r="D687" s="59"/>
      <c r="E687" s="60"/>
      <c r="F687" s="58"/>
      <c r="G687" s="58"/>
      <c r="H687" s="58"/>
    </row>
    <row r="688" spans="2:8" ht="20.100000000000001" customHeight="1" x14ac:dyDescent="0.45">
      <c r="B688" s="57"/>
      <c r="C688" s="58"/>
      <c r="D688" s="59"/>
      <c r="E688" s="60"/>
      <c r="F688" s="58"/>
      <c r="G688" s="58"/>
      <c r="H688" s="58"/>
    </row>
    <row r="689" spans="2:8" ht="20.100000000000001" customHeight="1" x14ac:dyDescent="0.45">
      <c r="B689" s="57"/>
      <c r="C689" s="58"/>
      <c r="D689" s="59"/>
      <c r="E689" s="60"/>
      <c r="F689" s="58"/>
      <c r="G689" s="58"/>
      <c r="H689" s="58"/>
    </row>
    <row r="690" spans="2:8" ht="20.100000000000001" customHeight="1" x14ac:dyDescent="0.45">
      <c r="B690" s="57"/>
      <c r="C690" s="58"/>
      <c r="D690" s="59"/>
      <c r="E690" s="60"/>
      <c r="F690" s="58"/>
      <c r="G690" s="58"/>
      <c r="H690" s="58"/>
    </row>
    <row r="691" spans="2:8" ht="20.100000000000001" customHeight="1" x14ac:dyDescent="0.45">
      <c r="B691" s="57"/>
      <c r="C691" s="58"/>
      <c r="D691" s="59"/>
      <c r="E691" s="60"/>
      <c r="F691" s="58"/>
      <c r="G691" s="58"/>
      <c r="H691" s="58"/>
    </row>
    <row r="692" spans="2:8" ht="20.100000000000001" customHeight="1" x14ac:dyDescent="0.45">
      <c r="B692" s="57"/>
      <c r="C692" s="58"/>
      <c r="D692" s="59"/>
      <c r="E692" s="60"/>
      <c r="F692" s="58"/>
      <c r="G692" s="58"/>
      <c r="H692" s="58"/>
    </row>
    <row r="693" spans="2:8" ht="20.100000000000001" customHeight="1" x14ac:dyDescent="0.45">
      <c r="B693" s="57"/>
      <c r="C693" s="58"/>
      <c r="D693" s="59"/>
      <c r="E693" s="60"/>
      <c r="F693" s="58"/>
      <c r="G693" s="58"/>
      <c r="H693" s="58"/>
    </row>
    <row r="694" spans="2:8" ht="20.100000000000001" customHeight="1" x14ac:dyDescent="0.45">
      <c r="B694" s="57"/>
      <c r="C694" s="58"/>
      <c r="D694" s="59"/>
      <c r="E694" s="60"/>
      <c r="F694" s="58"/>
      <c r="G694" s="58"/>
      <c r="H694" s="58"/>
    </row>
    <row r="695" spans="2:8" ht="20.100000000000001" customHeight="1" x14ac:dyDescent="0.45">
      <c r="B695" s="57"/>
      <c r="C695" s="58"/>
      <c r="D695" s="59"/>
      <c r="E695" s="60"/>
      <c r="F695" s="58"/>
      <c r="G695" s="58"/>
      <c r="H695" s="58"/>
    </row>
    <row r="696" spans="2:8" ht="20.100000000000001" customHeight="1" x14ac:dyDescent="0.45">
      <c r="B696" s="57"/>
      <c r="C696" s="58"/>
      <c r="D696" s="59"/>
      <c r="E696" s="60"/>
      <c r="F696" s="58"/>
      <c r="G696" s="58"/>
      <c r="H696" s="58"/>
    </row>
    <row r="697" spans="2:8" ht="20.100000000000001" customHeight="1" x14ac:dyDescent="0.45">
      <c r="B697" s="57"/>
      <c r="C697" s="58"/>
      <c r="D697" s="59"/>
      <c r="E697" s="60"/>
      <c r="F697" s="58"/>
      <c r="G697" s="58"/>
      <c r="H697" s="58"/>
    </row>
    <row r="698" spans="2:8" ht="20.100000000000001" customHeight="1" x14ac:dyDescent="0.45">
      <c r="B698" s="57"/>
      <c r="C698" s="58"/>
      <c r="D698" s="59"/>
      <c r="E698" s="60"/>
      <c r="F698" s="58"/>
      <c r="G698" s="58"/>
      <c r="H698" s="58"/>
    </row>
    <row r="699" spans="2:8" ht="20.100000000000001" customHeight="1" x14ac:dyDescent="0.45">
      <c r="B699" s="57"/>
      <c r="C699" s="58"/>
      <c r="D699" s="59"/>
      <c r="E699" s="60"/>
      <c r="F699" s="58"/>
      <c r="G699" s="58"/>
      <c r="H699" s="58"/>
    </row>
    <row r="700" spans="2:8" ht="20.100000000000001" customHeight="1" x14ac:dyDescent="0.45">
      <c r="B700" s="57"/>
      <c r="C700" s="58"/>
      <c r="D700" s="59"/>
      <c r="E700" s="60"/>
      <c r="F700" s="58"/>
      <c r="G700" s="58"/>
      <c r="H700" s="58"/>
    </row>
    <row r="701" spans="2:8" ht="20.100000000000001" customHeight="1" x14ac:dyDescent="0.45">
      <c r="B701" s="57"/>
      <c r="C701" s="58"/>
      <c r="D701" s="59"/>
      <c r="E701" s="60"/>
      <c r="F701" s="58"/>
      <c r="G701" s="58"/>
      <c r="H701" s="58"/>
    </row>
    <row r="702" spans="2:8" ht="20.100000000000001" customHeight="1" x14ac:dyDescent="0.45">
      <c r="B702" s="57"/>
      <c r="C702" s="58"/>
      <c r="D702" s="59"/>
      <c r="E702" s="60"/>
      <c r="F702" s="58"/>
      <c r="G702" s="58"/>
      <c r="H702" s="58"/>
    </row>
    <row r="703" spans="2:8" ht="20.100000000000001" customHeight="1" x14ac:dyDescent="0.45">
      <c r="B703" s="57"/>
      <c r="C703" s="58"/>
      <c r="D703" s="59"/>
      <c r="E703" s="60"/>
      <c r="F703" s="58"/>
      <c r="G703" s="58"/>
      <c r="H703" s="58"/>
    </row>
    <row r="704" spans="2:8" ht="20.100000000000001" customHeight="1" x14ac:dyDescent="0.45">
      <c r="B704" s="57"/>
      <c r="C704" s="58"/>
      <c r="D704" s="59"/>
      <c r="E704" s="60"/>
      <c r="F704" s="58"/>
      <c r="G704" s="58"/>
      <c r="H704" s="58"/>
    </row>
    <row r="705" spans="2:8" ht="20.100000000000001" customHeight="1" x14ac:dyDescent="0.45">
      <c r="B705" s="57"/>
      <c r="C705" s="58"/>
      <c r="D705" s="59"/>
      <c r="E705" s="60"/>
      <c r="F705" s="58"/>
      <c r="G705" s="58"/>
      <c r="H705" s="58"/>
    </row>
    <row r="706" spans="2:8" ht="20.100000000000001" customHeight="1" x14ac:dyDescent="0.45">
      <c r="B706" s="57"/>
      <c r="C706" s="58"/>
      <c r="D706" s="59"/>
      <c r="E706" s="60"/>
      <c r="F706" s="58"/>
      <c r="G706" s="58"/>
      <c r="H706" s="58"/>
    </row>
    <row r="707" spans="2:8" ht="20.100000000000001" customHeight="1" x14ac:dyDescent="0.45">
      <c r="B707" s="57"/>
      <c r="C707" s="58"/>
      <c r="D707" s="59"/>
      <c r="E707" s="60"/>
      <c r="F707" s="58"/>
      <c r="G707" s="58"/>
      <c r="H707" s="58"/>
    </row>
    <row r="708" spans="2:8" ht="20.100000000000001" customHeight="1" x14ac:dyDescent="0.45">
      <c r="B708" s="57"/>
      <c r="C708" s="58"/>
      <c r="D708" s="59"/>
      <c r="E708" s="60"/>
      <c r="F708" s="58"/>
      <c r="G708" s="58"/>
      <c r="H708" s="58"/>
    </row>
    <row r="709" spans="2:8" ht="20.100000000000001" customHeight="1" x14ac:dyDescent="0.45">
      <c r="B709" s="57"/>
      <c r="C709" s="58"/>
      <c r="D709" s="59"/>
      <c r="E709" s="60"/>
      <c r="F709" s="58"/>
      <c r="G709" s="58"/>
      <c r="H709" s="58"/>
    </row>
    <row r="710" spans="2:8" ht="20.100000000000001" customHeight="1" x14ac:dyDescent="0.45">
      <c r="B710" s="57"/>
      <c r="C710" s="58"/>
      <c r="D710" s="59"/>
      <c r="E710" s="60"/>
      <c r="F710" s="58"/>
      <c r="G710" s="58"/>
      <c r="H710" s="58"/>
    </row>
    <row r="711" spans="2:8" ht="20.100000000000001" customHeight="1" x14ac:dyDescent="0.45">
      <c r="B711" s="57"/>
      <c r="C711" s="58"/>
      <c r="D711" s="59"/>
      <c r="E711" s="60"/>
      <c r="F711" s="58"/>
      <c r="G711" s="58"/>
      <c r="H711" s="58"/>
    </row>
    <row r="712" spans="2:8" ht="20.100000000000001" customHeight="1" x14ac:dyDescent="0.45">
      <c r="B712" s="57"/>
      <c r="C712" s="58"/>
      <c r="D712" s="59"/>
      <c r="E712" s="60"/>
      <c r="F712" s="58"/>
      <c r="G712" s="58"/>
      <c r="H712" s="58"/>
    </row>
    <row r="713" spans="2:8" ht="20.100000000000001" customHeight="1" x14ac:dyDescent="0.45">
      <c r="B713" s="57"/>
      <c r="C713" s="58"/>
      <c r="D713" s="59"/>
      <c r="E713" s="60"/>
      <c r="F713" s="58"/>
      <c r="G713" s="58"/>
      <c r="H713" s="58"/>
    </row>
    <row r="714" spans="2:8" ht="20.100000000000001" customHeight="1" x14ac:dyDescent="0.45">
      <c r="B714" s="57"/>
      <c r="C714" s="58"/>
      <c r="D714" s="59"/>
      <c r="E714" s="60"/>
      <c r="F714" s="58"/>
      <c r="G714" s="58"/>
      <c r="H714" s="58"/>
    </row>
    <row r="715" spans="2:8" ht="20.100000000000001" customHeight="1" x14ac:dyDescent="0.45">
      <c r="B715" s="57"/>
      <c r="C715" s="58"/>
      <c r="D715" s="59"/>
      <c r="E715" s="60"/>
      <c r="F715" s="58"/>
      <c r="G715" s="58"/>
      <c r="H715" s="58"/>
    </row>
    <row r="716" spans="2:8" ht="20.100000000000001" customHeight="1" x14ac:dyDescent="0.45">
      <c r="B716" s="57"/>
      <c r="C716" s="58"/>
      <c r="D716" s="59"/>
      <c r="E716" s="60"/>
      <c r="F716" s="58"/>
      <c r="G716" s="58"/>
      <c r="H716" s="58"/>
    </row>
    <row r="717" spans="2:8" ht="20.100000000000001" customHeight="1" x14ac:dyDescent="0.45">
      <c r="B717" s="57"/>
      <c r="C717" s="58"/>
      <c r="D717" s="59"/>
      <c r="E717" s="60"/>
      <c r="F717" s="58"/>
      <c r="G717" s="58"/>
      <c r="H717" s="58"/>
    </row>
    <row r="718" spans="2:8" ht="20.100000000000001" customHeight="1" x14ac:dyDescent="0.45">
      <c r="B718" s="57"/>
      <c r="C718" s="58"/>
      <c r="D718" s="59"/>
      <c r="E718" s="60"/>
      <c r="F718" s="58"/>
      <c r="G718" s="58"/>
      <c r="H718" s="58"/>
    </row>
    <row r="719" spans="2:8" ht="20.100000000000001" customHeight="1" x14ac:dyDescent="0.45">
      <c r="B719" s="57"/>
      <c r="C719" s="58"/>
      <c r="D719" s="59"/>
      <c r="E719" s="60"/>
      <c r="F719" s="58"/>
      <c r="G719" s="58"/>
      <c r="H719" s="58"/>
    </row>
    <row r="720" spans="2:8" ht="20.100000000000001" customHeight="1" x14ac:dyDescent="0.45">
      <c r="B720" s="57"/>
      <c r="C720" s="58"/>
      <c r="D720" s="59"/>
      <c r="E720" s="60"/>
      <c r="F720" s="58"/>
      <c r="G720" s="58"/>
      <c r="H720" s="58"/>
    </row>
    <row r="721" spans="2:8" ht="20.100000000000001" customHeight="1" x14ac:dyDescent="0.45">
      <c r="B721" s="57"/>
      <c r="C721" s="58"/>
      <c r="D721" s="59"/>
      <c r="E721" s="60"/>
      <c r="F721" s="58"/>
      <c r="G721" s="58"/>
      <c r="H721" s="58"/>
    </row>
    <row r="722" spans="2:8" ht="20.100000000000001" customHeight="1" x14ac:dyDescent="0.45">
      <c r="B722" s="57"/>
      <c r="C722" s="58"/>
      <c r="D722" s="59"/>
      <c r="E722" s="60"/>
      <c r="F722" s="58"/>
      <c r="G722" s="58"/>
      <c r="H722" s="58"/>
    </row>
    <row r="723" spans="2:8" ht="20.100000000000001" customHeight="1" x14ac:dyDescent="0.45">
      <c r="B723" s="57"/>
      <c r="C723" s="58"/>
      <c r="D723" s="59"/>
      <c r="E723" s="60"/>
      <c r="F723" s="58"/>
      <c r="G723" s="58"/>
      <c r="H723" s="58"/>
    </row>
    <row r="724" spans="2:8" ht="20.100000000000001" customHeight="1" x14ac:dyDescent="0.45">
      <c r="B724" s="57"/>
      <c r="C724" s="58"/>
      <c r="D724" s="59"/>
      <c r="E724" s="60"/>
      <c r="F724" s="58"/>
      <c r="G724" s="58"/>
      <c r="H724" s="58"/>
    </row>
    <row r="725" spans="2:8" ht="20.100000000000001" customHeight="1" x14ac:dyDescent="0.45">
      <c r="B725" s="57"/>
      <c r="C725" s="58"/>
      <c r="D725" s="59"/>
      <c r="E725" s="60"/>
      <c r="F725" s="58"/>
      <c r="G725" s="58"/>
      <c r="H725" s="58"/>
    </row>
    <row r="726" spans="2:8" ht="20.100000000000001" customHeight="1" x14ac:dyDescent="0.45">
      <c r="B726" s="57"/>
      <c r="C726" s="58"/>
      <c r="D726" s="59"/>
      <c r="E726" s="60"/>
      <c r="F726" s="58"/>
      <c r="G726" s="58"/>
      <c r="H726" s="58"/>
    </row>
    <row r="727" spans="2:8" ht="20.100000000000001" customHeight="1" x14ac:dyDescent="0.45">
      <c r="B727" s="57"/>
      <c r="C727" s="58"/>
      <c r="D727" s="59"/>
      <c r="E727" s="60"/>
      <c r="F727" s="58"/>
      <c r="G727" s="58"/>
      <c r="H727" s="58"/>
    </row>
    <row r="728" spans="2:8" ht="20.100000000000001" customHeight="1" x14ac:dyDescent="0.45">
      <c r="B728" s="57"/>
      <c r="C728" s="58"/>
      <c r="D728" s="59"/>
      <c r="E728" s="60"/>
      <c r="F728" s="58"/>
      <c r="G728" s="58"/>
      <c r="H728" s="58"/>
    </row>
    <row r="729" spans="2:8" ht="20.100000000000001" customHeight="1" x14ac:dyDescent="0.45">
      <c r="B729" s="57"/>
      <c r="C729" s="58"/>
      <c r="D729" s="59"/>
      <c r="E729" s="60"/>
      <c r="F729" s="58"/>
      <c r="G729" s="58"/>
      <c r="H729" s="58"/>
    </row>
    <row r="730" spans="2:8" ht="20.100000000000001" customHeight="1" x14ac:dyDescent="0.45">
      <c r="B730" s="57"/>
      <c r="C730" s="58"/>
      <c r="D730" s="59"/>
      <c r="E730" s="60"/>
      <c r="F730" s="58"/>
      <c r="G730" s="58"/>
      <c r="H730" s="58"/>
    </row>
    <row r="731" spans="2:8" ht="20.100000000000001" customHeight="1" x14ac:dyDescent="0.45">
      <c r="B731" s="57"/>
      <c r="C731" s="58"/>
      <c r="D731" s="59"/>
      <c r="E731" s="60"/>
      <c r="F731" s="58"/>
      <c r="G731" s="58"/>
      <c r="H731" s="58"/>
    </row>
    <row r="732" spans="2:8" ht="20.100000000000001" customHeight="1" x14ac:dyDescent="0.45">
      <c r="B732" s="57"/>
      <c r="C732" s="58"/>
      <c r="D732" s="59"/>
      <c r="E732" s="60"/>
      <c r="F732" s="58"/>
      <c r="G732" s="58"/>
      <c r="H732" s="58"/>
    </row>
    <row r="733" spans="2:8" ht="20.100000000000001" customHeight="1" x14ac:dyDescent="0.45">
      <c r="B733" s="57"/>
      <c r="C733" s="58"/>
      <c r="D733" s="59"/>
      <c r="E733" s="60"/>
      <c r="F733" s="58"/>
      <c r="G733" s="58"/>
      <c r="H733" s="58"/>
    </row>
    <row r="734" spans="2:8" ht="20.100000000000001" customHeight="1" x14ac:dyDescent="0.45">
      <c r="B734" s="57"/>
      <c r="C734" s="58"/>
      <c r="D734" s="59"/>
      <c r="E734" s="60"/>
      <c r="F734" s="58"/>
      <c r="G734" s="58"/>
      <c r="H734" s="58"/>
    </row>
    <row r="735" spans="2:8" ht="20.100000000000001" customHeight="1" x14ac:dyDescent="0.45">
      <c r="B735" s="57"/>
      <c r="C735" s="58"/>
      <c r="D735" s="59"/>
      <c r="E735" s="60"/>
      <c r="F735" s="58"/>
      <c r="G735" s="58"/>
      <c r="H735" s="58"/>
    </row>
    <row r="736" spans="2:8" ht="20.100000000000001" customHeight="1" x14ac:dyDescent="0.45">
      <c r="B736" s="57"/>
      <c r="C736" s="58"/>
      <c r="D736" s="59"/>
      <c r="E736" s="60"/>
      <c r="F736" s="58"/>
      <c r="G736" s="58"/>
      <c r="H736" s="58"/>
    </row>
    <row r="737" spans="2:8" ht="20.100000000000001" customHeight="1" x14ac:dyDescent="0.45">
      <c r="B737" s="57"/>
      <c r="C737" s="58"/>
      <c r="D737" s="59"/>
      <c r="E737" s="60"/>
      <c r="F737" s="58"/>
      <c r="G737" s="58"/>
      <c r="H737" s="58"/>
    </row>
    <row r="738" spans="2:8" ht="20.100000000000001" customHeight="1" x14ac:dyDescent="0.45">
      <c r="B738" s="57"/>
      <c r="C738" s="58"/>
      <c r="D738" s="59"/>
      <c r="E738" s="60"/>
      <c r="F738" s="58"/>
      <c r="G738" s="58"/>
      <c r="H738" s="58"/>
    </row>
    <row r="739" spans="2:8" ht="20.100000000000001" customHeight="1" x14ac:dyDescent="0.45">
      <c r="B739" s="57"/>
      <c r="C739" s="58"/>
      <c r="D739" s="59"/>
      <c r="E739" s="60"/>
      <c r="F739" s="58"/>
      <c r="G739" s="58"/>
      <c r="H739" s="58"/>
    </row>
    <row r="740" spans="2:8" ht="20.100000000000001" customHeight="1" x14ac:dyDescent="0.45">
      <c r="B740" s="57"/>
      <c r="C740" s="58"/>
      <c r="D740" s="59"/>
      <c r="E740" s="60"/>
      <c r="F740" s="58"/>
      <c r="G740" s="58"/>
      <c r="H740" s="58"/>
    </row>
    <row r="741" spans="2:8" ht="20.100000000000001" customHeight="1" x14ac:dyDescent="0.45">
      <c r="B741" s="57"/>
      <c r="C741" s="58"/>
      <c r="D741" s="59"/>
      <c r="E741" s="60"/>
      <c r="F741" s="58"/>
      <c r="G741" s="58"/>
      <c r="H741" s="58"/>
    </row>
    <row r="742" spans="2:8" ht="20.100000000000001" customHeight="1" x14ac:dyDescent="0.45">
      <c r="B742" s="57"/>
      <c r="C742" s="58"/>
      <c r="D742" s="59"/>
      <c r="E742" s="60"/>
      <c r="F742" s="58"/>
      <c r="G742" s="58"/>
      <c r="H742" s="58"/>
    </row>
    <row r="743" spans="2:8" ht="20.100000000000001" customHeight="1" x14ac:dyDescent="0.45">
      <c r="B743" s="57"/>
      <c r="C743" s="58"/>
      <c r="D743" s="59"/>
      <c r="E743" s="60"/>
      <c r="F743" s="58"/>
      <c r="G743" s="58"/>
      <c r="H743" s="58"/>
    </row>
    <row r="744" spans="2:8" ht="20.100000000000001" customHeight="1" x14ac:dyDescent="0.45">
      <c r="B744" s="57"/>
      <c r="C744" s="58"/>
      <c r="D744" s="59"/>
      <c r="E744" s="60"/>
      <c r="F744" s="58"/>
      <c r="G744" s="58"/>
      <c r="H744" s="58"/>
    </row>
    <row r="745" spans="2:8" ht="20.100000000000001" customHeight="1" x14ac:dyDescent="0.45">
      <c r="B745" s="57"/>
      <c r="C745" s="58"/>
      <c r="D745" s="59"/>
      <c r="E745" s="60"/>
      <c r="F745" s="58"/>
      <c r="G745" s="58"/>
      <c r="H745" s="58"/>
    </row>
    <row r="746" spans="2:8" ht="20.100000000000001" customHeight="1" x14ac:dyDescent="0.45">
      <c r="B746" s="57"/>
      <c r="C746" s="58"/>
      <c r="D746" s="59"/>
      <c r="E746" s="60"/>
      <c r="F746" s="58"/>
      <c r="G746" s="58"/>
      <c r="H746" s="58"/>
    </row>
    <row r="747" spans="2:8" ht="20.100000000000001" customHeight="1" x14ac:dyDescent="0.45">
      <c r="B747" s="57"/>
      <c r="C747" s="58"/>
      <c r="D747" s="59"/>
      <c r="E747" s="60"/>
      <c r="F747" s="58"/>
      <c r="G747" s="58"/>
      <c r="H747" s="58"/>
    </row>
    <row r="748" spans="2:8" ht="20.100000000000001" customHeight="1" x14ac:dyDescent="0.45">
      <c r="B748" s="57"/>
      <c r="C748" s="58"/>
      <c r="D748" s="59"/>
      <c r="E748" s="60"/>
      <c r="F748" s="58"/>
      <c r="G748" s="58"/>
      <c r="H748" s="58"/>
    </row>
    <row r="749" spans="2:8" ht="20.100000000000001" customHeight="1" x14ac:dyDescent="0.45">
      <c r="B749" s="57"/>
      <c r="C749" s="58"/>
      <c r="D749" s="59"/>
      <c r="E749" s="60"/>
      <c r="F749" s="58"/>
      <c r="G749" s="58"/>
      <c r="H749" s="58"/>
    </row>
    <row r="750" spans="2:8" ht="20.100000000000001" customHeight="1" x14ac:dyDescent="0.45">
      <c r="B750" s="57"/>
      <c r="C750" s="58"/>
      <c r="D750" s="59"/>
      <c r="E750" s="60"/>
      <c r="F750" s="58"/>
      <c r="G750" s="58"/>
      <c r="H750" s="58"/>
    </row>
    <row r="751" spans="2:8" ht="20.100000000000001" customHeight="1" x14ac:dyDescent="0.45">
      <c r="B751" s="57"/>
      <c r="C751" s="58"/>
      <c r="D751" s="59"/>
      <c r="E751" s="60"/>
      <c r="F751" s="58"/>
      <c r="G751" s="58"/>
      <c r="H751" s="58"/>
    </row>
    <row r="752" spans="2:8" ht="20.100000000000001" customHeight="1" x14ac:dyDescent="0.45">
      <c r="B752" s="57"/>
      <c r="C752" s="58"/>
      <c r="D752" s="59"/>
      <c r="E752" s="60"/>
      <c r="F752" s="58"/>
      <c r="G752" s="58"/>
      <c r="H752" s="58"/>
    </row>
    <row r="753" spans="2:8" ht="20.100000000000001" customHeight="1" x14ac:dyDescent="0.45">
      <c r="B753" s="57"/>
      <c r="C753" s="58"/>
      <c r="D753" s="59"/>
      <c r="E753" s="60"/>
      <c r="F753" s="58"/>
      <c r="G753" s="58"/>
      <c r="H753" s="58"/>
    </row>
    <row r="754" spans="2:8" ht="20.100000000000001" customHeight="1" x14ac:dyDescent="0.45">
      <c r="B754" s="57"/>
      <c r="C754" s="58"/>
      <c r="D754" s="59"/>
      <c r="E754" s="60"/>
      <c r="F754" s="58"/>
      <c r="G754" s="58"/>
      <c r="H754" s="58"/>
    </row>
    <row r="755" spans="2:8" ht="20.100000000000001" customHeight="1" x14ac:dyDescent="0.45">
      <c r="B755" s="57"/>
      <c r="C755" s="58"/>
      <c r="D755" s="59"/>
      <c r="E755" s="60"/>
      <c r="F755" s="58"/>
      <c r="G755" s="58"/>
      <c r="H755" s="58"/>
    </row>
    <row r="756" spans="2:8" ht="20.100000000000001" customHeight="1" x14ac:dyDescent="0.45">
      <c r="B756" s="57"/>
      <c r="C756" s="58"/>
      <c r="D756" s="59"/>
      <c r="E756" s="60"/>
      <c r="F756" s="58"/>
      <c r="G756" s="58"/>
      <c r="H756" s="58"/>
    </row>
    <row r="757" spans="2:8" ht="20.100000000000001" customHeight="1" x14ac:dyDescent="0.45">
      <c r="B757" s="57"/>
      <c r="C757" s="58"/>
      <c r="D757" s="59"/>
      <c r="E757" s="60"/>
      <c r="F757" s="58"/>
      <c r="G757" s="58"/>
      <c r="H757" s="58"/>
    </row>
    <row r="758" spans="2:8" ht="20.100000000000001" customHeight="1" x14ac:dyDescent="0.45">
      <c r="B758" s="57"/>
      <c r="C758" s="58"/>
      <c r="D758" s="59"/>
      <c r="E758" s="60"/>
      <c r="F758" s="58"/>
      <c r="G758" s="58"/>
      <c r="H758" s="58"/>
    </row>
    <row r="759" spans="2:8" ht="20.100000000000001" customHeight="1" x14ac:dyDescent="0.45">
      <c r="B759" s="57"/>
      <c r="C759" s="58"/>
      <c r="D759" s="59"/>
      <c r="E759" s="60"/>
      <c r="F759" s="58"/>
      <c r="G759" s="58"/>
      <c r="H759" s="58"/>
    </row>
    <row r="760" spans="2:8" ht="20.100000000000001" customHeight="1" x14ac:dyDescent="0.45">
      <c r="B760" s="57"/>
      <c r="C760" s="58"/>
      <c r="D760" s="59"/>
      <c r="E760" s="60"/>
      <c r="F760" s="58"/>
      <c r="G760" s="58"/>
      <c r="H760" s="58"/>
    </row>
    <row r="761" spans="2:8" ht="20.100000000000001" customHeight="1" x14ac:dyDescent="0.45">
      <c r="B761" s="57"/>
      <c r="C761" s="58"/>
      <c r="D761" s="59"/>
      <c r="E761" s="60"/>
      <c r="F761" s="58"/>
      <c r="G761" s="58"/>
      <c r="H761" s="58"/>
    </row>
    <row r="762" spans="2:8" ht="20.100000000000001" customHeight="1" x14ac:dyDescent="0.45">
      <c r="B762" s="57"/>
      <c r="C762" s="58"/>
      <c r="D762" s="59"/>
      <c r="E762" s="60"/>
      <c r="F762" s="58"/>
      <c r="G762" s="58"/>
      <c r="H762" s="58"/>
    </row>
    <row r="763" spans="2:8" ht="20.100000000000001" customHeight="1" x14ac:dyDescent="0.45">
      <c r="B763" s="57"/>
      <c r="C763" s="58"/>
      <c r="D763" s="59"/>
      <c r="E763" s="60"/>
      <c r="F763" s="58"/>
      <c r="G763" s="58"/>
      <c r="H763" s="58"/>
    </row>
    <row r="764" spans="2:8" ht="20.100000000000001" customHeight="1" x14ac:dyDescent="0.45">
      <c r="B764" s="57"/>
      <c r="C764" s="58"/>
      <c r="D764" s="59"/>
      <c r="E764" s="60"/>
      <c r="F764" s="58"/>
      <c r="G764" s="58"/>
      <c r="H764" s="58"/>
    </row>
    <row r="765" spans="2:8" ht="20.100000000000001" customHeight="1" x14ac:dyDescent="0.45">
      <c r="B765" s="57"/>
      <c r="C765" s="58"/>
      <c r="D765" s="59"/>
      <c r="E765" s="60"/>
      <c r="F765" s="58"/>
      <c r="G765" s="58"/>
      <c r="H765" s="58"/>
    </row>
    <row r="766" spans="2:8" ht="20.100000000000001" customHeight="1" x14ac:dyDescent="0.45">
      <c r="B766" s="57"/>
      <c r="C766" s="58"/>
      <c r="D766" s="59"/>
      <c r="E766" s="60"/>
      <c r="F766" s="58"/>
      <c r="G766" s="58"/>
      <c r="H766" s="58"/>
    </row>
    <row r="767" spans="2:8" ht="20.100000000000001" customHeight="1" x14ac:dyDescent="0.45">
      <c r="B767" s="57"/>
      <c r="C767" s="58"/>
      <c r="D767" s="59"/>
      <c r="E767" s="60"/>
      <c r="F767" s="58"/>
      <c r="G767" s="58"/>
      <c r="H767" s="58"/>
    </row>
    <row r="768" spans="2:8" ht="20.100000000000001" customHeight="1" x14ac:dyDescent="0.45">
      <c r="B768" s="57"/>
      <c r="C768" s="58"/>
      <c r="D768" s="59"/>
      <c r="E768" s="60"/>
      <c r="F768" s="58"/>
      <c r="G768" s="58"/>
      <c r="H768" s="58"/>
    </row>
    <row r="769" spans="2:8" ht="20.100000000000001" customHeight="1" x14ac:dyDescent="0.45">
      <c r="B769" s="57"/>
      <c r="C769" s="58"/>
      <c r="D769" s="59"/>
      <c r="E769" s="60"/>
      <c r="F769" s="58"/>
      <c r="G769" s="58"/>
      <c r="H769" s="58"/>
    </row>
    <row r="770" spans="2:8" ht="20.100000000000001" customHeight="1" x14ac:dyDescent="0.45">
      <c r="B770" s="57"/>
      <c r="C770" s="58"/>
      <c r="D770" s="59"/>
      <c r="E770" s="60"/>
      <c r="F770" s="58"/>
      <c r="G770" s="58"/>
      <c r="H770" s="58"/>
    </row>
    <row r="771" spans="2:8" ht="20.100000000000001" customHeight="1" x14ac:dyDescent="0.45">
      <c r="B771" s="57"/>
      <c r="C771" s="58"/>
      <c r="D771" s="59"/>
      <c r="E771" s="60"/>
      <c r="F771" s="58"/>
      <c r="G771" s="58"/>
      <c r="H771" s="58"/>
    </row>
    <row r="772" spans="2:8" ht="20.100000000000001" customHeight="1" x14ac:dyDescent="0.45">
      <c r="B772" s="57"/>
      <c r="C772" s="58"/>
      <c r="D772" s="59"/>
      <c r="E772" s="60"/>
      <c r="F772" s="58"/>
      <c r="G772" s="58"/>
      <c r="H772" s="58"/>
    </row>
    <row r="773" spans="2:8" ht="20.100000000000001" customHeight="1" x14ac:dyDescent="0.45">
      <c r="B773" s="57"/>
      <c r="C773" s="58"/>
      <c r="D773" s="59"/>
      <c r="E773" s="60"/>
      <c r="F773" s="58"/>
      <c r="G773" s="58"/>
      <c r="H773" s="58"/>
    </row>
    <row r="774" spans="2:8" ht="20.100000000000001" customHeight="1" x14ac:dyDescent="0.45">
      <c r="B774" s="57"/>
      <c r="C774" s="58"/>
      <c r="D774" s="59"/>
      <c r="E774" s="60"/>
      <c r="F774" s="58"/>
      <c r="G774" s="58"/>
      <c r="H774" s="58"/>
    </row>
    <row r="775" spans="2:8" ht="20.100000000000001" customHeight="1" x14ac:dyDescent="0.45">
      <c r="B775" s="57"/>
      <c r="C775" s="58"/>
      <c r="D775" s="59"/>
      <c r="E775" s="60"/>
      <c r="F775" s="58"/>
      <c r="G775" s="58"/>
      <c r="H775" s="58"/>
    </row>
    <row r="776" spans="2:8" ht="20.100000000000001" customHeight="1" x14ac:dyDescent="0.45">
      <c r="B776" s="57"/>
      <c r="C776" s="58"/>
      <c r="D776" s="59"/>
      <c r="E776" s="60"/>
      <c r="F776" s="58"/>
      <c r="G776" s="58"/>
      <c r="H776" s="58"/>
    </row>
    <row r="777" spans="2:8" ht="20.100000000000001" customHeight="1" x14ac:dyDescent="0.45">
      <c r="B777" s="57"/>
      <c r="C777" s="58"/>
      <c r="D777" s="59"/>
      <c r="E777" s="60"/>
      <c r="F777" s="58"/>
      <c r="G777" s="58"/>
      <c r="H777" s="58"/>
    </row>
    <row r="778" spans="2:8" ht="20.100000000000001" customHeight="1" x14ac:dyDescent="0.45">
      <c r="B778" s="57"/>
      <c r="C778" s="58"/>
      <c r="D778" s="59"/>
      <c r="E778" s="60"/>
      <c r="F778" s="58"/>
      <c r="G778" s="58"/>
      <c r="H778" s="58"/>
    </row>
    <row r="779" spans="2:8" ht="20.100000000000001" customHeight="1" x14ac:dyDescent="0.45">
      <c r="B779" s="57"/>
      <c r="C779" s="58"/>
      <c r="D779" s="59"/>
      <c r="E779" s="60"/>
      <c r="F779" s="58"/>
      <c r="G779" s="58"/>
      <c r="H779" s="58"/>
    </row>
    <row r="780" spans="2:8" ht="20.100000000000001" customHeight="1" x14ac:dyDescent="0.45">
      <c r="B780" s="57"/>
      <c r="C780" s="58"/>
      <c r="D780" s="59"/>
      <c r="E780" s="60"/>
      <c r="F780" s="58"/>
      <c r="G780" s="58"/>
      <c r="H780" s="58"/>
    </row>
    <row r="781" spans="2:8" ht="20.100000000000001" customHeight="1" x14ac:dyDescent="0.45">
      <c r="B781" s="57"/>
      <c r="C781" s="58"/>
      <c r="D781" s="59"/>
      <c r="E781" s="60"/>
      <c r="F781" s="58"/>
      <c r="G781" s="58"/>
      <c r="H781" s="58"/>
    </row>
    <row r="782" spans="2:8" ht="20.100000000000001" customHeight="1" x14ac:dyDescent="0.45">
      <c r="B782" s="57"/>
      <c r="C782" s="58"/>
      <c r="D782" s="59"/>
      <c r="E782" s="60"/>
      <c r="F782" s="58"/>
      <c r="G782" s="58"/>
      <c r="H782" s="58"/>
    </row>
    <row r="783" spans="2:8" ht="20.100000000000001" customHeight="1" x14ac:dyDescent="0.45">
      <c r="B783" s="57"/>
      <c r="C783" s="58"/>
      <c r="D783" s="59"/>
      <c r="E783" s="60"/>
      <c r="F783" s="58"/>
      <c r="G783" s="58"/>
      <c r="H783" s="58"/>
    </row>
    <row r="784" spans="2:8" ht="20.100000000000001" customHeight="1" x14ac:dyDescent="0.45">
      <c r="B784" s="57"/>
      <c r="C784" s="58"/>
      <c r="D784" s="59"/>
      <c r="E784" s="60"/>
      <c r="F784" s="58"/>
      <c r="G784" s="58"/>
      <c r="H784" s="58"/>
    </row>
    <row r="785" spans="2:8" ht="20.100000000000001" customHeight="1" x14ac:dyDescent="0.45">
      <c r="B785" s="57"/>
      <c r="C785" s="58"/>
      <c r="D785" s="59"/>
      <c r="E785" s="60"/>
      <c r="F785" s="58"/>
      <c r="G785" s="58"/>
      <c r="H785" s="58"/>
    </row>
    <row r="786" spans="2:8" ht="20.100000000000001" customHeight="1" x14ac:dyDescent="0.45">
      <c r="B786" s="57"/>
      <c r="C786" s="58"/>
      <c r="D786" s="59"/>
      <c r="E786" s="60"/>
      <c r="F786" s="58"/>
      <c r="G786" s="58"/>
      <c r="H786" s="58"/>
    </row>
    <row r="787" spans="2:8" ht="20.100000000000001" customHeight="1" x14ac:dyDescent="0.45">
      <c r="B787" s="57"/>
      <c r="C787" s="58"/>
      <c r="D787" s="59"/>
      <c r="E787" s="60"/>
      <c r="F787" s="58"/>
      <c r="G787" s="58"/>
      <c r="H787" s="58"/>
    </row>
    <row r="788" spans="2:8" ht="20.100000000000001" customHeight="1" x14ac:dyDescent="0.45">
      <c r="B788" s="57"/>
      <c r="C788" s="58"/>
      <c r="D788" s="59"/>
      <c r="E788" s="60"/>
      <c r="F788" s="58"/>
      <c r="G788" s="58"/>
      <c r="H788" s="58"/>
    </row>
    <row r="789" spans="2:8" ht="20.100000000000001" customHeight="1" x14ac:dyDescent="0.45">
      <c r="B789" s="57"/>
      <c r="C789" s="58"/>
      <c r="D789" s="59"/>
      <c r="E789" s="60"/>
      <c r="F789" s="58"/>
      <c r="G789" s="58"/>
      <c r="H789" s="58"/>
    </row>
    <row r="790" spans="2:8" ht="20.100000000000001" customHeight="1" x14ac:dyDescent="0.45">
      <c r="B790" s="57"/>
      <c r="C790" s="58"/>
      <c r="D790" s="59"/>
      <c r="E790" s="60"/>
      <c r="F790" s="58"/>
      <c r="G790" s="58"/>
      <c r="H790" s="58"/>
    </row>
    <row r="791" spans="2:8" ht="20.100000000000001" customHeight="1" x14ac:dyDescent="0.45">
      <c r="B791" s="57"/>
      <c r="C791" s="58"/>
      <c r="D791" s="59"/>
      <c r="E791" s="60"/>
      <c r="F791" s="58"/>
      <c r="G791" s="58"/>
      <c r="H791" s="58"/>
    </row>
    <row r="792" spans="2:8" ht="20.100000000000001" customHeight="1" x14ac:dyDescent="0.45">
      <c r="B792" s="57"/>
      <c r="C792" s="58"/>
      <c r="D792" s="59"/>
      <c r="E792" s="60"/>
      <c r="F792" s="58"/>
      <c r="G792" s="58"/>
      <c r="H792" s="58"/>
    </row>
    <row r="793" spans="2:8" ht="20.100000000000001" customHeight="1" x14ac:dyDescent="0.45">
      <c r="B793" s="57"/>
      <c r="C793" s="58"/>
      <c r="D793" s="59"/>
      <c r="E793" s="60"/>
      <c r="F793" s="58"/>
      <c r="G793" s="58"/>
      <c r="H793" s="58"/>
    </row>
    <row r="794" spans="2:8" ht="20.100000000000001" customHeight="1" x14ac:dyDescent="0.45">
      <c r="B794" s="57"/>
      <c r="C794" s="58"/>
      <c r="D794" s="59"/>
      <c r="E794" s="60"/>
      <c r="F794" s="58"/>
      <c r="G794" s="58"/>
      <c r="H794" s="58"/>
    </row>
    <row r="795" spans="2:8" ht="20.100000000000001" customHeight="1" x14ac:dyDescent="0.45">
      <c r="B795" s="57"/>
      <c r="C795" s="58"/>
      <c r="D795" s="59"/>
      <c r="E795" s="60"/>
      <c r="F795" s="58"/>
      <c r="G795" s="58"/>
      <c r="H795" s="58"/>
    </row>
    <row r="796" spans="2:8" ht="20.100000000000001" customHeight="1" x14ac:dyDescent="0.45">
      <c r="B796" s="57"/>
      <c r="C796" s="58"/>
      <c r="D796" s="59"/>
      <c r="E796" s="60"/>
      <c r="F796" s="58"/>
      <c r="G796" s="58"/>
      <c r="H796" s="58"/>
    </row>
    <row r="797" spans="2:8" ht="20.100000000000001" customHeight="1" x14ac:dyDescent="0.45">
      <c r="B797" s="57"/>
      <c r="C797" s="58"/>
      <c r="D797" s="59"/>
      <c r="E797" s="60"/>
      <c r="F797" s="58"/>
      <c r="G797" s="58"/>
      <c r="H797" s="58"/>
    </row>
    <row r="798" spans="2:8" ht="20.100000000000001" customHeight="1" x14ac:dyDescent="0.45">
      <c r="B798" s="57"/>
      <c r="C798" s="58"/>
      <c r="D798" s="59"/>
      <c r="E798" s="60"/>
      <c r="F798" s="58"/>
      <c r="G798" s="58"/>
      <c r="H798" s="58"/>
    </row>
    <row r="799" spans="2:8" ht="20.100000000000001" customHeight="1" x14ac:dyDescent="0.45">
      <c r="B799" s="57"/>
      <c r="C799" s="58"/>
      <c r="D799" s="59"/>
      <c r="E799" s="60"/>
      <c r="F799" s="58"/>
      <c r="G799" s="58"/>
      <c r="H799" s="58"/>
    </row>
    <row r="800" spans="2:8" ht="20.100000000000001" customHeight="1" x14ac:dyDescent="0.45">
      <c r="B800" s="57"/>
      <c r="C800" s="58"/>
      <c r="D800" s="59"/>
      <c r="E800" s="60"/>
      <c r="F800" s="58"/>
      <c r="G800" s="58"/>
      <c r="H800" s="58"/>
    </row>
    <row r="801" spans="2:8" ht="20.100000000000001" customHeight="1" x14ac:dyDescent="0.45">
      <c r="B801" s="57"/>
      <c r="C801" s="58"/>
      <c r="D801" s="59"/>
      <c r="E801" s="60"/>
      <c r="F801" s="58"/>
      <c r="G801" s="58"/>
      <c r="H801" s="58"/>
    </row>
    <row r="802" spans="2:8" ht="20.100000000000001" customHeight="1" x14ac:dyDescent="0.45">
      <c r="B802" s="57"/>
      <c r="C802" s="58"/>
      <c r="D802" s="59"/>
      <c r="E802" s="60"/>
      <c r="F802" s="58"/>
      <c r="G802" s="58"/>
      <c r="H802" s="58"/>
    </row>
    <row r="803" spans="2:8" ht="20.100000000000001" customHeight="1" x14ac:dyDescent="0.45">
      <c r="B803" s="57"/>
      <c r="C803" s="58"/>
      <c r="D803" s="59"/>
      <c r="E803" s="60"/>
      <c r="F803" s="58"/>
      <c r="G803" s="58"/>
      <c r="H803" s="58"/>
    </row>
    <row r="804" spans="2:8" ht="20.100000000000001" customHeight="1" x14ac:dyDescent="0.45">
      <c r="B804" s="57"/>
      <c r="C804" s="58"/>
      <c r="D804" s="59"/>
      <c r="E804" s="60"/>
      <c r="F804" s="58"/>
      <c r="G804" s="58"/>
      <c r="H804" s="58"/>
    </row>
    <row r="805" spans="2:8" ht="20.100000000000001" customHeight="1" x14ac:dyDescent="0.45">
      <c r="B805" s="57"/>
      <c r="C805" s="58"/>
      <c r="D805" s="59"/>
      <c r="E805" s="60"/>
      <c r="F805" s="58"/>
      <c r="G805" s="58"/>
      <c r="H805" s="58"/>
    </row>
    <row r="806" spans="2:8" ht="20.100000000000001" customHeight="1" x14ac:dyDescent="0.45">
      <c r="B806" s="57"/>
      <c r="C806" s="58"/>
      <c r="D806" s="59"/>
      <c r="E806" s="60"/>
      <c r="F806" s="58"/>
      <c r="G806" s="58"/>
      <c r="H806" s="58"/>
    </row>
    <row r="807" spans="2:8" ht="20.100000000000001" customHeight="1" x14ac:dyDescent="0.45">
      <c r="B807" s="57"/>
      <c r="C807" s="58"/>
      <c r="D807" s="59"/>
      <c r="E807" s="60"/>
      <c r="F807" s="58"/>
      <c r="G807" s="58"/>
      <c r="H807" s="58"/>
    </row>
    <row r="808" spans="2:8" ht="20.100000000000001" customHeight="1" x14ac:dyDescent="0.45">
      <c r="B808" s="57"/>
      <c r="C808" s="58"/>
      <c r="D808" s="59"/>
      <c r="E808" s="60"/>
      <c r="F808" s="58"/>
      <c r="G808" s="58"/>
      <c r="H808" s="58"/>
    </row>
    <row r="809" spans="2:8" ht="20.100000000000001" customHeight="1" x14ac:dyDescent="0.45">
      <c r="B809" s="57"/>
      <c r="C809" s="58"/>
      <c r="D809" s="59"/>
      <c r="E809" s="60"/>
      <c r="F809" s="58"/>
      <c r="G809" s="58"/>
      <c r="H809" s="58"/>
    </row>
    <row r="810" spans="2:8" ht="20.100000000000001" customHeight="1" x14ac:dyDescent="0.45">
      <c r="B810" s="57"/>
      <c r="C810" s="58"/>
      <c r="D810" s="59"/>
      <c r="E810" s="60"/>
      <c r="F810" s="58"/>
      <c r="G810" s="58"/>
      <c r="H810" s="58"/>
    </row>
    <row r="811" spans="2:8" ht="20.100000000000001" customHeight="1" x14ac:dyDescent="0.45">
      <c r="B811" s="57"/>
      <c r="C811" s="58"/>
      <c r="D811" s="59"/>
      <c r="E811" s="60"/>
      <c r="F811" s="58"/>
      <c r="G811" s="58"/>
      <c r="H811" s="58"/>
    </row>
    <row r="812" spans="2:8" ht="20.100000000000001" customHeight="1" x14ac:dyDescent="0.45">
      <c r="B812" s="57"/>
      <c r="C812" s="58"/>
      <c r="D812" s="59"/>
      <c r="E812" s="60"/>
      <c r="F812" s="58"/>
      <c r="G812" s="58"/>
      <c r="H812" s="58"/>
    </row>
    <row r="813" spans="2:8" ht="20.100000000000001" customHeight="1" x14ac:dyDescent="0.45">
      <c r="B813" s="57"/>
      <c r="C813" s="58"/>
      <c r="D813" s="59"/>
      <c r="E813" s="60"/>
      <c r="F813" s="58"/>
      <c r="G813" s="58"/>
      <c r="H813" s="58"/>
    </row>
    <row r="814" spans="2:8" ht="20.100000000000001" customHeight="1" x14ac:dyDescent="0.45">
      <c r="B814" s="57"/>
      <c r="C814" s="58"/>
      <c r="D814" s="59"/>
      <c r="E814" s="60"/>
      <c r="F814" s="58"/>
      <c r="G814" s="58"/>
      <c r="H814" s="58"/>
    </row>
    <row r="815" spans="2:8" ht="20.100000000000001" customHeight="1" x14ac:dyDescent="0.45">
      <c r="B815" s="57"/>
      <c r="C815" s="58"/>
      <c r="D815" s="59"/>
      <c r="E815" s="60"/>
      <c r="F815" s="58"/>
      <c r="G815" s="58"/>
      <c r="H815" s="58"/>
    </row>
    <row r="816" spans="2:8" ht="20.100000000000001" customHeight="1" x14ac:dyDescent="0.45">
      <c r="B816" s="57"/>
      <c r="C816" s="58"/>
      <c r="D816" s="59"/>
      <c r="E816" s="60"/>
      <c r="F816" s="58"/>
      <c r="G816" s="58"/>
      <c r="H816" s="58"/>
    </row>
    <row r="817" spans="2:8" ht="20.100000000000001" customHeight="1" x14ac:dyDescent="0.45">
      <c r="B817" s="57"/>
      <c r="C817" s="58"/>
      <c r="D817" s="59"/>
      <c r="E817" s="60"/>
      <c r="F817" s="58"/>
      <c r="G817" s="58"/>
      <c r="H817" s="58"/>
    </row>
    <row r="818" spans="2:8" ht="20.100000000000001" customHeight="1" x14ac:dyDescent="0.45">
      <c r="B818" s="57"/>
      <c r="C818" s="58"/>
      <c r="D818" s="59"/>
      <c r="E818" s="60"/>
      <c r="F818" s="58"/>
      <c r="G818" s="58"/>
      <c r="H818" s="58"/>
    </row>
    <row r="819" spans="2:8" ht="20.100000000000001" customHeight="1" x14ac:dyDescent="0.45">
      <c r="B819" s="57"/>
      <c r="C819" s="58"/>
      <c r="D819" s="59"/>
      <c r="E819" s="60"/>
      <c r="F819" s="58"/>
      <c r="G819" s="58"/>
      <c r="H819" s="58"/>
    </row>
    <row r="820" spans="2:8" ht="20.100000000000001" customHeight="1" x14ac:dyDescent="0.45">
      <c r="B820" s="57"/>
      <c r="C820" s="58"/>
      <c r="D820" s="59"/>
      <c r="E820" s="60"/>
      <c r="F820" s="58"/>
      <c r="G820" s="58"/>
      <c r="H820" s="58"/>
    </row>
    <row r="821" spans="2:8" ht="20.100000000000001" customHeight="1" x14ac:dyDescent="0.45">
      <c r="B821" s="57"/>
      <c r="C821" s="58"/>
      <c r="D821" s="59"/>
      <c r="E821" s="60"/>
      <c r="F821" s="58"/>
      <c r="G821" s="58"/>
      <c r="H821" s="58"/>
    </row>
    <row r="822" spans="2:8" ht="20.100000000000001" customHeight="1" x14ac:dyDescent="0.45">
      <c r="B822" s="57"/>
      <c r="C822" s="58"/>
      <c r="D822" s="59"/>
      <c r="E822" s="60"/>
      <c r="F822" s="58"/>
      <c r="G822" s="58"/>
      <c r="H822" s="58"/>
    </row>
    <row r="823" spans="2:8" ht="20.100000000000001" customHeight="1" x14ac:dyDescent="0.45">
      <c r="B823" s="57"/>
      <c r="C823" s="58"/>
      <c r="D823" s="59"/>
      <c r="E823" s="60"/>
      <c r="F823" s="58"/>
      <c r="G823" s="58"/>
      <c r="H823" s="58"/>
    </row>
    <row r="824" spans="2:8" ht="20.100000000000001" customHeight="1" x14ac:dyDescent="0.45">
      <c r="B824" s="57"/>
      <c r="C824" s="58"/>
      <c r="D824" s="59"/>
      <c r="E824" s="60"/>
      <c r="F824" s="58"/>
      <c r="G824" s="58"/>
      <c r="H824" s="58"/>
    </row>
    <row r="825" spans="2:8" ht="20.100000000000001" customHeight="1" x14ac:dyDescent="0.45">
      <c r="B825" s="57"/>
      <c r="C825" s="58"/>
      <c r="D825" s="59"/>
      <c r="E825" s="60"/>
      <c r="F825" s="58"/>
      <c r="G825" s="58"/>
      <c r="H825" s="58"/>
    </row>
    <row r="826" spans="2:8" ht="20.100000000000001" customHeight="1" x14ac:dyDescent="0.45">
      <c r="B826" s="57"/>
      <c r="C826" s="58"/>
      <c r="D826" s="59"/>
      <c r="E826" s="60"/>
      <c r="F826" s="58"/>
      <c r="G826" s="58"/>
      <c r="H826" s="58"/>
    </row>
    <row r="827" spans="2:8" ht="20.100000000000001" customHeight="1" x14ac:dyDescent="0.45">
      <c r="B827" s="57"/>
      <c r="C827" s="58"/>
      <c r="D827" s="59"/>
      <c r="E827" s="60"/>
      <c r="F827" s="58"/>
      <c r="G827" s="58"/>
      <c r="H827" s="58"/>
    </row>
    <row r="828" spans="2:8" ht="20.100000000000001" customHeight="1" x14ac:dyDescent="0.45">
      <c r="B828" s="57"/>
      <c r="C828" s="58"/>
      <c r="D828" s="59"/>
      <c r="E828" s="60"/>
      <c r="F828" s="58"/>
      <c r="G828" s="58"/>
      <c r="H828" s="58"/>
    </row>
    <row r="829" spans="2:8" ht="20.100000000000001" customHeight="1" x14ac:dyDescent="0.45">
      <c r="B829" s="57"/>
      <c r="C829" s="58"/>
      <c r="D829" s="59"/>
      <c r="E829" s="60"/>
      <c r="F829" s="58"/>
      <c r="G829" s="58"/>
      <c r="H829" s="58"/>
    </row>
    <row r="830" spans="2:8" ht="20.100000000000001" customHeight="1" x14ac:dyDescent="0.45">
      <c r="B830" s="57"/>
      <c r="C830" s="58"/>
      <c r="D830" s="59"/>
      <c r="E830" s="60"/>
      <c r="F830" s="58"/>
      <c r="G830" s="58"/>
      <c r="H830" s="58"/>
    </row>
    <row r="831" spans="2:8" ht="20.100000000000001" customHeight="1" x14ac:dyDescent="0.45">
      <c r="B831" s="57"/>
      <c r="C831" s="58"/>
      <c r="D831" s="59"/>
      <c r="E831" s="60"/>
      <c r="F831" s="58"/>
      <c r="G831" s="58"/>
      <c r="H831" s="58"/>
    </row>
    <row r="832" spans="2:8" ht="20.100000000000001" customHeight="1" x14ac:dyDescent="0.45">
      <c r="B832" s="57"/>
      <c r="C832" s="58"/>
      <c r="D832" s="59"/>
      <c r="E832" s="60"/>
      <c r="F832" s="58"/>
      <c r="G832" s="58"/>
      <c r="H832" s="58"/>
    </row>
    <row r="833" spans="2:8" ht="20.100000000000001" customHeight="1" x14ac:dyDescent="0.45">
      <c r="B833" s="57"/>
      <c r="C833" s="58"/>
      <c r="D833" s="59"/>
      <c r="E833" s="60"/>
      <c r="F833" s="58"/>
      <c r="G833" s="58"/>
      <c r="H833" s="58"/>
    </row>
    <row r="834" spans="2:8" ht="20.100000000000001" customHeight="1" x14ac:dyDescent="0.45">
      <c r="B834" s="57"/>
      <c r="C834" s="58"/>
      <c r="D834" s="59"/>
      <c r="E834" s="60"/>
      <c r="F834" s="58"/>
      <c r="G834" s="58"/>
      <c r="H834" s="58"/>
    </row>
    <row r="835" spans="2:8" ht="20.100000000000001" customHeight="1" x14ac:dyDescent="0.45">
      <c r="B835" s="57"/>
      <c r="C835" s="58"/>
      <c r="D835" s="59"/>
      <c r="E835" s="60"/>
      <c r="F835" s="58"/>
      <c r="G835" s="58"/>
      <c r="H835" s="58"/>
    </row>
    <row r="836" spans="2:8" ht="20.100000000000001" customHeight="1" x14ac:dyDescent="0.45">
      <c r="B836" s="57"/>
      <c r="C836" s="58"/>
      <c r="D836" s="59"/>
      <c r="E836" s="60"/>
      <c r="F836" s="58"/>
      <c r="G836" s="58"/>
      <c r="H836" s="58"/>
    </row>
    <row r="837" spans="2:8" ht="20.100000000000001" customHeight="1" x14ac:dyDescent="0.45">
      <c r="B837" s="57"/>
      <c r="C837" s="58"/>
      <c r="D837" s="59"/>
      <c r="E837" s="60"/>
      <c r="F837" s="58"/>
      <c r="G837" s="58"/>
      <c r="H837" s="58"/>
    </row>
    <row r="838" spans="2:8" ht="20.100000000000001" customHeight="1" x14ac:dyDescent="0.45">
      <c r="B838" s="57"/>
      <c r="C838" s="58"/>
      <c r="D838" s="59"/>
      <c r="E838" s="60"/>
      <c r="F838" s="58"/>
      <c r="G838" s="58"/>
      <c r="H838" s="58"/>
    </row>
    <row r="839" spans="2:8" ht="20.100000000000001" customHeight="1" x14ac:dyDescent="0.45">
      <c r="B839" s="57"/>
      <c r="C839" s="58"/>
      <c r="D839" s="59"/>
      <c r="E839" s="60"/>
      <c r="F839" s="58"/>
      <c r="G839" s="58"/>
      <c r="H839" s="58"/>
    </row>
    <row r="840" spans="2:8" ht="20.100000000000001" customHeight="1" x14ac:dyDescent="0.45">
      <c r="B840" s="57"/>
      <c r="C840" s="58"/>
      <c r="D840" s="59"/>
      <c r="E840" s="60"/>
      <c r="F840" s="58"/>
      <c r="G840" s="58"/>
      <c r="H840" s="58"/>
    </row>
    <row r="841" spans="2:8" ht="20.100000000000001" customHeight="1" x14ac:dyDescent="0.45">
      <c r="B841" s="57"/>
      <c r="C841" s="58"/>
      <c r="D841" s="59"/>
      <c r="E841" s="60"/>
      <c r="F841" s="58"/>
      <c r="G841" s="58"/>
      <c r="H841" s="58"/>
    </row>
    <row r="842" spans="2:8" ht="20.100000000000001" customHeight="1" x14ac:dyDescent="0.45">
      <c r="B842" s="57"/>
      <c r="C842" s="58"/>
      <c r="D842" s="59"/>
      <c r="E842" s="60"/>
      <c r="F842" s="58"/>
      <c r="G842" s="58"/>
      <c r="H842" s="58"/>
    </row>
    <row r="843" spans="2:8" ht="20.100000000000001" customHeight="1" x14ac:dyDescent="0.45">
      <c r="B843" s="57"/>
      <c r="C843" s="58"/>
      <c r="D843" s="59"/>
      <c r="E843" s="60"/>
      <c r="F843" s="58"/>
      <c r="G843" s="58"/>
      <c r="H843" s="58"/>
    </row>
    <row r="844" spans="2:8" ht="20.100000000000001" customHeight="1" x14ac:dyDescent="0.45">
      <c r="B844" s="57"/>
      <c r="C844" s="58"/>
      <c r="D844" s="59"/>
      <c r="E844" s="60"/>
      <c r="F844" s="58"/>
      <c r="G844" s="58"/>
      <c r="H844" s="58"/>
    </row>
    <row r="845" spans="2:8" ht="20.100000000000001" customHeight="1" x14ac:dyDescent="0.45">
      <c r="B845" s="57"/>
      <c r="C845" s="58"/>
      <c r="D845" s="59"/>
      <c r="E845" s="60"/>
      <c r="F845" s="58"/>
      <c r="G845" s="58"/>
      <c r="H845" s="58"/>
    </row>
    <row r="846" spans="2:8" ht="20.100000000000001" customHeight="1" x14ac:dyDescent="0.45">
      <c r="B846" s="57"/>
      <c r="C846" s="58"/>
      <c r="D846" s="59"/>
      <c r="E846" s="60"/>
      <c r="F846" s="58"/>
      <c r="G846" s="58"/>
      <c r="H846" s="58"/>
    </row>
    <row r="847" spans="2:8" ht="20.100000000000001" customHeight="1" x14ac:dyDescent="0.45">
      <c r="B847" s="57"/>
      <c r="C847" s="58"/>
      <c r="D847" s="59"/>
      <c r="E847" s="60"/>
      <c r="F847" s="58"/>
      <c r="G847" s="58"/>
      <c r="H847" s="58"/>
    </row>
    <row r="848" spans="2:8" ht="20.100000000000001" customHeight="1" x14ac:dyDescent="0.45">
      <c r="B848" s="57"/>
      <c r="C848" s="58"/>
      <c r="D848" s="59"/>
      <c r="E848" s="60"/>
      <c r="F848" s="58"/>
      <c r="G848" s="58"/>
      <c r="H848" s="58"/>
    </row>
    <row r="849" spans="2:8" ht="20.100000000000001" customHeight="1" x14ac:dyDescent="0.45">
      <c r="B849" s="57"/>
      <c r="C849" s="58"/>
      <c r="D849" s="59"/>
      <c r="E849" s="60"/>
      <c r="F849" s="58"/>
      <c r="G849" s="58"/>
      <c r="H849" s="58"/>
    </row>
    <row r="850" spans="2:8" ht="20.100000000000001" customHeight="1" x14ac:dyDescent="0.45">
      <c r="B850" s="57"/>
      <c r="C850" s="58"/>
      <c r="D850" s="59"/>
      <c r="E850" s="60"/>
      <c r="F850" s="58"/>
      <c r="G850" s="58"/>
      <c r="H850" s="58"/>
    </row>
    <row r="851" spans="2:8" ht="20.100000000000001" customHeight="1" x14ac:dyDescent="0.45">
      <c r="B851" s="57"/>
      <c r="C851" s="58"/>
      <c r="D851" s="59"/>
      <c r="E851" s="60"/>
      <c r="F851" s="58"/>
      <c r="G851" s="58"/>
      <c r="H851" s="58"/>
    </row>
    <row r="852" spans="2:8" ht="20.100000000000001" customHeight="1" x14ac:dyDescent="0.45">
      <c r="B852" s="57"/>
      <c r="C852" s="58"/>
      <c r="D852" s="59"/>
      <c r="E852" s="60"/>
      <c r="F852" s="58"/>
      <c r="G852" s="58"/>
      <c r="H852" s="58"/>
    </row>
    <row r="853" spans="2:8" ht="20.100000000000001" customHeight="1" x14ac:dyDescent="0.45">
      <c r="B853" s="57"/>
      <c r="C853" s="58"/>
      <c r="D853" s="59"/>
      <c r="E853" s="60"/>
      <c r="F853" s="58"/>
      <c r="G853" s="58"/>
      <c r="H853" s="58"/>
    </row>
    <row r="854" spans="2:8" ht="20.100000000000001" customHeight="1" x14ac:dyDescent="0.45">
      <c r="B854" s="57"/>
      <c r="C854" s="58"/>
      <c r="D854" s="59"/>
      <c r="E854" s="60"/>
      <c r="F854" s="58"/>
      <c r="G854" s="58"/>
      <c r="H854" s="58"/>
    </row>
    <row r="855" spans="2:8" ht="20.100000000000001" customHeight="1" x14ac:dyDescent="0.45">
      <c r="B855" s="57"/>
      <c r="C855" s="58"/>
      <c r="D855" s="59"/>
      <c r="E855" s="60"/>
      <c r="F855" s="58"/>
      <c r="G855" s="58"/>
      <c r="H855" s="58"/>
    </row>
    <row r="856" spans="2:8" ht="20.100000000000001" customHeight="1" x14ac:dyDescent="0.45">
      <c r="B856" s="57"/>
      <c r="C856" s="58"/>
      <c r="D856" s="59"/>
      <c r="E856" s="60"/>
      <c r="F856" s="58"/>
      <c r="G856" s="58"/>
      <c r="H856" s="58"/>
    </row>
    <row r="857" spans="2:8" ht="20.100000000000001" customHeight="1" x14ac:dyDescent="0.45">
      <c r="B857" s="57"/>
      <c r="C857" s="58"/>
      <c r="D857" s="59"/>
      <c r="E857" s="60"/>
      <c r="F857" s="58"/>
      <c r="G857" s="58"/>
      <c r="H857" s="58"/>
    </row>
    <row r="858" spans="2:8" ht="20.100000000000001" customHeight="1" x14ac:dyDescent="0.45">
      <c r="B858" s="57"/>
      <c r="C858" s="58"/>
      <c r="D858" s="59"/>
      <c r="E858" s="60"/>
      <c r="F858" s="58"/>
      <c r="G858" s="58"/>
      <c r="H858" s="58"/>
    </row>
    <row r="859" spans="2:8" ht="20.100000000000001" customHeight="1" x14ac:dyDescent="0.45">
      <c r="B859" s="57"/>
      <c r="C859" s="58"/>
      <c r="D859" s="59"/>
      <c r="E859" s="60"/>
      <c r="F859" s="58"/>
      <c r="G859" s="58"/>
      <c r="H859" s="58"/>
    </row>
    <row r="860" spans="2:8" ht="20.100000000000001" customHeight="1" x14ac:dyDescent="0.45">
      <c r="B860" s="57"/>
      <c r="C860" s="58"/>
      <c r="D860" s="59"/>
      <c r="E860" s="60"/>
      <c r="F860" s="58"/>
      <c r="G860" s="58"/>
      <c r="H860" s="58"/>
    </row>
    <row r="861" spans="2:8" ht="20.100000000000001" customHeight="1" x14ac:dyDescent="0.45">
      <c r="B861" s="57"/>
      <c r="C861" s="58"/>
      <c r="D861" s="59"/>
      <c r="E861" s="60"/>
      <c r="F861" s="58"/>
      <c r="G861" s="58"/>
      <c r="H861" s="58"/>
    </row>
    <row r="862" spans="2:8" ht="20.100000000000001" customHeight="1" x14ac:dyDescent="0.45">
      <c r="B862" s="57"/>
      <c r="C862" s="58"/>
      <c r="D862" s="59"/>
      <c r="E862" s="60"/>
      <c r="F862" s="58"/>
      <c r="G862" s="58"/>
      <c r="H862" s="58"/>
    </row>
    <row r="863" spans="2:8" ht="20.100000000000001" customHeight="1" x14ac:dyDescent="0.45">
      <c r="B863" s="57"/>
      <c r="C863" s="58"/>
      <c r="D863" s="59"/>
      <c r="E863" s="60"/>
      <c r="F863" s="58"/>
      <c r="G863" s="58"/>
      <c r="H863" s="58"/>
    </row>
    <row r="864" spans="2:8" ht="20.100000000000001" customHeight="1" x14ac:dyDescent="0.45">
      <c r="B864" s="57"/>
      <c r="C864" s="58"/>
      <c r="D864" s="59"/>
      <c r="E864" s="60"/>
      <c r="F864" s="58"/>
      <c r="G864" s="58"/>
      <c r="H864" s="58"/>
    </row>
    <row r="865" spans="2:8" ht="20.100000000000001" customHeight="1" x14ac:dyDescent="0.45">
      <c r="B865" s="57"/>
      <c r="C865" s="58"/>
      <c r="D865" s="59"/>
      <c r="E865" s="60"/>
      <c r="F865" s="58"/>
      <c r="G865" s="58"/>
      <c r="H865" s="58"/>
    </row>
    <row r="866" spans="2:8" ht="20.100000000000001" customHeight="1" x14ac:dyDescent="0.45">
      <c r="B866" s="57"/>
      <c r="C866" s="58"/>
      <c r="D866" s="59"/>
      <c r="E866" s="60"/>
      <c r="F866" s="58"/>
      <c r="G866" s="58"/>
      <c r="H866" s="58"/>
    </row>
    <row r="867" spans="2:8" ht="20.100000000000001" customHeight="1" x14ac:dyDescent="0.45">
      <c r="B867" s="57"/>
      <c r="C867" s="58"/>
      <c r="D867" s="59"/>
      <c r="E867" s="60"/>
      <c r="F867" s="58"/>
      <c r="G867" s="58"/>
      <c r="H867" s="58"/>
    </row>
    <row r="868" spans="2:8" ht="20.100000000000001" customHeight="1" x14ac:dyDescent="0.45">
      <c r="B868" s="57"/>
      <c r="C868" s="58"/>
      <c r="D868" s="59"/>
      <c r="E868" s="60"/>
      <c r="F868" s="58"/>
      <c r="G868" s="58"/>
      <c r="H868" s="58"/>
    </row>
    <row r="869" spans="2:8" ht="20.100000000000001" customHeight="1" x14ac:dyDescent="0.45">
      <c r="B869" s="57"/>
      <c r="C869" s="58"/>
      <c r="D869" s="59"/>
      <c r="E869" s="60"/>
      <c r="F869" s="58"/>
      <c r="G869" s="58"/>
      <c r="H869" s="58"/>
    </row>
    <row r="870" spans="2:8" ht="20.100000000000001" customHeight="1" x14ac:dyDescent="0.45">
      <c r="B870" s="57"/>
      <c r="C870" s="58"/>
      <c r="D870" s="59"/>
      <c r="E870" s="60"/>
      <c r="F870" s="58"/>
      <c r="G870" s="58"/>
      <c r="H870" s="58"/>
    </row>
    <row r="871" spans="2:8" ht="20.100000000000001" customHeight="1" x14ac:dyDescent="0.45">
      <c r="B871" s="57"/>
      <c r="C871" s="58"/>
      <c r="D871" s="59"/>
      <c r="E871" s="60"/>
      <c r="F871" s="58"/>
      <c r="G871" s="58"/>
      <c r="H871" s="58"/>
    </row>
    <row r="872" spans="2:8" ht="20.100000000000001" customHeight="1" x14ac:dyDescent="0.45">
      <c r="B872" s="57"/>
      <c r="C872" s="58"/>
      <c r="D872" s="59"/>
      <c r="E872" s="60"/>
      <c r="F872" s="58"/>
      <c r="G872" s="58"/>
      <c r="H872" s="58"/>
    </row>
    <row r="873" spans="2:8" ht="20.100000000000001" customHeight="1" x14ac:dyDescent="0.45">
      <c r="B873" s="57"/>
      <c r="C873" s="58"/>
      <c r="D873" s="59"/>
      <c r="E873" s="60"/>
      <c r="F873" s="58"/>
      <c r="G873" s="58"/>
      <c r="H873" s="58"/>
    </row>
    <row r="874" spans="2:8" ht="20.100000000000001" customHeight="1" x14ac:dyDescent="0.45">
      <c r="B874" s="57"/>
      <c r="C874" s="58"/>
      <c r="D874" s="59"/>
      <c r="E874" s="60"/>
      <c r="F874" s="58"/>
      <c r="G874" s="58"/>
      <c r="H874" s="58"/>
    </row>
    <row r="875" spans="2:8" ht="20.100000000000001" customHeight="1" x14ac:dyDescent="0.45">
      <c r="B875" s="57"/>
      <c r="C875" s="58"/>
      <c r="D875" s="59"/>
      <c r="E875" s="60"/>
      <c r="F875" s="58"/>
      <c r="G875" s="58"/>
      <c r="H875" s="58"/>
    </row>
    <row r="876" spans="2:8" ht="20.100000000000001" customHeight="1" x14ac:dyDescent="0.45">
      <c r="B876" s="57"/>
      <c r="C876" s="58"/>
      <c r="D876" s="59"/>
      <c r="E876" s="60"/>
      <c r="F876" s="58"/>
      <c r="G876" s="58"/>
      <c r="H876" s="58"/>
    </row>
    <row r="877" spans="2:8" ht="20.100000000000001" customHeight="1" x14ac:dyDescent="0.45">
      <c r="B877" s="57"/>
      <c r="C877" s="58"/>
      <c r="D877" s="59"/>
      <c r="E877" s="60"/>
      <c r="F877" s="58"/>
      <c r="G877" s="58"/>
      <c r="H877" s="58"/>
    </row>
    <row r="878" spans="2:8" ht="20.100000000000001" customHeight="1" x14ac:dyDescent="0.45">
      <c r="B878" s="57"/>
      <c r="C878" s="58"/>
      <c r="D878" s="59"/>
      <c r="E878" s="60"/>
      <c r="F878" s="58"/>
      <c r="G878" s="58"/>
      <c r="H878" s="58"/>
    </row>
    <row r="879" spans="2:8" ht="20.100000000000001" customHeight="1" x14ac:dyDescent="0.45">
      <c r="B879" s="57"/>
      <c r="C879" s="58"/>
      <c r="D879" s="59"/>
      <c r="E879" s="60"/>
      <c r="F879" s="58"/>
      <c r="G879" s="58"/>
      <c r="H879" s="58"/>
    </row>
    <row r="880" spans="2:8" ht="20.100000000000001" customHeight="1" x14ac:dyDescent="0.45">
      <c r="B880" s="57"/>
      <c r="C880" s="58"/>
      <c r="D880" s="59"/>
      <c r="E880" s="60"/>
      <c r="F880" s="58"/>
      <c r="G880" s="58"/>
      <c r="H880" s="58"/>
    </row>
    <row r="881" spans="2:8" ht="20.100000000000001" customHeight="1" x14ac:dyDescent="0.45">
      <c r="B881" s="57"/>
      <c r="C881" s="58"/>
      <c r="D881" s="59"/>
      <c r="E881" s="60"/>
      <c r="F881" s="58"/>
      <c r="G881" s="58"/>
      <c r="H881" s="58"/>
    </row>
    <row r="882" spans="2:8" ht="20.100000000000001" customHeight="1" x14ac:dyDescent="0.45">
      <c r="B882" s="57"/>
      <c r="C882" s="58"/>
      <c r="D882" s="59"/>
      <c r="E882" s="60"/>
      <c r="F882" s="58"/>
      <c r="G882" s="58"/>
      <c r="H882" s="58"/>
    </row>
    <row r="883" spans="2:8" ht="20.100000000000001" customHeight="1" x14ac:dyDescent="0.45">
      <c r="B883" s="57"/>
      <c r="C883" s="58"/>
      <c r="D883" s="59"/>
      <c r="E883" s="60"/>
      <c r="F883" s="58"/>
      <c r="G883" s="58"/>
      <c r="H883" s="58"/>
    </row>
    <row r="884" spans="2:8" ht="20.100000000000001" customHeight="1" x14ac:dyDescent="0.45">
      <c r="B884" s="57"/>
      <c r="C884" s="58"/>
      <c r="D884" s="59"/>
      <c r="E884" s="60"/>
      <c r="F884" s="58"/>
      <c r="G884" s="58"/>
      <c r="H884" s="58"/>
    </row>
    <row r="885" spans="2:8" ht="20.100000000000001" customHeight="1" x14ac:dyDescent="0.45">
      <c r="B885" s="57"/>
      <c r="C885" s="58"/>
      <c r="D885" s="59"/>
      <c r="E885" s="60"/>
      <c r="F885" s="58"/>
      <c r="G885" s="58"/>
      <c r="H885" s="58"/>
    </row>
    <row r="886" spans="2:8" ht="20.100000000000001" customHeight="1" x14ac:dyDescent="0.45">
      <c r="B886" s="57"/>
      <c r="C886" s="58"/>
      <c r="D886" s="59"/>
      <c r="E886" s="60"/>
      <c r="F886" s="58"/>
      <c r="G886" s="58"/>
      <c r="H886" s="58"/>
    </row>
    <row r="887" spans="2:8" ht="20.100000000000001" customHeight="1" x14ac:dyDescent="0.45">
      <c r="B887" s="57"/>
      <c r="C887" s="58"/>
      <c r="D887" s="59"/>
      <c r="E887" s="60"/>
      <c r="F887" s="58"/>
      <c r="G887" s="58"/>
      <c r="H887" s="58"/>
    </row>
    <row r="888" spans="2:8" ht="20.100000000000001" customHeight="1" x14ac:dyDescent="0.45">
      <c r="B888" s="57"/>
      <c r="C888" s="58"/>
      <c r="D888" s="59"/>
      <c r="E888" s="60"/>
      <c r="F888" s="58"/>
      <c r="G888" s="58"/>
      <c r="H888" s="58"/>
    </row>
    <row r="889" spans="2:8" ht="20.100000000000001" customHeight="1" x14ac:dyDescent="0.45">
      <c r="B889" s="57"/>
      <c r="C889" s="58"/>
      <c r="D889" s="59"/>
      <c r="E889" s="60"/>
      <c r="F889" s="58"/>
      <c r="G889" s="58"/>
      <c r="H889" s="58"/>
    </row>
    <row r="890" spans="2:8" ht="20.100000000000001" customHeight="1" x14ac:dyDescent="0.45">
      <c r="B890" s="57"/>
      <c r="C890" s="58"/>
      <c r="D890" s="59"/>
      <c r="E890" s="60"/>
      <c r="F890" s="58"/>
      <c r="G890" s="58"/>
      <c r="H890" s="58"/>
    </row>
    <row r="891" spans="2:8" ht="20.100000000000001" customHeight="1" x14ac:dyDescent="0.45">
      <c r="B891" s="57"/>
      <c r="C891" s="58"/>
      <c r="D891" s="59"/>
      <c r="E891" s="60"/>
      <c r="F891" s="58"/>
      <c r="G891" s="58"/>
      <c r="H891" s="58"/>
    </row>
    <row r="892" spans="2:8" ht="20.100000000000001" customHeight="1" x14ac:dyDescent="0.45">
      <c r="B892" s="57"/>
      <c r="C892" s="58"/>
      <c r="D892" s="59"/>
      <c r="E892" s="60"/>
      <c r="F892" s="58"/>
      <c r="G892" s="58"/>
      <c r="H892" s="58"/>
    </row>
    <row r="893" spans="2:8" ht="20.100000000000001" customHeight="1" x14ac:dyDescent="0.45">
      <c r="B893" s="57"/>
      <c r="C893" s="58"/>
      <c r="D893" s="59"/>
      <c r="E893" s="60"/>
      <c r="F893" s="58"/>
      <c r="G893" s="58"/>
      <c r="H893" s="58"/>
    </row>
    <row r="894" spans="2:8" ht="20.100000000000001" customHeight="1" x14ac:dyDescent="0.45">
      <c r="B894" s="57"/>
      <c r="C894" s="58"/>
      <c r="D894" s="59"/>
      <c r="E894" s="60"/>
      <c r="F894" s="58"/>
      <c r="G894" s="58"/>
      <c r="H894" s="58"/>
    </row>
    <row r="895" spans="2:8" ht="20.100000000000001" customHeight="1" x14ac:dyDescent="0.45">
      <c r="B895" s="57"/>
      <c r="C895" s="58"/>
      <c r="D895" s="59"/>
      <c r="E895" s="60"/>
      <c r="F895" s="58"/>
      <c r="G895" s="58"/>
      <c r="H895" s="58"/>
    </row>
    <row r="896" spans="2:8" ht="20.100000000000001" customHeight="1" x14ac:dyDescent="0.45">
      <c r="B896" s="57"/>
      <c r="C896" s="58"/>
      <c r="D896" s="59"/>
      <c r="E896" s="60"/>
      <c r="F896" s="58"/>
      <c r="G896" s="58"/>
      <c r="H896" s="58"/>
    </row>
    <row r="897" spans="2:8" ht="20.100000000000001" customHeight="1" x14ac:dyDescent="0.45">
      <c r="B897" s="57"/>
      <c r="C897" s="58"/>
      <c r="D897" s="59"/>
      <c r="E897" s="60"/>
      <c r="F897" s="58"/>
      <c r="G897" s="58"/>
      <c r="H897" s="58"/>
    </row>
    <row r="898" spans="2:8" ht="20.100000000000001" customHeight="1" x14ac:dyDescent="0.45">
      <c r="B898" s="57"/>
      <c r="C898" s="58"/>
      <c r="D898" s="59"/>
      <c r="E898" s="60"/>
      <c r="F898" s="58"/>
      <c r="G898" s="58"/>
      <c r="H898" s="58"/>
    </row>
    <row r="899" spans="2:8" ht="20.100000000000001" customHeight="1" x14ac:dyDescent="0.45">
      <c r="B899" s="57"/>
      <c r="C899" s="58"/>
      <c r="D899" s="59"/>
      <c r="E899" s="60"/>
      <c r="F899" s="58"/>
      <c r="G899" s="58"/>
      <c r="H899" s="58"/>
    </row>
    <row r="900" spans="2:8" ht="20.100000000000001" customHeight="1" x14ac:dyDescent="0.45">
      <c r="B900" s="57"/>
      <c r="C900" s="58"/>
      <c r="D900" s="59"/>
      <c r="E900" s="60"/>
      <c r="F900" s="58"/>
      <c r="G900" s="58"/>
      <c r="H900" s="58"/>
    </row>
    <row r="901" spans="2:8" ht="20.100000000000001" customHeight="1" x14ac:dyDescent="0.45">
      <c r="B901" s="57"/>
      <c r="C901" s="58"/>
      <c r="D901" s="59"/>
      <c r="E901" s="60"/>
      <c r="F901" s="58"/>
      <c r="G901" s="58"/>
      <c r="H901" s="58"/>
    </row>
    <row r="902" spans="2:8" ht="20.100000000000001" customHeight="1" x14ac:dyDescent="0.45">
      <c r="B902" s="57"/>
      <c r="C902" s="58"/>
      <c r="D902" s="59"/>
      <c r="E902" s="60"/>
      <c r="F902" s="58"/>
      <c r="G902" s="58"/>
      <c r="H902" s="58"/>
    </row>
    <row r="903" spans="2:8" ht="20.100000000000001" customHeight="1" x14ac:dyDescent="0.45">
      <c r="B903" s="57"/>
      <c r="C903" s="58"/>
      <c r="D903" s="59"/>
      <c r="E903" s="60"/>
      <c r="F903" s="58"/>
      <c r="G903" s="58"/>
      <c r="H903" s="58"/>
    </row>
    <row r="904" spans="2:8" ht="20.100000000000001" customHeight="1" x14ac:dyDescent="0.45">
      <c r="B904" s="57"/>
      <c r="C904" s="58"/>
      <c r="D904" s="59"/>
      <c r="E904" s="60"/>
      <c r="F904" s="58"/>
      <c r="G904" s="58"/>
      <c r="H904" s="58"/>
    </row>
    <row r="905" spans="2:8" ht="20.100000000000001" customHeight="1" x14ac:dyDescent="0.45">
      <c r="B905" s="57"/>
      <c r="C905" s="58"/>
      <c r="D905" s="59"/>
      <c r="E905" s="60"/>
      <c r="F905" s="58"/>
      <c r="G905" s="58"/>
      <c r="H905" s="58"/>
    </row>
    <row r="906" spans="2:8" ht="20.100000000000001" customHeight="1" x14ac:dyDescent="0.45">
      <c r="B906" s="57"/>
      <c r="C906" s="58"/>
      <c r="D906" s="59"/>
      <c r="E906" s="60"/>
      <c r="F906" s="58"/>
      <c r="G906" s="58"/>
      <c r="H906" s="58"/>
    </row>
    <row r="907" spans="2:8" ht="20.100000000000001" customHeight="1" x14ac:dyDescent="0.45">
      <c r="B907" s="57"/>
      <c r="C907" s="58"/>
      <c r="D907" s="59"/>
      <c r="E907" s="60"/>
      <c r="F907" s="58"/>
      <c r="G907" s="58"/>
      <c r="H907" s="58"/>
    </row>
    <row r="908" spans="2:8" ht="20.100000000000001" customHeight="1" x14ac:dyDescent="0.45">
      <c r="B908" s="57"/>
      <c r="C908" s="58"/>
      <c r="D908" s="59"/>
      <c r="E908" s="60"/>
      <c r="F908" s="58"/>
      <c r="G908" s="58"/>
      <c r="H908" s="58"/>
    </row>
    <row r="909" spans="2:8" ht="20.100000000000001" customHeight="1" x14ac:dyDescent="0.45">
      <c r="B909" s="57"/>
      <c r="C909" s="58"/>
      <c r="D909" s="59"/>
      <c r="E909" s="60"/>
      <c r="F909" s="58"/>
      <c r="G909" s="58"/>
      <c r="H909" s="58"/>
    </row>
    <row r="910" spans="2:8" ht="20.100000000000001" customHeight="1" x14ac:dyDescent="0.45">
      <c r="B910" s="57"/>
      <c r="C910" s="58"/>
      <c r="D910" s="59"/>
      <c r="E910" s="60"/>
      <c r="F910" s="58"/>
      <c r="G910" s="58"/>
      <c r="H910" s="58"/>
    </row>
    <row r="911" spans="2:8" ht="20.100000000000001" customHeight="1" x14ac:dyDescent="0.45">
      <c r="B911" s="57"/>
      <c r="C911" s="58"/>
      <c r="D911" s="59"/>
      <c r="E911" s="60"/>
      <c r="F911" s="58"/>
      <c r="G911" s="58"/>
      <c r="H911" s="58"/>
    </row>
    <row r="912" spans="2:8" ht="20.100000000000001" customHeight="1" x14ac:dyDescent="0.45">
      <c r="B912" s="57"/>
      <c r="C912" s="58"/>
      <c r="D912" s="59"/>
      <c r="E912" s="60"/>
      <c r="F912" s="58"/>
      <c r="G912" s="58"/>
      <c r="H912" s="58"/>
    </row>
    <row r="913" spans="2:8" ht="20.100000000000001" customHeight="1" x14ac:dyDescent="0.45">
      <c r="B913" s="57"/>
      <c r="C913" s="58"/>
      <c r="D913" s="59"/>
      <c r="E913" s="60"/>
      <c r="F913" s="58"/>
      <c r="G913" s="58"/>
      <c r="H913" s="58"/>
    </row>
    <row r="914" spans="2:8" ht="20.100000000000001" customHeight="1" x14ac:dyDescent="0.45">
      <c r="B914" s="57"/>
      <c r="C914" s="58"/>
      <c r="D914" s="59"/>
      <c r="E914" s="60"/>
      <c r="F914" s="58"/>
      <c r="G914" s="58"/>
      <c r="H914" s="58"/>
    </row>
    <row r="915" spans="2:8" ht="20.100000000000001" customHeight="1" x14ac:dyDescent="0.45">
      <c r="B915" s="57"/>
      <c r="C915" s="58"/>
      <c r="D915" s="59"/>
      <c r="E915" s="60"/>
      <c r="F915" s="58"/>
      <c r="G915" s="58"/>
      <c r="H915" s="58"/>
    </row>
    <row r="916" spans="2:8" ht="20.100000000000001" customHeight="1" x14ac:dyDescent="0.45">
      <c r="B916" s="57"/>
      <c r="C916" s="58"/>
      <c r="D916" s="59"/>
      <c r="E916" s="60"/>
      <c r="F916" s="58"/>
      <c r="G916" s="58"/>
      <c r="H916" s="58"/>
    </row>
    <row r="917" spans="2:8" ht="20.100000000000001" customHeight="1" x14ac:dyDescent="0.45">
      <c r="B917" s="57"/>
      <c r="C917" s="58"/>
      <c r="D917" s="59"/>
      <c r="E917" s="60"/>
      <c r="F917" s="58"/>
      <c r="G917" s="58"/>
      <c r="H917" s="58"/>
    </row>
    <row r="918" spans="2:8" ht="20.100000000000001" customHeight="1" x14ac:dyDescent="0.45">
      <c r="B918" s="57"/>
      <c r="C918" s="58"/>
      <c r="D918" s="59"/>
      <c r="E918" s="60"/>
      <c r="F918" s="58"/>
      <c r="G918" s="58"/>
      <c r="H918" s="58"/>
    </row>
    <row r="919" spans="2:8" ht="20.100000000000001" customHeight="1" x14ac:dyDescent="0.45">
      <c r="B919" s="57"/>
      <c r="C919" s="58"/>
      <c r="D919" s="59"/>
      <c r="E919" s="60"/>
      <c r="F919" s="58"/>
      <c r="G919" s="58"/>
      <c r="H919" s="58"/>
    </row>
    <row r="920" spans="2:8" ht="20.100000000000001" customHeight="1" x14ac:dyDescent="0.45">
      <c r="B920" s="57"/>
      <c r="C920" s="58"/>
      <c r="D920" s="59"/>
      <c r="E920" s="60"/>
      <c r="F920" s="58"/>
      <c r="G920" s="58"/>
      <c r="H920" s="58"/>
    </row>
    <row r="921" spans="2:8" ht="20.100000000000001" customHeight="1" x14ac:dyDescent="0.45">
      <c r="B921" s="57"/>
      <c r="C921" s="58"/>
      <c r="D921" s="59"/>
      <c r="E921" s="60"/>
      <c r="F921" s="58"/>
      <c r="G921" s="58"/>
      <c r="H921" s="58"/>
    </row>
    <row r="922" spans="2:8" ht="20.100000000000001" customHeight="1" x14ac:dyDescent="0.45">
      <c r="B922" s="57"/>
      <c r="C922" s="58"/>
      <c r="D922" s="59"/>
      <c r="E922" s="60"/>
      <c r="F922" s="58"/>
      <c r="G922" s="58"/>
      <c r="H922" s="58"/>
    </row>
    <row r="923" spans="2:8" ht="20.100000000000001" customHeight="1" x14ac:dyDescent="0.45">
      <c r="B923" s="57"/>
      <c r="C923" s="58"/>
      <c r="D923" s="59"/>
      <c r="E923" s="60"/>
      <c r="F923" s="58"/>
      <c r="G923" s="58"/>
      <c r="H923" s="58"/>
    </row>
    <row r="924" spans="2:8" ht="20.100000000000001" customHeight="1" x14ac:dyDescent="0.45">
      <c r="B924" s="57"/>
      <c r="C924" s="58"/>
      <c r="D924" s="59"/>
      <c r="E924" s="60"/>
      <c r="F924" s="58"/>
      <c r="G924" s="58"/>
      <c r="H924" s="58"/>
    </row>
    <row r="925" spans="2:8" ht="20.100000000000001" customHeight="1" x14ac:dyDescent="0.45">
      <c r="B925" s="57"/>
      <c r="C925" s="58"/>
      <c r="D925" s="59"/>
      <c r="E925" s="60"/>
      <c r="F925" s="58"/>
      <c r="G925" s="58"/>
      <c r="H925" s="58"/>
    </row>
    <row r="926" spans="2:8" ht="20.100000000000001" customHeight="1" x14ac:dyDescent="0.45">
      <c r="B926" s="57"/>
      <c r="C926" s="58"/>
      <c r="D926" s="59"/>
      <c r="E926" s="60"/>
      <c r="F926" s="58"/>
      <c r="G926" s="58"/>
      <c r="H926" s="58"/>
    </row>
    <row r="927" spans="2:8" ht="20.100000000000001" customHeight="1" x14ac:dyDescent="0.45">
      <c r="B927" s="57"/>
      <c r="C927" s="58"/>
      <c r="D927" s="59"/>
      <c r="E927" s="60"/>
      <c r="F927" s="58"/>
      <c r="G927" s="58"/>
      <c r="H927" s="58"/>
    </row>
    <row r="928" spans="2:8" ht="20.100000000000001" customHeight="1" x14ac:dyDescent="0.45">
      <c r="B928" s="57"/>
      <c r="C928" s="58"/>
      <c r="D928" s="59"/>
      <c r="E928" s="60"/>
      <c r="F928" s="58"/>
      <c r="G928" s="58"/>
      <c r="H928" s="58"/>
    </row>
    <row r="929" spans="2:8" ht="20.100000000000001" customHeight="1" x14ac:dyDescent="0.45">
      <c r="B929" s="57"/>
      <c r="C929" s="58"/>
      <c r="D929" s="59"/>
      <c r="E929" s="60"/>
      <c r="F929" s="58"/>
      <c r="G929" s="58"/>
      <c r="H929" s="58"/>
    </row>
    <row r="930" spans="2:8" ht="20.100000000000001" customHeight="1" x14ac:dyDescent="0.45">
      <c r="B930" s="57"/>
      <c r="C930" s="58"/>
      <c r="D930" s="59"/>
      <c r="E930" s="60"/>
      <c r="F930" s="58"/>
      <c r="G930" s="58"/>
      <c r="H930" s="58"/>
    </row>
    <row r="931" spans="2:8" ht="20.100000000000001" customHeight="1" x14ac:dyDescent="0.45">
      <c r="B931" s="57"/>
      <c r="C931" s="58"/>
      <c r="D931" s="59"/>
      <c r="E931" s="60"/>
      <c r="F931" s="58"/>
      <c r="G931" s="58"/>
      <c r="H931" s="58"/>
    </row>
    <row r="932" spans="2:8" ht="20.100000000000001" customHeight="1" x14ac:dyDescent="0.45">
      <c r="B932" s="57"/>
      <c r="C932" s="58"/>
      <c r="D932" s="59"/>
      <c r="E932" s="60"/>
      <c r="F932" s="58"/>
      <c r="G932" s="58"/>
      <c r="H932" s="58"/>
    </row>
    <row r="933" spans="2:8" ht="20.100000000000001" customHeight="1" x14ac:dyDescent="0.45">
      <c r="B933" s="57"/>
      <c r="C933" s="58"/>
      <c r="D933" s="59"/>
      <c r="E933" s="60"/>
      <c r="F933" s="58"/>
      <c r="G933" s="58"/>
      <c r="H933" s="58"/>
    </row>
    <row r="934" spans="2:8" ht="20.100000000000001" customHeight="1" x14ac:dyDescent="0.45">
      <c r="B934" s="57"/>
      <c r="C934" s="58"/>
      <c r="D934" s="59"/>
      <c r="E934" s="60"/>
      <c r="F934" s="58"/>
      <c r="G934" s="58"/>
      <c r="H934" s="58"/>
    </row>
    <row r="935" spans="2:8" ht="20.100000000000001" customHeight="1" x14ac:dyDescent="0.45">
      <c r="B935" s="57"/>
      <c r="C935" s="58"/>
      <c r="D935" s="59"/>
      <c r="E935" s="60"/>
      <c r="F935" s="58"/>
      <c r="G935" s="58"/>
      <c r="H935" s="58"/>
    </row>
    <row r="936" spans="2:8" ht="20.100000000000001" customHeight="1" x14ac:dyDescent="0.45">
      <c r="B936" s="57"/>
      <c r="C936" s="58"/>
      <c r="D936" s="59"/>
      <c r="E936" s="60"/>
      <c r="F936" s="58"/>
      <c r="G936" s="58"/>
      <c r="H936" s="58"/>
    </row>
    <row r="937" spans="2:8" ht="20.100000000000001" customHeight="1" x14ac:dyDescent="0.45">
      <c r="B937" s="57"/>
      <c r="C937" s="58"/>
      <c r="D937" s="59"/>
      <c r="E937" s="60"/>
      <c r="F937" s="58"/>
      <c r="G937" s="58"/>
      <c r="H937" s="58"/>
    </row>
    <row r="938" spans="2:8" ht="20.100000000000001" customHeight="1" x14ac:dyDescent="0.45">
      <c r="B938" s="57"/>
      <c r="C938" s="58"/>
      <c r="D938" s="59"/>
      <c r="E938" s="60"/>
      <c r="F938" s="58"/>
      <c r="G938" s="58"/>
      <c r="H938" s="58"/>
    </row>
    <row r="939" spans="2:8" ht="20.100000000000001" customHeight="1" x14ac:dyDescent="0.45">
      <c r="B939" s="57"/>
      <c r="C939" s="58"/>
      <c r="D939" s="59"/>
      <c r="E939" s="60"/>
      <c r="F939" s="58"/>
      <c r="G939" s="58"/>
      <c r="H939" s="58"/>
    </row>
    <row r="940" spans="2:8" ht="20.100000000000001" customHeight="1" x14ac:dyDescent="0.45">
      <c r="B940" s="57"/>
      <c r="C940" s="58"/>
      <c r="D940" s="59"/>
      <c r="E940" s="60"/>
      <c r="F940" s="58"/>
      <c r="G940" s="58"/>
      <c r="H940" s="58"/>
    </row>
    <row r="941" spans="2:8" ht="20.100000000000001" customHeight="1" x14ac:dyDescent="0.45">
      <c r="B941" s="57"/>
      <c r="C941" s="58"/>
      <c r="D941" s="59"/>
      <c r="E941" s="60"/>
      <c r="F941" s="58"/>
      <c r="G941" s="58"/>
      <c r="H941" s="58"/>
    </row>
    <row r="942" spans="2:8" ht="20.100000000000001" customHeight="1" x14ac:dyDescent="0.45">
      <c r="B942" s="57"/>
      <c r="C942" s="58"/>
      <c r="D942" s="59"/>
      <c r="E942" s="60"/>
      <c r="F942" s="58"/>
      <c r="G942" s="58"/>
      <c r="H942" s="58"/>
    </row>
    <row r="943" spans="2:8" ht="20.100000000000001" customHeight="1" x14ac:dyDescent="0.45">
      <c r="B943" s="57"/>
      <c r="C943" s="58"/>
      <c r="D943" s="59"/>
      <c r="E943" s="60"/>
      <c r="F943" s="58"/>
      <c r="G943" s="58"/>
      <c r="H943" s="58"/>
    </row>
    <row r="944" spans="2:8" ht="20.100000000000001" customHeight="1" x14ac:dyDescent="0.45">
      <c r="B944" s="57"/>
      <c r="C944" s="58"/>
      <c r="D944" s="59"/>
      <c r="E944" s="60"/>
      <c r="F944" s="58"/>
      <c r="G944" s="58"/>
      <c r="H944" s="58"/>
    </row>
    <row r="945" spans="2:8" ht="20.100000000000001" customHeight="1" x14ac:dyDescent="0.45">
      <c r="B945" s="57"/>
      <c r="C945" s="58"/>
      <c r="D945" s="59"/>
      <c r="E945" s="60"/>
      <c r="F945" s="58"/>
      <c r="G945" s="58"/>
      <c r="H945" s="58"/>
    </row>
    <row r="946" spans="2:8" ht="20.100000000000001" customHeight="1" x14ac:dyDescent="0.45">
      <c r="B946" s="57"/>
      <c r="C946" s="58"/>
      <c r="D946" s="59"/>
      <c r="E946" s="60"/>
      <c r="F946" s="58"/>
      <c r="G946" s="58"/>
      <c r="H946" s="58"/>
    </row>
    <row r="947" spans="2:8" ht="20.100000000000001" customHeight="1" x14ac:dyDescent="0.45">
      <c r="B947" s="57"/>
      <c r="C947" s="58"/>
      <c r="D947" s="59"/>
      <c r="E947" s="60"/>
      <c r="F947" s="58"/>
      <c r="G947" s="58"/>
      <c r="H947" s="58"/>
    </row>
    <row r="948" spans="2:8" ht="20.100000000000001" customHeight="1" x14ac:dyDescent="0.45">
      <c r="B948" s="57"/>
      <c r="C948" s="58"/>
      <c r="D948" s="59"/>
      <c r="E948" s="60"/>
      <c r="F948" s="58"/>
      <c r="G948" s="58"/>
      <c r="H948" s="58"/>
    </row>
    <row r="949" spans="2:8" ht="20.100000000000001" customHeight="1" x14ac:dyDescent="0.45">
      <c r="B949" s="57"/>
      <c r="C949" s="58"/>
      <c r="D949" s="59"/>
      <c r="E949" s="60"/>
      <c r="F949" s="58"/>
      <c r="G949" s="58"/>
      <c r="H949" s="58"/>
    </row>
    <row r="950" spans="2:8" ht="20.100000000000001" customHeight="1" x14ac:dyDescent="0.45">
      <c r="B950" s="57"/>
      <c r="C950" s="58"/>
      <c r="D950" s="59"/>
      <c r="E950" s="60"/>
      <c r="F950" s="58"/>
      <c r="G950" s="58"/>
      <c r="H950" s="58"/>
    </row>
    <row r="951" spans="2:8" ht="20.100000000000001" customHeight="1" x14ac:dyDescent="0.45">
      <c r="B951" s="57"/>
      <c r="C951" s="58"/>
      <c r="D951" s="59"/>
      <c r="E951" s="60"/>
      <c r="F951" s="58"/>
      <c r="G951" s="58"/>
      <c r="H951" s="58"/>
    </row>
    <row r="952" spans="2:8" ht="20.100000000000001" customHeight="1" x14ac:dyDescent="0.45">
      <c r="B952" s="57"/>
      <c r="C952" s="58"/>
      <c r="D952" s="59"/>
      <c r="E952" s="60"/>
      <c r="F952" s="58"/>
      <c r="G952" s="58"/>
      <c r="H952" s="58"/>
    </row>
    <row r="953" spans="2:8" ht="20.100000000000001" customHeight="1" x14ac:dyDescent="0.45">
      <c r="B953" s="57"/>
      <c r="C953" s="58"/>
      <c r="D953" s="59"/>
      <c r="E953" s="60"/>
      <c r="F953" s="58"/>
      <c r="G953" s="58"/>
      <c r="H953" s="58"/>
    </row>
    <row r="954" spans="2:8" ht="20.100000000000001" customHeight="1" x14ac:dyDescent="0.45">
      <c r="B954" s="57"/>
      <c r="C954" s="58"/>
      <c r="D954" s="59"/>
      <c r="E954" s="60"/>
      <c r="F954" s="58"/>
      <c r="G954" s="58"/>
      <c r="H954" s="58"/>
    </row>
    <row r="955" spans="2:8" ht="20.100000000000001" customHeight="1" x14ac:dyDescent="0.45">
      <c r="B955" s="57"/>
      <c r="C955" s="58"/>
      <c r="D955" s="59"/>
      <c r="E955" s="60"/>
      <c r="F955" s="58"/>
      <c r="G955" s="58"/>
      <c r="H955" s="58"/>
    </row>
    <row r="956" spans="2:8" ht="20.100000000000001" customHeight="1" x14ac:dyDescent="0.45">
      <c r="B956" s="57"/>
      <c r="C956" s="58"/>
      <c r="D956" s="59"/>
      <c r="E956" s="60"/>
      <c r="F956" s="58"/>
      <c r="G956" s="58"/>
      <c r="H956" s="58"/>
    </row>
    <row r="957" spans="2:8" ht="20.100000000000001" customHeight="1" x14ac:dyDescent="0.45">
      <c r="B957" s="57"/>
      <c r="C957" s="58"/>
      <c r="D957" s="59"/>
      <c r="E957" s="60"/>
      <c r="F957" s="58"/>
      <c r="G957" s="58"/>
      <c r="H957" s="58"/>
    </row>
    <row r="958" spans="2:8" ht="20.100000000000001" customHeight="1" x14ac:dyDescent="0.45">
      <c r="B958" s="57"/>
      <c r="C958" s="58"/>
      <c r="D958" s="59"/>
      <c r="E958" s="60"/>
      <c r="F958" s="58"/>
      <c r="G958" s="58"/>
      <c r="H958" s="58"/>
    </row>
    <row r="959" spans="2:8" ht="20.100000000000001" customHeight="1" x14ac:dyDescent="0.45">
      <c r="B959" s="57"/>
      <c r="C959" s="58"/>
      <c r="D959" s="59"/>
      <c r="E959" s="60"/>
      <c r="F959" s="58"/>
      <c r="G959" s="58"/>
      <c r="H959" s="58"/>
    </row>
    <row r="960" spans="2:8" ht="20.100000000000001" customHeight="1" x14ac:dyDescent="0.45">
      <c r="B960" s="57"/>
      <c r="C960" s="58"/>
      <c r="D960" s="59"/>
      <c r="E960" s="60"/>
      <c r="F960" s="58"/>
      <c r="G960" s="58"/>
      <c r="H960" s="58"/>
    </row>
    <row r="961" spans="2:8" ht="20.100000000000001" customHeight="1" x14ac:dyDescent="0.45">
      <c r="B961" s="57"/>
      <c r="C961" s="58"/>
      <c r="D961" s="59"/>
      <c r="E961" s="60"/>
      <c r="F961" s="58"/>
      <c r="G961" s="58"/>
      <c r="H961" s="58"/>
    </row>
    <row r="962" spans="2:8" ht="20.100000000000001" customHeight="1" x14ac:dyDescent="0.45">
      <c r="B962" s="57"/>
      <c r="C962" s="58"/>
      <c r="D962" s="59"/>
      <c r="E962" s="60"/>
      <c r="F962" s="58"/>
      <c r="G962" s="58"/>
      <c r="H962" s="58"/>
    </row>
    <row r="963" spans="2:8" ht="20.100000000000001" customHeight="1" x14ac:dyDescent="0.45">
      <c r="B963" s="57"/>
      <c r="C963" s="58"/>
      <c r="D963" s="59"/>
      <c r="E963" s="60"/>
      <c r="F963" s="58"/>
      <c r="G963" s="58"/>
      <c r="H963" s="58"/>
    </row>
    <row r="964" spans="2:8" ht="20.100000000000001" customHeight="1" x14ac:dyDescent="0.45">
      <c r="B964" s="57"/>
      <c r="C964" s="58"/>
      <c r="D964" s="59"/>
      <c r="E964" s="60"/>
      <c r="F964" s="58"/>
      <c r="G964" s="58"/>
      <c r="H964" s="58"/>
    </row>
    <row r="965" spans="2:8" ht="20.100000000000001" customHeight="1" x14ac:dyDescent="0.45">
      <c r="B965" s="57"/>
      <c r="C965" s="58"/>
      <c r="D965" s="59"/>
      <c r="E965" s="60"/>
      <c r="F965" s="58"/>
      <c r="G965" s="58"/>
      <c r="H965" s="58"/>
    </row>
    <row r="966" spans="2:8" ht="20.100000000000001" customHeight="1" x14ac:dyDescent="0.45">
      <c r="B966" s="57"/>
      <c r="C966" s="58"/>
      <c r="D966" s="59"/>
      <c r="E966" s="60"/>
      <c r="F966" s="58"/>
      <c r="G966" s="58"/>
      <c r="H966" s="58"/>
    </row>
    <row r="967" spans="2:8" ht="20.100000000000001" customHeight="1" x14ac:dyDescent="0.45">
      <c r="B967" s="57"/>
      <c r="C967" s="58"/>
      <c r="D967" s="59"/>
      <c r="E967" s="60"/>
      <c r="F967" s="58"/>
      <c r="G967" s="58"/>
      <c r="H967" s="58"/>
    </row>
    <row r="968" spans="2:8" ht="20.100000000000001" customHeight="1" x14ac:dyDescent="0.45">
      <c r="B968" s="57"/>
      <c r="C968" s="58"/>
      <c r="D968" s="59"/>
      <c r="E968" s="60"/>
      <c r="F968" s="58"/>
      <c r="G968" s="58"/>
      <c r="H968" s="58"/>
    </row>
    <row r="969" spans="2:8" ht="20.100000000000001" customHeight="1" x14ac:dyDescent="0.45">
      <c r="B969" s="57"/>
      <c r="C969" s="58"/>
      <c r="D969" s="59"/>
      <c r="E969" s="60"/>
      <c r="F969" s="58"/>
      <c r="G969" s="58"/>
      <c r="H969" s="58"/>
    </row>
    <row r="970" spans="2:8" ht="20.100000000000001" customHeight="1" x14ac:dyDescent="0.45">
      <c r="B970" s="57"/>
      <c r="C970" s="58"/>
      <c r="D970" s="59"/>
      <c r="E970" s="60"/>
      <c r="F970" s="58"/>
      <c r="G970" s="58"/>
      <c r="H970" s="58"/>
    </row>
    <row r="971" spans="2:8" ht="20.100000000000001" customHeight="1" x14ac:dyDescent="0.45">
      <c r="B971" s="57"/>
      <c r="C971" s="58"/>
      <c r="D971" s="59"/>
      <c r="E971" s="60"/>
      <c r="F971" s="58"/>
      <c r="G971" s="58"/>
      <c r="H971" s="58"/>
    </row>
    <row r="972" spans="2:8" ht="20.100000000000001" customHeight="1" x14ac:dyDescent="0.45">
      <c r="B972" s="57"/>
      <c r="C972" s="58"/>
      <c r="D972" s="59"/>
      <c r="E972" s="60"/>
      <c r="F972" s="58"/>
      <c r="G972" s="58"/>
      <c r="H972" s="58"/>
    </row>
    <row r="973" spans="2:8" ht="20.100000000000001" customHeight="1" x14ac:dyDescent="0.45">
      <c r="B973" s="57"/>
      <c r="C973" s="58"/>
      <c r="D973" s="59"/>
      <c r="E973" s="60"/>
      <c r="F973" s="58"/>
      <c r="G973" s="58"/>
      <c r="H973" s="58"/>
    </row>
    <row r="974" spans="2:8" ht="20.100000000000001" customHeight="1" x14ac:dyDescent="0.45">
      <c r="B974" s="57"/>
      <c r="C974" s="58"/>
      <c r="D974" s="59"/>
      <c r="E974" s="60"/>
      <c r="F974" s="58"/>
      <c r="G974" s="58"/>
      <c r="H974" s="58"/>
    </row>
    <row r="975" spans="2:8" ht="20.100000000000001" customHeight="1" x14ac:dyDescent="0.45">
      <c r="B975" s="57"/>
      <c r="C975" s="58"/>
      <c r="D975" s="59"/>
      <c r="E975" s="60"/>
      <c r="F975" s="58"/>
      <c r="G975" s="58"/>
      <c r="H975" s="58"/>
    </row>
    <row r="976" spans="2:8" ht="20.100000000000001" customHeight="1" x14ac:dyDescent="0.45">
      <c r="B976" s="57"/>
      <c r="C976" s="58"/>
      <c r="D976" s="59"/>
      <c r="E976" s="60"/>
      <c r="F976" s="58"/>
      <c r="G976" s="58"/>
      <c r="H976" s="58"/>
    </row>
    <row r="977" spans="2:8" ht="20.100000000000001" customHeight="1" x14ac:dyDescent="0.45">
      <c r="B977" s="57"/>
      <c r="C977" s="58"/>
      <c r="D977" s="59"/>
      <c r="E977" s="60"/>
      <c r="F977" s="58"/>
      <c r="G977" s="58"/>
      <c r="H977" s="58"/>
    </row>
    <row r="978" spans="2:8" ht="20.100000000000001" customHeight="1" x14ac:dyDescent="0.45">
      <c r="B978" s="57"/>
      <c r="C978" s="58"/>
      <c r="D978" s="59"/>
      <c r="E978" s="60"/>
      <c r="F978" s="58"/>
      <c r="G978" s="58"/>
      <c r="H978" s="58"/>
    </row>
    <row r="979" spans="2:8" ht="20.100000000000001" customHeight="1" x14ac:dyDescent="0.45">
      <c r="B979" s="57"/>
      <c r="C979" s="58"/>
      <c r="D979" s="59"/>
      <c r="E979" s="60"/>
      <c r="F979" s="58"/>
      <c r="G979" s="58"/>
      <c r="H979" s="58"/>
    </row>
    <row r="980" spans="2:8" ht="20.100000000000001" customHeight="1" x14ac:dyDescent="0.45">
      <c r="B980" s="57"/>
      <c r="C980" s="58"/>
      <c r="D980" s="59"/>
      <c r="E980" s="60"/>
      <c r="F980" s="58"/>
      <c r="G980" s="58"/>
      <c r="H980" s="58"/>
    </row>
    <row r="981" spans="2:8" ht="20.100000000000001" customHeight="1" x14ac:dyDescent="0.45">
      <c r="B981" s="57"/>
      <c r="C981" s="58"/>
      <c r="D981" s="59"/>
      <c r="E981" s="60"/>
      <c r="F981" s="58"/>
      <c r="G981" s="58"/>
      <c r="H981" s="58"/>
    </row>
    <row r="982" spans="2:8" ht="20.100000000000001" customHeight="1" x14ac:dyDescent="0.45">
      <c r="B982" s="57"/>
      <c r="C982" s="58"/>
      <c r="D982" s="59"/>
      <c r="E982" s="60"/>
      <c r="F982" s="58"/>
      <c r="G982" s="58"/>
      <c r="H982" s="58"/>
    </row>
    <row r="983" spans="2:8" ht="20.100000000000001" customHeight="1" x14ac:dyDescent="0.45">
      <c r="B983" s="57"/>
      <c r="C983" s="58"/>
      <c r="D983" s="59"/>
      <c r="E983" s="60"/>
      <c r="F983" s="58"/>
      <c r="G983" s="58"/>
      <c r="H983" s="58"/>
    </row>
    <row r="984" spans="2:8" ht="20.100000000000001" customHeight="1" x14ac:dyDescent="0.45">
      <c r="B984" s="57"/>
      <c r="C984" s="58"/>
      <c r="D984" s="59"/>
      <c r="E984" s="60"/>
      <c r="F984" s="58"/>
      <c r="G984" s="58"/>
      <c r="H984" s="58"/>
    </row>
    <row r="985" spans="2:8" ht="20.100000000000001" customHeight="1" x14ac:dyDescent="0.45">
      <c r="B985" s="57"/>
      <c r="C985" s="58"/>
      <c r="D985" s="59"/>
      <c r="E985" s="60"/>
      <c r="F985" s="58"/>
      <c r="G985" s="58"/>
      <c r="H985" s="58"/>
    </row>
    <row r="986" spans="2:8" ht="20.100000000000001" customHeight="1" x14ac:dyDescent="0.45">
      <c r="B986" s="57"/>
      <c r="C986" s="58"/>
      <c r="D986" s="59"/>
      <c r="E986" s="60"/>
      <c r="F986" s="58"/>
      <c r="G986" s="58"/>
      <c r="H986" s="58"/>
    </row>
    <row r="987" spans="2:8" ht="20.100000000000001" customHeight="1" x14ac:dyDescent="0.45">
      <c r="B987" s="57"/>
      <c r="C987" s="58"/>
      <c r="D987" s="59"/>
      <c r="E987" s="60"/>
      <c r="F987" s="58"/>
      <c r="G987" s="58"/>
      <c r="H987" s="58"/>
    </row>
    <row r="988" spans="2:8" ht="20.100000000000001" customHeight="1" x14ac:dyDescent="0.45">
      <c r="B988" s="57"/>
      <c r="C988" s="58"/>
      <c r="D988" s="59"/>
      <c r="E988" s="60"/>
      <c r="F988" s="58"/>
      <c r="G988" s="58"/>
      <c r="H988" s="58"/>
    </row>
    <row r="989" spans="2:8" ht="20.100000000000001" customHeight="1" x14ac:dyDescent="0.45">
      <c r="B989" s="57"/>
      <c r="C989" s="58"/>
      <c r="D989" s="59"/>
      <c r="E989" s="60"/>
      <c r="F989" s="58"/>
      <c r="G989" s="58"/>
      <c r="H989" s="58"/>
    </row>
    <row r="990" spans="2:8" ht="20.100000000000001" customHeight="1" x14ac:dyDescent="0.45">
      <c r="B990" s="57"/>
      <c r="C990" s="58"/>
      <c r="D990" s="59"/>
      <c r="E990" s="60"/>
      <c r="F990" s="58"/>
      <c r="G990" s="58"/>
      <c r="H990" s="58"/>
    </row>
    <row r="991" spans="2:8" ht="20.100000000000001" customHeight="1" x14ac:dyDescent="0.45">
      <c r="B991" s="57"/>
      <c r="C991" s="58"/>
      <c r="D991" s="59"/>
      <c r="E991" s="60"/>
      <c r="F991" s="58"/>
      <c r="G991" s="58"/>
      <c r="H991" s="58"/>
    </row>
    <row r="992" spans="2:8" ht="20.100000000000001" customHeight="1" x14ac:dyDescent="0.45">
      <c r="B992" s="57"/>
      <c r="C992" s="58"/>
      <c r="D992" s="59"/>
      <c r="E992" s="60"/>
      <c r="F992" s="58"/>
      <c r="G992" s="58"/>
      <c r="H992" s="58"/>
    </row>
    <row r="993" spans="2:8" ht="20.100000000000001" customHeight="1" x14ac:dyDescent="0.45">
      <c r="B993" s="57"/>
      <c r="C993" s="58"/>
      <c r="D993" s="59"/>
      <c r="E993" s="60"/>
      <c r="F993" s="58"/>
      <c r="G993" s="58"/>
      <c r="H993" s="58"/>
    </row>
    <row r="994" spans="2:8" ht="20.100000000000001" customHeight="1" x14ac:dyDescent="0.45">
      <c r="B994" s="57"/>
      <c r="C994" s="58"/>
      <c r="D994" s="59"/>
      <c r="E994" s="60"/>
      <c r="F994" s="58"/>
      <c r="G994" s="58"/>
      <c r="H994" s="58"/>
    </row>
    <row r="995" spans="2:8" ht="20.100000000000001" customHeight="1" x14ac:dyDescent="0.45">
      <c r="B995" s="57"/>
      <c r="C995" s="58"/>
      <c r="D995" s="59"/>
      <c r="E995" s="60"/>
      <c r="F995" s="58"/>
      <c r="G995" s="58"/>
      <c r="H995" s="58"/>
    </row>
    <row r="996" spans="2:8" ht="20.100000000000001" customHeight="1" x14ac:dyDescent="0.45">
      <c r="B996" s="57"/>
      <c r="C996" s="58"/>
      <c r="D996" s="59"/>
      <c r="E996" s="60"/>
      <c r="F996" s="58"/>
      <c r="G996" s="58"/>
      <c r="H996" s="58"/>
    </row>
    <row r="997" spans="2:8" ht="20.100000000000001" customHeight="1" x14ac:dyDescent="0.45">
      <c r="B997" s="57"/>
      <c r="C997" s="58"/>
      <c r="D997" s="59"/>
      <c r="E997" s="60"/>
      <c r="F997" s="58"/>
      <c r="G997" s="58"/>
      <c r="H997" s="58"/>
    </row>
    <row r="998" spans="2:8" ht="20.100000000000001" customHeight="1" x14ac:dyDescent="0.45">
      <c r="B998" s="57"/>
      <c r="C998" s="58"/>
      <c r="D998" s="59"/>
      <c r="E998" s="60"/>
      <c r="F998" s="58"/>
      <c r="G998" s="58"/>
      <c r="H998" s="58"/>
    </row>
    <row r="999" spans="2:8" ht="20.100000000000001" customHeight="1" x14ac:dyDescent="0.45">
      <c r="B999" s="57"/>
      <c r="C999" s="58"/>
      <c r="D999" s="59"/>
      <c r="E999" s="60"/>
      <c r="F999" s="58"/>
      <c r="G999" s="58"/>
      <c r="H999" s="58"/>
    </row>
    <row r="1000" spans="2:8" ht="20.100000000000001" customHeight="1" x14ac:dyDescent="0.45">
      <c r="B1000" s="57"/>
      <c r="C1000" s="58"/>
      <c r="D1000" s="59"/>
      <c r="E1000" s="60"/>
      <c r="F1000" s="58"/>
      <c r="G1000" s="58"/>
      <c r="H1000" s="58"/>
    </row>
    <row r="1001" spans="2:8" ht="20.100000000000001" customHeight="1" x14ac:dyDescent="0.45">
      <c r="B1001" s="57"/>
      <c r="C1001" s="58"/>
      <c r="D1001" s="59"/>
      <c r="E1001" s="60"/>
      <c r="F1001" s="58"/>
      <c r="G1001" s="58"/>
      <c r="H1001" s="58"/>
    </row>
    <row r="1002" spans="2:8" ht="20.100000000000001" customHeight="1" x14ac:dyDescent="0.45">
      <c r="B1002" s="57"/>
      <c r="C1002" s="58"/>
      <c r="D1002" s="59"/>
      <c r="E1002" s="60"/>
      <c r="F1002" s="58"/>
      <c r="G1002" s="58"/>
      <c r="H1002" s="58"/>
    </row>
    <row r="1003" spans="2:8" ht="20.100000000000001" customHeight="1" x14ac:dyDescent="0.45">
      <c r="B1003" s="57"/>
      <c r="C1003" s="58"/>
      <c r="D1003" s="59"/>
      <c r="E1003" s="60"/>
      <c r="F1003" s="58"/>
      <c r="G1003" s="58"/>
      <c r="H1003" s="58"/>
    </row>
    <row r="1004" spans="2:8" ht="20.100000000000001" customHeight="1" x14ac:dyDescent="0.45">
      <c r="B1004" s="57"/>
      <c r="C1004" s="58"/>
      <c r="D1004" s="59"/>
      <c r="E1004" s="60"/>
      <c r="F1004" s="58"/>
      <c r="G1004" s="58"/>
      <c r="H1004" s="58"/>
    </row>
    <row r="1005" spans="2:8" ht="20.100000000000001" customHeight="1" x14ac:dyDescent="0.45">
      <c r="B1005" s="57"/>
      <c r="C1005" s="58"/>
      <c r="D1005" s="59"/>
      <c r="E1005" s="60"/>
      <c r="F1005" s="58"/>
      <c r="G1005" s="58"/>
      <c r="H1005" s="58"/>
    </row>
    <row r="1006" spans="2:8" ht="20.100000000000001" customHeight="1" x14ac:dyDescent="0.45">
      <c r="B1006" s="57"/>
      <c r="C1006" s="58"/>
      <c r="D1006" s="59"/>
      <c r="E1006" s="60"/>
      <c r="F1006" s="58"/>
      <c r="G1006" s="58"/>
      <c r="H1006" s="58"/>
    </row>
    <row r="1007" spans="2:8" ht="20.100000000000001" customHeight="1" x14ac:dyDescent="0.45">
      <c r="B1007" s="57"/>
      <c r="C1007" s="58"/>
      <c r="D1007" s="59"/>
      <c r="E1007" s="60"/>
      <c r="F1007" s="58"/>
      <c r="G1007" s="58"/>
      <c r="H1007" s="58"/>
    </row>
    <row r="1008" spans="2:8" ht="20.100000000000001" customHeight="1" x14ac:dyDescent="0.45">
      <c r="B1008" s="57"/>
      <c r="C1008" s="58"/>
      <c r="D1008" s="59"/>
      <c r="E1008" s="60"/>
      <c r="F1008" s="58"/>
      <c r="G1008" s="58"/>
      <c r="H1008" s="58"/>
    </row>
    <row r="1009" spans="2:8" ht="20.100000000000001" customHeight="1" x14ac:dyDescent="0.45">
      <c r="B1009" s="57"/>
      <c r="C1009" s="58"/>
      <c r="D1009" s="59"/>
      <c r="E1009" s="60"/>
      <c r="F1009" s="58"/>
      <c r="G1009" s="58"/>
      <c r="H1009" s="58"/>
    </row>
    <row r="1010" spans="2:8" ht="20.100000000000001" customHeight="1" x14ac:dyDescent="0.45">
      <c r="B1010" s="57"/>
      <c r="C1010" s="58"/>
      <c r="D1010" s="59"/>
      <c r="E1010" s="60"/>
      <c r="F1010" s="58"/>
      <c r="G1010" s="58"/>
      <c r="H1010" s="58"/>
    </row>
    <row r="1011" spans="2:8" ht="20.100000000000001" customHeight="1" x14ac:dyDescent="0.45">
      <c r="B1011" s="57"/>
      <c r="C1011" s="58"/>
      <c r="D1011" s="59"/>
      <c r="E1011" s="60"/>
      <c r="F1011" s="58"/>
      <c r="G1011" s="58"/>
      <c r="H1011" s="58"/>
    </row>
    <row r="1012" spans="2:8" ht="20.100000000000001" customHeight="1" x14ac:dyDescent="0.45">
      <c r="B1012" s="57"/>
      <c r="C1012" s="58"/>
      <c r="D1012" s="59"/>
      <c r="E1012" s="60"/>
      <c r="F1012" s="58"/>
      <c r="G1012" s="58"/>
      <c r="H1012" s="58"/>
    </row>
    <row r="1013" spans="2:8" ht="20.100000000000001" customHeight="1" x14ac:dyDescent="0.45">
      <c r="B1013" s="57"/>
      <c r="C1013" s="58"/>
      <c r="D1013" s="59"/>
      <c r="E1013" s="60"/>
      <c r="F1013" s="58"/>
      <c r="G1013" s="58"/>
      <c r="H1013" s="58"/>
    </row>
    <row r="1014" spans="2:8" ht="20.100000000000001" customHeight="1" x14ac:dyDescent="0.45">
      <c r="B1014" s="57"/>
      <c r="C1014" s="58"/>
      <c r="D1014" s="59"/>
      <c r="E1014" s="60"/>
      <c r="F1014" s="58"/>
      <c r="G1014" s="58"/>
      <c r="H1014" s="58"/>
    </row>
    <row r="1015" spans="2:8" ht="20.100000000000001" customHeight="1" x14ac:dyDescent="0.45">
      <c r="B1015" s="57"/>
      <c r="C1015" s="58"/>
      <c r="D1015" s="59"/>
      <c r="E1015" s="60"/>
      <c r="F1015" s="58"/>
      <c r="G1015" s="58"/>
      <c r="H1015" s="58"/>
    </row>
    <row r="1016" spans="2:8" ht="20.100000000000001" customHeight="1" x14ac:dyDescent="0.45">
      <c r="B1016" s="57"/>
      <c r="C1016" s="58"/>
      <c r="D1016" s="59"/>
      <c r="E1016" s="60"/>
      <c r="F1016" s="58"/>
      <c r="G1016" s="58"/>
      <c r="H1016" s="58"/>
    </row>
    <row r="1017" spans="2:8" ht="20.100000000000001" customHeight="1" x14ac:dyDescent="0.45">
      <c r="B1017" s="57"/>
      <c r="C1017" s="58"/>
      <c r="D1017" s="59"/>
      <c r="E1017" s="60"/>
      <c r="F1017" s="58"/>
      <c r="G1017" s="58"/>
      <c r="H1017" s="58"/>
    </row>
    <row r="1018" spans="2:8" ht="20.100000000000001" customHeight="1" x14ac:dyDescent="0.45">
      <c r="B1018" s="57"/>
      <c r="C1018" s="58"/>
      <c r="D1018" s="59"/>
      <c r="E1018" s="60"/>
      <c r="F1018" s="58"/>
      <c r="G1018" s="58"/>
      <c r="H1018" s="58"/>
    </row>
    <row r="1019" spans="2:8" ht="20.100000000000001" customHeight="1" x14ac:dyDescent="0.45">
      <c r="B1019" s="57"/>
      <c r="C1019" s="58"/>
      <c r="D1019" s="59"/>
      <c r="E1019" s="60"/>
      <c r="F1019" s="58"/>
      <c r="G1019" s="58"/>
      <c r="H1019" s="58"/>
    </row>
    <row r="1020" spans="2:8" ht="20.100000000000001" customHeight="1" x14ac:dyDescent="0.45">
      <c r="B1020" s="57"/>
      <c r="C1020" s="58"/>
      <c r="D1020" s="59"/>
      <c r="E1020" s="60"/>
      <c r="F1020" s="58"/>
      <c r="G1020" s="58"/>
      <c r="H1020" s="58"/>
    </row>
    <row r="1021" spans="2:8" ht="20.100000000000001" customHeight="1" x14ac:dyDescent="0.45">
      <c r="B1021" s="57"/>
      <c r="C1021" s="58"/>
      <c r="D1021" s="59"/>
      <c r="E1021" s="60"/>
      <c r="F1021" s="58"/>
      <c r="G1021" s="58"/>
      <c r="H1021" s="58"/>
    </row>
    <row r="1022" spans="2:8" ht="20.100000000000001" customHeight="1" x14ac:dyDescent="0.45">
      <c r="B1022" s="57"/>
      <c r="C1022" s="58"/>
      <c r="D1022" s="59"/>
      <c r="E1022" s="60"/>
      <c r="F1022" s="58"/>
      <c r="G1022" s="58"/>
      <c r="H1022" s="58"/>
    </row>
    <row r="1023" spans="2:8" ht="20.100000000000001" customHeight="1" x14ac:dyDescent="0.45">
      <c r="B1023" s="57"/>
      <c r="C1023" s="58"/>
      <c r="D1023" s="59"/>
      <c r="E1023" s="60"/>
      <c r="F1023" s="58"/>
      <c r="G1023" s="58"/>
      <c r="H1023" s="58"/>
    </row>
    <row r="1024" spans="2:8" ht="20.100000000000001" customHeight="1" x14ac:dyDescent="0.45">
      <c r="B1024" s="57"/>
      <c r="C1024" s="58"/>
      <c r="D1024" s="59"/>
      <c r="E1024" s="60"/>
      <c r="F1024" s="58"/>
      <c r="G1024" s="58"/>
      <c r="H1024" s="58"/>
    </row>
    <row r="1025" spans="2:8" ht="20.100000000000001" customHeight="1" x14ac:dyDescent="0.45">
      <c r="B1025" s="57"/>
      <c r="C1025" s="58"/>
      <c r="D1025" s="59"/>
      <c r="E1025" s="60"/>
      <c r="F1025" s="58"/>
      <c r="G1025" s="58"/>
      <c r="H1025" s="58"/>
    </row>
    <row r="1026" spans="2:8" ht="20.100000000000001" customHeight="1" x14ac:dyDescent="0.45">
      <c r="B1026" s="57"/>
      <c r="C1026" s="58"/>
      <c r="D1026" s="59"/>
      <c r="E1026" s="60"/>
      <c r="F1026" s="58"/>
      <c r="G1026" s="58"/>
      <c r="H1026" s="58"/>
    </row>
    <row r="1027" spans="2:8" ht="20.100000000000001" customHeight="1" x14ac:dyDescent="0.45">
      <c r="B1027" s="57"/>
      <c r="C1027" s="58"/>
      <c r="D1027" s="59"/>
      <c r="E1027" s="60"/>
      <c r="F1027" s="58"/>
      <c r="G1027" s="58"/>
      <c r="H1027" s="58"/>
    </row>
    <row r="1028" spans="2:8" ht="20.100000000000001" customHeight="1" x14ac:dyDescent="0.45">
      <c r="B1028" s="57"/>
      <c r="C1028" s="58"/>
      <c r="D1028" s="59"/>
      <c r="E1028" s="60"/>
      <c r="F1028" s="58"/>
      <c r="G1028" s="58"/>
      <c r="H1028" s="58"/>
    </row>
    <row r="1029" spans="2:8" ht="20.100000000000001" customHeight="1" x14ac:dyDescent="0.45">
      <c r="B1029" s="57"/>
      <c r="C1029" s="58"/>
      <c r="D1029" s="59"/>
      <c r="E1029" s="60"/>
      <c r="F1029" s="58"/>
      <c r="G1029" s="58"/>
      <c r="H1029" s="58"/>
    </row>
    <row r="1030" spans="2:8" ht="20.100000000000001" customHeight="1" x14ac:dyDescent="0.45">
      <c r="B1030" s="57"/>
      <c r="C1030" s="58"/>
      <c r="D1030" s="59"/>
      <c r="E1030" s="60"/>
      <c r="F1030" s="58"/>
      <c r="G1030" s="58"/>
      <c r="H1030" s="58"/>
    </row>
    <row r="1031" spans="2:8" ht="20.100000000000001" customHeight="1" x14ac:dyDescent="0.45">
      <c r="B1031" s="57"/>
      <c r="C1031" s="58"/>
      <c r="D1031" s="59"/>
      <c r="E1031" s="60"/>
      <c r="F1031" s="58"/>
      <c r="G1031" s="58"/>
      <c r="H1031" s="58"/>
    </row>
    <row r="1032" spans="2:8" ht="20.100000000000001" customHeight="1" x14ac:dyDescent="0.45">
      <c r="B1032" s="57"/>
      <c r="C1032" s="58"/>
      <c r="D1032" s="59"/>
      <c r="E1032" s="60"/>
      <c r="F1032" s="58"/>
      <c r="G1032" s="58"/>
      <c r="H1032" s="58"/>
    </row>
    <row r="1033" spans="2:8" ht="20.100000000000001" customHeight="1" x14ac:dyDescent="0.45">
      <c r="B1033" s="57"/>
      <c r="C1033" s="58"/>
      <c r="D1033" s="59"/>
      <c r="E1033" s="60"/>
      <c r="F1033" s="58"/>
      <c r="G1033" s="58"/>
      <c r="H1033" s="58"/>
    </row>
    <row r="1034" spans="2:8" ht="20.100000000000001" customHeight="1" x14ac:dyDescent="0.45">
      <c r="B1034" s="57"/>
      <c r="C1034" s="58"/>
      <c r="D1034" s="59"/>
      <c r="E1034" s="60"/>
      <c r="F1034" s="58"/>
      <c r="G1034" s="58"/>
      <c r="H1034" s="58"/>
    </row>
    <row r="1035" spans="2:8" ht="20.100000000000001" customHeight="1" x14ac:dyDescent="0.45">
      <c r="B1035" s="57"/>
      <c r="C1035" s="58"/>
      <c r="D1035" s="59"/>
      <c r="E1035" s="60"/>
      <c r="F1035" s="58"/>
      <c r="G1035" s="58"/>
      <c r="H1035" s="58"/>
    </row>
    <row r="1036" spans="2:8" ht="20.100000000000001" customHeight="1" x14ac:dyDescent="0.45">
      <c r="B1036" s="57"/>
      <c r="C1036" s="58"/>
      <c r="D1036" s="59"/>
      <c r="E1036" s="60"/>
      <c r="F1036" s="58"/>
      <c r="G1036" s="58"/>
      <c r="H1036" s="58"/>
    </row>
    <row r="1037" spans="2:8" ht="20.100000000000001" customHeight="1" x14ac:dyDescent="0.45">
      <c r="B1037" s="57"/>
      <c r="C1037" s="58"/>
      <c r="D1037" s="59"/>
      <c r="E1037" s="60"/>
      <c r="F1037" s="58"/>
      <c r="G1037" s="58"/>
      <c r="H1037" s="58"/>
    </row>
    <row r="1038" spans="2:8" ht="20.100000000000001" customHeight="1" x14ac:dyDescent="0.45">
      <c r="B1038" s="57"/>
      <c r="C1038" s="58"/>
      <c r="D1038" s="59"/>
      <c r="E1038" s="60"/>
      <c r="F1038" s="58"/>
      <c r="G1038" s="58"/>
      <c r="H1038" s="58"/>
    </row>
    <row r="1039" spans="2:8" ht="20.100000000000001" customHeight="1" x14ac:dyDescent="0.45">
      <c r="B1039" s="57"/>
      <c r="C1039" s="58"/>
      <c r="D1039" s="59"/>
      <c r="E1039" s="60"/>
      <c r="F1039" s="58"/>
      <c r="G1039" s="58"/>
      <c r="H1039" s="58"/>
    </row>
    <row r="1040" spans="2:8" ht="20.100000000000001" customHeight="1" x14ac:dyDescent="0.45">
      <c r="B1040" s="57"/>
      <c r="C1040" s="58"/>
      <c r="D1040" s="59"/>
      <c r="E1040" s="60"/>
      <c r="F1040" s="58"/>
      <c r="G1040" s="58"/>
      <c r="H1040" s="58"/>
    </row>
    <row r="1041" spans="2:8" ht="20.100000000000001" customHeight="1" x14ac:dyDescent="0.45">
      <c r="B1041" s="57"/>
      <c r="C1041" s="58"/>
      <c r="D1041" s="59"/>
      <c r="E1041" s="60"/>
      <c r="F1041" s="58"/>
      <c r="G1041" s="58"/>
      <c r="H1041" s="58"/>
    </row>
    <row r="1042" spans="2:8" ht="20.100000000000001" customHeight="1" x14ac:dyDescent="0.45">
      <c r="B1042" s="57"/>
      <c r="C1042" s="58"/>
      <c r="D1042" s="59"/>
      <c r="E1042" s="60"/>
      <c r="F1042" s="58"/>
      <c r="G1042" s="58"/>
      <c r="H1042" s="58"/>
    </row>
    <row r="1043" spans="2:8" ht="20.100000000000001" customHeight="1" x14ac:dyDescent="0.45">
      <c r="B1043" s="57"/>
      <c r="C1043" s="58"/>
      <c r="D1043" s="59"/>
      <c r="E1043" s="60"/>
      <c r="F1043" s="58"/>
      <c r="G1043" s="58"/>
      <c r="H1043" s="58"/>
    </row>
    <row r="1044" spans="2:8" ht="20.100000000000001" customHeight="1" x14ac:dyDescent="0.45">
      <c r="B1044" s="57"/>
      <c r="C1044" s="58"/>
      <c r="D1044" s="59"/>
      <c r="E1044" s="60"/>
      <c r="F1044" s="58"/>
      <c r="G1044" s="58"/>
      <c r="H1044" s="58"/>
    </row>
    <row r="1045" spans="2:8" ht="20.100000000000001" customHeight="1" x14ac:dyDescent="0.45">
      <c r="B1045" s="57"/>
      <c r="C1045" s="58"/>
      <c r="D1045" s="59"/>
      <c r="E1045" s="60"/>
      <c r="F1045" s="58"/>
      <c r="G1045" s="58"/>
      <c r="H1045" s="58"/>
    </row>
    <row r="1046" spans="2:8" ht="20.100000000000001" customHeight="1" x14ac:dyDescent="0.45">
      <c r="B1046" s="57"/>
      <c r="C1046" s="58"/>
      <c r="D1046" s="59"/>
      <c r="E1046" s="60"/>
      <c r="F1046" s="58"/>
      <c r="G1046" s="58"/>
      <c r="H1046" s="58"/>
    </row>
    <row r="1047" spans="2:8" ht="20.100000000000001" customHeight="1" x14ac:dyDescent="0.45">
      <c r="B1047" s="57"/>
      <c r="C1047" s="58"/>
      <c r="D1047" s="59"/>
      <c r="E1047" s="60"/>
      <c r="F1047" s="58"/>
      <c r="G1047" s="58"/>
      <c r="H1047" s="58"/>
    </row>
    <row r="1048" spans="2:8" ht="20.100000000000001" customHeight="1" x14ac:dyDescent="0.45">
      <c r="B1048" s="57"/>
      <c r="C1048" s="58"/>
      <c r="D1048" s="59"/>
      <c r="E1048" s="60"/>
      <c r="F1048" s="58"/>
      <c r="G1048" s="58"/>
      <c r="H1048" s="58"/>
    </row>
    <row r="1049" spans="2:8" ht="20.100000000000001" customHeight="1" x14ac:dyDescent="0.45">
      <c r="B1049" s="57"/>
      <c r="C1049" s="58"/>
      <c r="D1049" s="59"/>
      <c r="E1049" s="60"/>
      <c r="F1049" s="58"/>
      <c r="G1049" s="58"/>
      <c r="H1049" s="58"/>
    </row>
    <row r="1050" spans="2:8" ht="20.100000000000001" customHeight="1" x14ac:dyDescent="0.45">
      <c r="B1050" s="57"/>
      <c r="C1050" s="58"/>
      <c r="D1050" s="59"/>
      <c r="E1050" s="60"/>
      <c r="F1050" s="58"/>
      <c r="G1050" s="58"/>
      <c r="H1050" s="58"/>
    </row>
    <row r="1051" spans="2:8" ht="20.100000000000001" customHeight="1" x14ac:dyDescent="0.45">
      <c r="B1051" s="57"/>
      <c r="C1051" s="58"/>
      <c r="D1051" s="59"/>
      <c r="E1051" s="60"/>
      <c r="F1051" s="58"/>
      <c r="G1051" s="58"/>
      <c r="H1051" s="58"/>
    </row>
    <row r="1052" spans="2:8" ht="20.100000000000001" customHeight="1" x14ac:dyDescent="0.45">
      <c r="B1052" s="57"/>
      <c r="C1052" s="58"/>
      <c r="D1052" s="59"/>
      <c r="E1052" s="60"/>
      <c r="F1052" s="58"/>
      <c r="G1052" s="58"/>
      <c r="H1052" s="58"/>
    </row>
    <row r="1053" spans="2:8" ht="20.100000000000001" customHeight="1" x14ac:dyDescent="0.45">
      <c r="B1053" s="57"/>
      <c r="C1053" s="58"/>
      <c r="D1053" s="59"/>
      <c r="E1053" s="60"/>
      <c r="F1053" s="58"/>
      <c r="G1053" s="58"/>
      <c r="H1053" s="58"/>
    </row>
    <row r="1054" spans="2:8" ht="20.100000000000001" customHeight="1" x14ac:dyDescent="0.45">
      <c r="B1054" s="57"/>
      <c r="C1054" s="58"/>
      <c r="D1054" s="59"/>
      <c r="E1054" s="60"/>
      <c r="F1054" s="58"/>
      <c r="G1054" s="58"/>
      <c r="H1054" s="58"/>
    </row>
    <row r="1055" spans="2:8" ht="20.100000000000001" customHeight="1" x14ac:dyDescent="0.45">
      <c r="B1055" s="57"/>
      <c r="C1055" s="58"/>
      <c r="D1055" s="59"/>
      <c r="E1055" s="60"/>
      <c r="F1055" s="58"/>
      <c r="G1055" s="58"/>
      <c r="H1055" s="58"/>
    </row>
    <row r="1056" spans="2:8" ht="20.100000000000001" customHeight="1" x14ac:dyDescent="0.45">
      <c r="B1056" s="57"/>
      <c r="C1056" s="58"/>
      <c r="D1056" s="59"/>
      <c r="E1056" s="60"/>
      <c r="F1056" s="58"/>
      <c r="G1056" s="58"/>
      <c r="H1056" s="58"/>
    </row>
    <row r="1057" spans="2:8" ht="20.100000000000001" customHeight="1" x14ac:dyDescent="0.45">
      <c r="B1057" s="57"/>
      <c r="C1057" s="58"/>
      <c r="D1057" s="59"/>
      <c r="E1057" s="60"/>
      <c r="F1057" s="58"/>
      <c r="G1057" s="58"/>
      <c r="H1057" s="58"/>
    </row>
    <row r="1058" spans="2:8" ht="20.100000000000001" customHeight="1" x14ac:dyDescent="0.45">
      <c r="B1058" s="57"/>
      <c r="C1058" s="58"/>
      <c r="D1058" s="59"/>
      <c r="E1058" s="60"/>
      <c r="F1058" s="58"/>
      <c r="G1058" s="58"/>
      <c r="H1058" s="58"/>
    </row>
    <row r="1059" spans="2:8" ht="20.100000000000001" customHeight="1" x14ac:dyDescent="0.45">
      <c r="B1059" s="57"/>
      <c r="C1059" s="58"/>
      <c r="D1059" s="59"/>
      <c r="E1059" s="60"/>
      <c r="F1059" s="58"/>
      <c r="G1059" s="58"/>
      <c r="H1059" s="58"/>
    </row>
    <row r="1060" spans="2:8" ht="20.100000000000001" customHeight="1" x14ac:dyDescent="0.45">
      <c r="B1060" s="57"/>
      <c r="C1060" s="58"/>
      <c r="D1060" s="59"/>
      <c r="E1060" s="60"/>
      <c r="F1060" s="58"/>
      <c r="G1060" s="58"/>
      <c r="H1060" s="58"/>
    </row>
    <row r="1061" spans="2:8" ht="20.100000000000001" customHeight="1" x14ac:dyDescent="0.45">
      <c r="B1061" s="57"/>
      <c r="C1061" s="58"/>
      <c r="D1061" s="59"/>
      <c r="E1061" s="60"/>
      <c r="F1061" s="58"/>
      <c r="G1061" s="58"/>
      <c r="H1061" s="58"/>
    </row>
    <row r="1062" spans="2:8" ht="20.100000000000001" customHeight="1" x14ac:dyDescent="0.45">
      <c r="B1062" s="57"/>
      <c r="C1062" s="58"/>
      <c r="D1062" s="59"/>
      <c r="E1062" s="60"/>
      <c r="F1062" s="58"/>
      <c r="G1062" s="58"/>
      <c r="H1062" s="58"/>
    </row>
    <row r="1063" spans="2:8" ht="20.100000000000001" customHeight="1" x14ac:dyDescent="0.45">
      <c r="B1063" s="57"/>
      <c r="C1063" s="58"/>
      <c r="D1063" s="59"/>
      <c r="E1063" s="60"/>
      <c r="F1063" s="58"/>
      <c r="G1063" s="58"/>
      <c r="H1063" s="58"/>
    </row>
    <row r="1064" spans="2:8" ht="20.100000000000001" customHeight="1" x14ac:dyDescent="0.45">
      <c r="B1064" s="57"/>
      <c r="C1064" s="58"/>
      <c r="D1064" s="59"/>
      <c r="E1064" s="60"/>
      <c r="F1064" s="58"/>
      <c r="G1064" s="58"/>
      <c r="H1064" s="58"/>
    </row>
    <row r="1065" spans="2:8" ht="20.100000000000001" customHeight="1" x14ac:dyDescent="0.45">
      <c r="B1065" s="57"/>
      <c r="C1065" s="58"/>
      <c r="D1065" s="59"/>
      <c r="E1065" s="60"/>
      <c r="F1065" s="58"/>
      <c r="G1065" s="58"/>
      <c r="H1065" s="58"/>
    </row>
    <row r="1066" spans="2:8" ht="20.100000000000001" customHeight="1" x14ac:dyDescent="0.45">
      <c r="B1066" s="57"/>
      <c r="C1066" s="58"/>
      <c r="D1066" s="59"/>
      <c r="E1066" s="60"/>
      <c r="F1066" s="58"/>
      <c r="G1066" s="58"/>
      <c r="H1066" s="58"/>
    </row>
    <row r="1067" spans="2:8" ht="20.100000000000001" customHeight="1" x14ac:dyDescent="0.45">
      <c r="B1067" s="57"/>
      <c r="C1067" s="58"/>
      <c r="D1067" s="59"/>
      <c r="E1067" s="60"/>
      <c r="F1067" s="58"/>
      <c r="G1067" s="58"/>
      <c r="H1067" s="58"/>
    </row>
    <row r="1068" spans="2:8" ht="20.100000000000001" customHeight="1" x14ac:dyDescent="0.45">
      <c r="B1068" s="57"/>
      <c r="C1068" s="58"/>
      <c r="D1068" s="59"/>
      <c r="E1068" s="60"/>
      <c r="F1068" s="58"/>
      <c r="G1068" s="58"/>
      <c r="H1068" s="58"/>
    </row>
    <row r="1069" spans="2:8" ht="20.100000000000001" customHeight="1" x14ac:dyDescent="0.45">
      <c r="B1069" s="57"/>
      <c r="C1069" s="58"/>
      <c r="D1069" s="59"/>
      <c r="E1069" s="60"/>
      <c r="F1069" s="58"/>
      <c r="G1069" s="58"/>
      <c r="H1069" s="58"/>
    </row>
    <row r="1070" spans="2:8" ht="20.100000000000001" customHeight="1" x14ac:dyDescent="0.45">
      <c r="B1070" s="57"/>
      <c r="C1070" s="58"/>
      <c r="D1070" s="59"/>
      <c r="E1070" s="60"/>
      <c r="F1070" s="58"/>
      <c r="G1070" s="58"/>
      <c r="H1070" s="58"/>
    </row>
    <row r="1071" spans="2:8" ht="20.100000000000001" customHeight="1" x14ac:dyDescent="0.45">
      <c r="B1071" s="57"/>
      <c r="C1071" s="58"/>
      <c r="D1071" s="59"/>
      <c r="E1071" s="60"/>
      <c r="F1071" s="58"/>
      <c r="G1071" s="58"/>
      <c r="H1071" s="58"/>
    </row>
    <row r="1072" spans="2:8" ht="20.100000000000001" customHeight="1" x14ac:dyDescent="0.45">
      <c r="B1072" s="57"/>
      <c r="C1072" s="58"/>
      <c r="D1072" s="59"/>
      <c r="E1072" s="60"/>
      <c r="F1072" s="58"/>
      <c r="G1072" s="58"/>
      <c r="H1072" s="58"/>
    </row>
    <row r="1073" spans="2:8" ht="20.100000000000001" customHeight="1" x14ac:dyDescent="0.45">
      <c r="B1073" s="57"/>
      <c r="C1073" s="58"/>
      <c r="D1073" s="59"/>
      <c r="E1073" s="60"/>
      <c r="F1073" s="58"/>
      <c r="G1073" s="58"/>
      <c r="H1073" s="58"/>
    </row>
    <row r="1074" spans="2:8" ht="20.100000000000001" customHeight="1" x14ac:dyDescent="0.45">
      <c r="B1074" s="57"/>
      <c r="C1074" s="58"/>
      <c r="D1074" s="59"/>
      <c r="E1074" s="60"/>
      <c r="F1074" s="58"/>
      <c r="G1074" s="58"/>
      <c r="H1074" s="58"/>
    </row>
    <row r="1075" spans="2:8" ht="20.100000000000001" customHeight="1" x14ac:dyDescent="0.45">
      <c r="B1075" s="57"/>
      <c r="C1075" s="58"/>
      <c r="D1075" s="59"/>
      <c r="E1075" s="60"/>
      <c r="F1075" s="58"/>
      <c r="G1075" s="58"/>
      <c r="H1075" s="58"/>
    </row>
    <row r="1076" spans="2:8" ht="20.100000000000001" customHeight="1" x14ac:dyDescent="0.45">
      <c r="B1076" s="57"/>
      <c r="C1076" s="58"/>
      <c r="D1076" s="59"/>
      <c r="E1076" s="60"/>
      <c r="F1076" s="58"/>
      <c r="G1076" s="58"/>
      <c r="H1076" s="58"/>
    </row>
    <row r="1077" spans="2:8" ht="20.100000000000001" customHeight="1" x14ac:dyDescent="0.45">
      <c r="B1077" s="57"/>
      <c r="C1077" s="58"/>
      <c r="D1077" s="59"/>
      <c r="E1077" s="60"/>
      <c r="F1077" s="58"/>
      <c r="G1077" s="58"/>
      <c r="H1077" s="58"/>
    </row>
    <row r="1078" spans="2:8" ht="20.100000000000001" customHeight="1" x14ac:dyDescent="0.45">
      <c r="B1078" s="57"/>
      <c r="C1078" s="58"/>
      <c r="D1078" s="59"/>
      <c r="E1078" s="60"/>
      <c r="F1078" s="58"/>
      <c r="G1078" s="58"/>
      <c r="H1078" s="58"/>
    </row>
    <row r="1079" spans="2:8" ht="20.100000000000001" customHeight="1" x14ac:dyDescent="0.45">
      <c r="B1079" s="57"/>
      <c r="C1079" s="58"/>
      <c r="D1079" s="59"/>
      <c r="E1079" s="60"/>
      <c r="F1079" s="58"/>
      <c r="G1079" s="58"/>
      <c r="H1079" s="58"/>
    </row>
    <row r="1080" spans="2:8" ht="20.100000000000001" customHeight="1" x14ac:dyDescent="0.45">
      <c r="B1080" s="57"/>
      <c r="C1080" s="58"/>
      <c r="D1080" s="59"/>
      <c r="E1080" s="60"/>
      <c r="F1080" s="58"/>
      <c r="G1080" s="58"/>
      <c r="H1080" s="58"/>
    </row>
    <row r="1081" spans="2:8" ht="20.100000000000001" customHeight="1" x14ac:dyDescent="0.45">
      <c r="B1081" s="57"/>
      <c r="C1081" s="58"/>
      <c r="D1081" s="59"/>
      <c r="E1081" s="60"/>
      <c r="F1081" s="58"/>
      <c r="G1081" s="58"/>
      <c r="H1081" s="58"/>
    </row>
    <row r="1082" spans="2:8" ht="20.100000000000001" customHeight="1" x14ac:dyDescent="0.45">
      <c r="B1082" s="57"/>
      <c r="C1082" s="58"/>
      <c r="D1082" s="59"/>
      <c r="E1082" s="60"/>
      <c r="F1082" s="58"/>
      <c r="G1082" s="58"/>
      <c r="H1082" s="58"/>
    </row>
    <row r="1083" spans="2:8" ht="20.100000000000001" customHeight="1" x14ac:dyDescent="0.45">
      <c r="B1083" s="57"/>
      <c r="C1083" s="58"/>
      <c r="D1083" s="59"/>
      <c r="E1083" s="60"/>
      <c r="F1083" s="58"/>
      <c r="G1083" s="58"/>
      <c r="H1083" s="58"/>
    </row>
    <row r="1084" spans="2:8" ht="20.100000000000001" customHeight="1" x14ac:dyDescent="0.45">
      <c r="B1084" s="57"/>
      <c r="C1084" s="58"/>
      <c r="D1084" s="59"/>
      <c r="E1084" s="60"/>
      <c r="F1084" s="58"/>
      <c r="G1084" s="58"/>
      <c r="H1084" s="58"/>
    </row>
    <row r="1085" spans="2:8" ht="20.100000000000001" customHeight="1" x14ac:dyDescent="0.45">
      <c r="B1085" s="57"/>
      <c r="C1085" s="58"/>
      <c r="D1085" s="59"/>
      <c r="E1085" s="60"/>
      <c r="F1085" s="58"/>
      <c r="G1085" s="58"/>
      <c r="H1085" s="58"/>
    </row>
    <row r="1086" spans="2:8" ht="20.100000000000001" customHeight="1" x14ac:dyDescent="0.45">
      <c r="B1086" s="57"/>
      <c r="C1086" s="58"/>
      <c r="D1086" s="59"/>
      <c r="E1086" s="60"/>
      <c r="F1086" s="58"/>
      <c r="G1086" s="58"/>
      <c r="H1086" s="58"/>
    </row>
    <row r="1087" spans="2:8" ht="20.100000000000001" customHeight="1" x14ac:dyDescent="0.45">
      <c r="B1087" s="57"/>
      <c r="C1087" s="58"/>
      <c r="D1087" s="59"/>
      <c r="E1087" s="60"/>
      <c r="F1087" s="58"/>
      <c r="G1087" s="58"/>
      <c r="H1087" s="58"/>
    </row>
    <row r="1088" spans="2:8" ht="20.100000000000001" customHeight="1" x14ac:dyDescent="0.45">
      <c r="B1088" s="57"/>
      <c r="C1088" s="58"/>
      <c r="D1088" s="59"/>
      <c r="E1088" s="60"/>
      <c r="F1088" s="58"/>
      <c r="G1088" s="58"/>
      <c r="H1088" s="58"/>
    </row>
    <row r="1089" spans="2:8" ht="20.100000000000001" customHeight="1" x14ac:dyDescent="0.45">
      <c r="B1089" s="57"/>
      <c r="C1089" s="58"/>
      <c r="D1089" s="59"/>
      <c r="E1089" s="60"/>
      <c r="F1089" s="58"/>
      <c r="G1089" s="58"/>
      <c r="H1089" s="58"/>
    </row>
    <row r="1090" spans="2:8" ht="20.100000000000001" customHeight="1" x14ac:dyDescent="0.45">
      <c r="B1090" s="57"/>
      <c r="C1090" s="58"/>
      <c r="D1090" s="59"/>
      <c r="E1090" s="60"/>
      <c r="F1090" s="58"/>
      <c r="G1090" s="58"/>
      <c r="H1090" s="58"/>
    </row>
    <row r="1091" spans="2:8" ht="20.100000000000001" customHeight="1" x14ac:dyDescent="0.45">
      <c r="B1091" s="57"/>
      <c r="C1091" s="58"/>
      <c r="D1091" s="59"/>
      <c r="E1091" s="60"/>
      <c r="F1091" s="58"/>
      <c r="G1091" s="58"/>
      <c r="H1091" s="58"/>
    </row>
    <row r="1092" spans="2:8" ht="20.100000000000001" customHeight="1" x14ac:dyDescent="0.45">
      <c r="B1092" s="57"/>
      <c r="C1092" s="58"/>
      <c r="D1092" s="59"/>
      <c r="E1092" s="60"/>
      <c r="F1092" s="58"/>
      <c r="G1092" s="58"/>
      <c r="H1092" s="58"/>
    </row>
    <row r="1093" spans="2:8" ht="20.100000000000001" customHeight="1" x14ac:dyDescent="0.45">
      <c r="B1093" s="57"/>
      <c r="C1093" s="58"/>
      <c r="D1093" s="59"/>
      <c r="E1093" s="60"/>
      <c r="F1093" s="58"/>
      <c r="G1093" s="58"/>
      <c r="H1093" s="58"/>
    </row>
    <row r="1094" spans="2:8" ht="20.100000000000001" customHeight="1" x14ac:dyDescent="0.45">
      <c r="B1094" s="57"/>
      <c r="C1094" s="58"/>
      <c r="D1094" s="59"/>
      <c r="E1094" s="60"/>
      <c r="F1094" s="58"/>
      <c r="G1094" s="58"/>
      <c r="H1094" s="58"/>
    </row>
    <row r="1095" spans="2:8" ht="20.100000000000001" customHeight="1" x14ac:dyDescent="0.45">
      <c r="B1095" s="57"/>
      <c r="C1095" s="58"/>
      <c r="D1095" s="59"/>
      <c r="E1095" s="60"/>
      <c r="F1095" s="58"/>
      <c r="G1095" s="58"/>
      <c r="H1095" s="58"/>
    </row>
    <row r="1096" spans="2:8" ht="20.100000000000001" customHeight="1" x14ac:dyDescent="0.45">
      <c r="B1096" s="57"/>
      <c r="C1096" s="58"/>
      <c r="D1096" s="59"/>
      <c r="E1096" s="60"/>
      <c r="F1096" s="58"/>
      <c r="G1096" s="58"/>
      <c r="H1096" s="58"/>
    </row>
    <row r="1097" spans="2:8" ht="20.100000000000001" customHeight="1" x14ac:dyDescent="0.45">
      <c r="B1097" s="57"/>
      <c r="C1097" s="58"/>
      <c r="D1097" s="59"/>
      <c r="E1097" s="60"/>
      <c r="F1097" s="58"/>
      <c r="G1097" s="58"/>
      <c r="H1097" s="58"/>
    </row>
    <row r="1098" spans="2:8" ht="20.100000000000001" customHeight="1" x14ac:dyDescent="0.45">
      <c r="B1098" s="57"/>
      <c r="C1098" s="58"/>
      <c r="D1098" s="59"/>
      <c r="E1098" s="60"/>
      <c r="F1098" s="58"/>
      <c r="G1098" s="58"/>
      <c r="H1098" s="58"/>
    </row>
    <row r="1099" spans="2:8" ht="20.100000000000001" customHeight="1" x14ac:dyDescent="0.45">
      <c r="B1099" s="57"/>
      <c r="C1099" s="58"/>
      <c r="D1099" s="59"/>
      <c r="E1099" s="60"/>
      <c r="F1099" s="58"/>
      <c r="G1099" s="58"/>
      <c r="H1099" s="58"/>
    </row>
    <row r="1100" spans="2:8" ht="20.100000000000001" customHeight="1" x14ac:dyDescent="0.45">
      <c r="B1100" s="57"/>
      <c r="C1100" s="58"/>
      <c r="D1100" s="59"/>
      <c r="E1100" s="60"/>
      <c r="F1100" s="58"/>
      <c r="G1100" s="58"/>
      <c r="H1100" s="58"/>
    </row>
    <row r="1101" spans="2:8" ht="20.100000000000001" customHeight="1" x14ac:dyDescent="0.45">
      <c r="B1101" s="57"/>
      <c r="C1101" s="58"/>
      <c r="D1101" s="59"/>
      <c r="E1101" s="60"/>
      <c r="F1101" s="58"/>
      <c r="G1101" s="58"/>
      <c r="H1101" s="58"/>
    </row>
    <row r="1102" spans="2:8" ht="20.100000000000001" customHeight="1" x14ac:dyDescent="0.45">
      <c r="B1102" s="57"/>
      <c r="C1102" s="58"/>
      <c r="D1102" s="59"/>
      <c r="E1102" s="60"/>
      <c r="F1102" s="58"/>
      <c r="G1102" s="58"/>
      <c r="H1102" s="58"/>
    </row>
    <row r="1103" spans="2:8" ht="20.100000000000001" customHeight="1" x14ac:dyDescent="0.45">
      <c r="B1103" s="57"/>
      <c r="C1103" s="58"/>
      <c r="D1103" s="59"/>
      <c r="E1103" s="60"/>
      <c r="F1103" s="58"/>
      <c r="G1103" s="58"/>
      <c r="H1103" s="58"/>
    </row>
    <row r="1104" spans="2:8" ht="20.100000000000001" customHeight="1" x14ac:dyDescent="0.45">
      <c r="B1104" s="57"/>
      <c r="C1104" s="58"/>
      <c r="D1104" s="59"/>
      <c r="E1104" s="60"/>
      <c r="F1104" s="58"/>
      <c r="G1104" s="58"/>
      <c r="H1104" s="58"/>
    </row>
    <row r="1105" spans="2:8" ht="20.100000000000001" customHeight="1" x14ac:dyDescent="0.45">
      <c r="B1105" s="57"/>
      <c r="C1105" s="58"/>
      <c r="D1105" s="59"/>
      <c r="E1105" s="60"/>
      <c r="F1105" s="58"/>
      <c r="G1105" s="58"/>
      <c r="H1105" s="58"/>
    </row>
    <row r="1106" spans="2:8" ht="20.100000000000001" customHeight="1" x14ac:dyDescent="0.45">
      <c r="B1106" s="57"/>
      <c r="C1106" s="58"/>
      <c r="D1106" s="59"/>
      <c r="E1106" s="60"/>
      <c r="F1106" s="58"/>
      <c r="G1106" s="58"/>
      <c r="H1106" s="58"/>
    </row>
    <row r="1107" spans="2:8" ht="20.100000000000001" customHeight="1" x14ac:dyDescent="0.45">
      <c r="B1107" s="57"/>
      <c r="C1107" s="58"/>
      <c r="D1107" s="59"/>
      <c r="E1107" s="60"/>
      <c r="F1107" s="58"/>
      <c r="G1107" s="58"/>
      <c r="H1107" s="58"/>
    </row>
    <row r="1108" spans="2:8" ht="20.100000000000001" customHeight="1" x14ac:dyDescent="0.45">
      <c r="B1108" s="57"/>
      <c r="C1108" s="58"/>
      <c r="D1108" s="59"/>
      <c r="E1108" s="60"/>
      <c r="F1108" s="58"/>
      <c r="G1108" s="58"/>
      <c r="H1108" s="58"/>
    </row>
    <row r="1109" spans="2:8" ht="20.100000000000001" customHeight="1" x14ac:dyDescent="0.45">
      <c r="B1109" s="57"/>
      <c r="C1109" s="58"/>
      <c r="D1109" s="59"/>
      <c r="E1109" s="60"/>
      <c r="F1109" s="58"/>
      <c r="G1109" s="58"/>
      <c r="H1109" s="58"/>
    </row>
    <row r="1110" spans="2:8" ht="20.100000000000001" customHeight="1" x14ac:dyDescent="0.45">
      <c r="B1110" s="57"/>
      <c r="C1110" s="58"/>
      <c r="D1110" s="59"/>
      <c r="E1110" s="60"/>
      <c r="F1110" s="58"/>
      <c r="G1110" s="58"/>
      <c r="H1110" s="58"/>
    </row>
    <row r="1111" spans="2:8" ht="20.100000000000001" customHeight="1" x14ac:dyDescent="0.45">
      <c r="B1111" s="57"/>
      <c r="C1111" s="58"/>
      <c r="D1111" s="59"/>
      <c r="E1111" s="60"/>
      <c r="F1111" s="58"/>
      <c r="G1111" s="58"/>
      <c r="H1111" s="58"/>
    </row>
    <row r="1112" spans="2:8" ht="20.100000000000001" customHeight="1" x14ac:dyDescent="0.45">
      <c r="B1112" s="57"/>
      <c r="C1112" s="58"/>
      <c r="D1112" s="59"/>
      <c r="E1112" s="60"/>
      <c r="F1112" s="58"/>
      <c r="G1112" s="58"/>
      <c r="H1112" s="58"/>
    </row>
    <row r="1113" spans="2:8" ht="20.100000000000001" customHeight="1" x14ac:dyDescent="0.45">
      <c r="B1113" s="57"/>
      <c r="C1113" s="58"/>
      <c r="D1113" s="59"/>
      <c r="E1113" s="60"/>
      <c r="F1113" s="58"/>
      <c r="G1113" s="58"/>
      <c r="H1113" s="58"/>
    </row>
    <row r="1114" spans="2:8" ht="20.100000000000001" customHeight="1" x14ac:dyDescent="0.45">
      <c r="B1114" s="57"/>
      <c r="C1114" s="58"/>
      <c r="D1114" s="59"/>
      <c r="E1114" s="60"/>
      <c r="F1114" s="58"/>
      <c r="G1114" s="58"/>
      <c r="H1114" s="58"/>
    </row>
    <row r="1115" spans="2:8" ht="20.100000000000001" customHeight="1" x14ac:dyDescent="0.45">
      <c r="B1115" s="57"/>
      <c r="C1115" s="58"/>
      <c r="D1115" s="59"/>
      <c r="E1115" s="60"/>
      <c r="F1115" s="58"/>
      <c r="G1115" s="58"/>
      <c r="H1115" s="58"/>
    </row>
    <row r="1116" spans="2:8" ht="20.100000000000001" customHeight="1" x14ac:dyDescent="0.45">
      <c r="B1116" s="57"/>
      <c r="C1116" s="58"/>
      <c r="D1116" s="59"/>
      <c r="E1116" s="60"/>
      <c r="F1116" s="58"/>
      <c r="G1116" s="58"/>
      <c r="H1116" s="58"/>
    </row>
    <row r="1117" spans="2:8" ht="20.100000000000001" customHeight="1" x14ac:dyDescent="0.45">
      <c r="B1117" s="57"/>
      <c r="C1117" s="58"/>
      <c r="D1117" s="59"/>
      <c r="E1117" s="60"/>
      <c r="F1117" s="58"/>
      <c r="G1117" s="58"/>
      <c r="H1117" s="58"/>
    </row>
    <row r="1118" spans="2:8" ht="20.100000000000001" customHeight="1" x14ac:dyDescent="0.45">
      <c r="B1118" s="57"/>
      <c r="C1118" s="58"/>
      <c r="D1118" s="59"/>
      <c r="E1118" s="60"/>
      <c r="F1118" s="58"/>
      <c r="G1118" s="58"/>
      <c r="H1118" s="58"/>
    </row>
    <row r="1119" spans="2:8" ht="20.100000000000001" customHeight="1" x14ac:dyDescent="0.45">
      <c r="B1119" s="57"/>
      <c r="C1119" s="58"/>
      <c r="D1119" s="59"/>
      <c r="E1119" s="60"/>
      <c r="F1119" s="58"/>
      <c r="G1119" s="58"/>
      <c r="H1119" s="58"/>
    </row>
    <row r="1120" spans="2:8" ht="20.100000000000001" customHeight="1" x14ac:dyDescent="0.45">
      <c r="B1120" s="57"/>
      <c r="C1120" s="58"/>
      <c r="D1120" s="59"/>
      <c r="E1120" s="60"/>
      <c r="F1120" s="58"/>
      <c r="G1120" s="58"/>
      <c r="H1120" s="58"/>
    </row>
    <row r="1121" spans="2:8" ht="20.100000000000001" customHeight="1" x14ac:dyDescent="0.45">
      <c r="B1121" s="57"/>
      <c r="C1121" s="58"/>
      <c r="D1121" s="59"/>
      <c r="E1121" s="60"/>
      <c r="F1121" s="58"/>
      <c r="G1121" s="58"/>
      <c r="H1121" s="58"/>
    </row>
    <row r="1122" spans="2:8" ht="20.100000000000001" customHeight="1" x14ac:dyDescent="0.45">
      <c r="B1122" s="57"/>
      <c r="C1122" s="58"/>
      <c r="D1122" s="59"/>
      <c r="E1122" s="60"/>
      <c r="F1122" s="58"/>
      <c r="G1122" s="58"/>
      <c r="H1122" s="58"/>
    </row>
    <row r="1123" spans="2:8" ht="20.100000000000001" customHeight="1" x14ac:dyDescent="0.45">
      <c r="B1123" s="57"/>
      <c r="C1123" s="58"/>
      <c r="D1123" s="59"/>
      <c r="E1123" s="60"/>
      <c r="F1123" s="58"/>
      <c r="G1123" s="58"/>
      <c r="H1123" s="58"/>
    </row>
    <row r="1124" spans="2:8" ht="20.100000000000001" customHeight="1" x14ac:dyDescent="0.45">
      <c r="B1124" s="57"/>
      <c r="C1124" s="58"/>
      <c r="D1124" s="59"/>
      <c r="E1124" s="60"/>
      <c r="F1124" s="58"/>
      <c r="G1124" s="58"/>
      <c r="H1124" s="58"/>
    </row>
    <row r="1125" spans="2:8" ht="20.100000000000001" customHeight="1" x14ac:dyDescent="0.45">
      <c r="B1125" s="57"/>
      <c r="C1125" s="58"/>
      <c r="D1125" s="59"/>
      <c r="E1125" s="60"/>
      <c r="F1125" s="58"/>
      <c r="G1125" s="58"/>
      <c r="H1125" s="58"/>
    </row>
    <row r="1126" spans="2:8" ht="20.100000000000001" customHeight="1" x14ac:dyDescent="0.45">
      <c r="B1126" s="57"/>
      <c r="C1126" s="58"/>
      <c r="D1126" s="59"/>
      <c r="E1126" s="60"/>
      <c r="F1126" s="58"/>
      <c r="G1126" s="58"/>
      <c r="H1126" s="58"/>
    </row>
    <row r="1127" spans="2:8" ht="20.100000000000001" customHeight="1" x14ac:dyDescent="0.45">
      <c r="B1127" s="57"/>
      <c r="C1127" s="58"/>
      <c r="D1127" s="59"/>
      <c r="E1127" s="60"/>
      <c r="F1127" s="58"/>
      <c r="G1127" s="58"/>
      <c r="H1127" s="58"/>
    </row>
    <row r="1128" spans="2:8" ht="20.100000000000001" customHeight="1" x14ac:dyDescent="0.45">
      <c r="B1128" s="57"/>
      <c r="C1128" s="58"/>
      <c r="D1128" s="59"/>
      <c r="E1128" s="60"/>
      <c r="F1128" s="58"/>
      <c r="G1128" s="58"/>
      <c r="H1128" s="58"/>
    </row>
    <row r="1129" spans="2:8" ht="20.100000000000001" customHeight="1" x14ac:dyDescent="0.45">
      <c r="B1129" s="57"/>
      <c r="C1129" s="58"/>
      <c r="D1129" s="59"/>
      <c r="E1129" s="60"/>
      <c r="F1129" s="58"/>
      <c r="G1129" s="58"/>
      <c r="H1129" s="58"/>
    </row>
    <row r="1130" spans="2:8" ht="20.100000000000001" customHeight="1" x14ac:dyDescent="0.45">
      <c r="B1130" s="57"/>
      <c r="C1130" s="58"/>
      <c r="D1130" s="59"/>
      <c r="E1130" s="60"/>
      <c r="F1130" s="58"/>
      <c r="G1130" s="58"/>
      <c r="H1130" s="58"/>
    </row>
    <row r="1131" spans="2:8" ht="20.100000000000001" customHeight="1" x14ac:dyDescent="0.45">
      <c r="B1131" s="57"/>
      <c r="C1131" s="58"/>
      <c r="D1131" s="59"/>
      <c r="E1131" s="60"/>
      <c r="F1131" s="58"/>
      <c r="G1131" s="58"/>
      <c r="H1131" s="58"/>
    </row>
    <row r="1132" spans="2:8" ht="20.100000000000001" customHeight="1" x14ac:dyDescent="0.45">
      <c r="B1132" s="57"/>
      <c r="C1132" s="58"/>
      <c r="D1132" s="59"/>
      <c r="E1132" s="60"/>
      <c r="F1132" s="58"/>
      <c r="G1132" s="58"/>
      <c r="H1132" s="58"/>
    </row>
    <row r="1133" spans="2:8" ht="20.100000000000001" customHeight="1" x14ac:dyDescent="0.45">
      <c r="B1133" s="57"/>
      <c r="C1133" s="58"/>
      <c r="D1133" s="59"/>
      <c r="E1133" s="60"/>
      <c r="F1133" s="58"/>
      <c r="G1133" s="58"/>
      <c r="H1133" s="58"/>
    </row>
    <row r="1134" spans="2:8" ht="20.100000000000001" customHeight="1" x14ac:dyDescent="0.45">
      <c r="B1134" s="57"/>
      <c r="C1134" s="58"/>
      <c r="D1134" s="59"/>
      <c r="E1134" s="60"/>
      <c r="F1134" s="58"/>
      <c r="G1134" s="58"/>
      <c r="H1134" s="58"/>
    </row>
    <row r="1135" spans="2:8" ht="20.100000000000001" customHeight="1" x14ac:dyDescent="0.45">
      <c r="B1135" s="57"/>
      <c r="C1135" s="58"/>
      <c r="D1135" s="59"/>
      <c r="E1135" s="60"/>
      <c r="F1135" s="58"/>
      <c r="G1135" s="58"/>
      <c r="H1135" s="58"/>
    </row>
    <row r="1136" spans="2:8" ht="20.100000000000001" customHeight="1" x14ac:dyDescent="0.45">
      <c r="B1136" s="57"/>
      <c r="C1136" s="58"/>
      <c r="D1136" s="59"/>
      <c r="E1136" s="60"/>
      <c r="F1136" s="58"/>
      <c r="G1136" s="58"/>
      <c r="H1136" s="58"/>
    </row>
    <row r="1137" spans="2:8" ht="20.100000000000001" customHeight="1" x14ac:dyDescent="0.45">
      <c r="B1137" s="57"/>
      <c r="C1137" s="58"/>
      <c r="D1137" s="59"/>
      <c r="E1137" s="60"/>
      <c r="F1137" s="58"/>
      <c r="G1137" s="58"/>
      <c r="H1137" s="58"/>
    </row>
    <row r="1138" spans="2:8" ht="20.100000000000001" customHeight="1" x14ac:dyDescent="0.45">
      <c r="B1138" s="57"/>
      <c r="C1138" s="58"/>
      <c r="D1138" s="59"/>
      <c r="E1138" s="60"/>
      <c r="F1138" s="58"/>
      <c r="G1138" s="58"/>
      <c r="H1138" s="58"/>
    </row>
    <row r="1139" spans="2:8" ht="20.100000000000001" customHeight="1" x14ac:dyDescent="0.45">
      <c r="B1139" s="57"/>
      <c r="C1139" s="58"/>
      <c r="D1139" s="59"/>
      <c r="E1139" s="60"/>
      <c r="F1139" s="58"/>
      <c r="G1139" s="58"/>
      <c r="H1139" s="58"/>
    </row>
    <row r="1140" spans="2:8" ht="20.100000000000001" customHeight="1" x14ac:dyDescent="0.45">
      <c r="B1140" s="57"/>
      <c r="C1140" s="58"/>
      <c r="D1140" s="59"/>
      <c r="E1140" s="60"/>
      <c r="F1140" s="58"/>
      <c r="G1140" s="58"/>
      <c r="H1140" s="58"/>
    </row>
    <row r="1141" spans="2:8" ht="20.100000000000001" customHeight="1" x14ac:dyDescent="0.45">
      <c r="B1141" s="57"/>
      <c r="C1141" s="58"/>
      <c r="D1141" s="59"/>
      <c r="E1141" s="60"/>
      <c r="F1141" s="58"/>
      <c r="G1141" s="58"/>
      <c r="H1141" s="58"/>
    </row>
    <row r="1142" spans="2:8" ht="20.100000000000001" customHeight="1" x14ac:dyDescent="0.45">
      <c r="B1142" s="57"/>
      <c r="C1142" s="58"/>
      <c r="D1142" s="59"/>
      <c r="E1142" s="60"/>
      <c r="F1142" s="58"/>
      <c r="G1142" s="58"/>
      <c r="H1142" s="58"/>
    </row>
    <row r="1143" spans="2:8" ht="20.100000000000001" customHeight="1" x14ac:dyDescent="0.45">
      <c r="B1143" s="57"/>
      <c r="C1143" s="58"/>
      <c r="D1143" s="59"/>
      <c r="E1143" s="60"/>
      <c r="F1143" s="58"/>
      <c r="G1143" s="58"/>
      <c r="H1143" s="58"/>
    </row>
    <row r="1144" spans="2:8" ht="20.100000000000001" customHeight="1" x14ac:dyDescent="0.45">
      <c r="B1144" s="57"/>
      <c r="C1144" s="58"/>
      <c r="D1144" s="59"/>
      <c r="E1144" s="60"/>
      <c r="F1144" s="58"/>
      <c r="G1144" s="58"/>
      <c r="H1144" s="58"/>
    </row>
    <row r="1145" spans="2:8" ht="20.100000000000001" customHeight="1" x14ac:dyDescent="0.45">
      <c r="B1145" s="57"/>
      <c r="C1145" s="58"/>
      <c r="D1145" s="59"/>
      <c r="E1145" s="60"/>
      <c r="F1145" s="58"/>
      <c r="G1145" s="58"/>
      <c r="H1145" s="58"/>
    </row>
    <row r="1146" spans="2:8" ht="20.100000000000001" customHeight="1" x14ac:dyDescent="0.45">
      <c r="B1146" s="57"/>
      <c r="C1146" s="58"/>
      <c r="D1146" s="59"/>
      <c r="E1146" s="60"/>
      <c r="F1146" s="58"/>
      <c r="G1146" s="58"/>
      <c r="H1146" s="58"/>
    </row>
    <row r="1147" spans="2:8" ht="20.100000000000001" customHeight="1" x14ac:dyDescent="0.45">
      <c r="B1147" s="57"/>
      <c r="C1147" s="58"/>
      <c r="D1147" s="59"/>
      <c r="E1147" s="60"/>
      <c r="F1147" s="58"/>
      <c r="G1147" s="58"/>
      <c r="H1147" s="58"/>
    </row>
    <row r="1148" spans="2:8" ht="20.100000000000001" customHeight="1" x14ac:dyDescent="0.45">
      <c r="B1148" s="57"/>
      <c r="C1148" s="58"/>
      <c r="D1148" s="59"/>
      <c r="E1148" s="60"/>
      <c r="F1148" s="58"/>
      <c r="G1148" s="58"/>
      <c r="H1148" s="58"/>
    </row>
    <row r="1149" spans="2:8" ht="20.100000000000001" customHeight="1" x14ac:dyDescent="0.45">
      <c r="B1149" s="57"/>
      <c r="C1149" s="58"/>
      <c r="D1149" s="59"/>
      <c r="E1149" s="60"/>
      <c r="F1149" s="58"/>
      <c r="G1149" s="58"/>
      <c r="H1149" s="58"/>
    </row>
    <row r="1150" spans="2:8" ht="20.100000000000001" customHeight="1" x14ac:dyDescent="0.45">
      <c r="B1150" s="57"/>
      <c r="C1150" s="58"/>
      <c r="D1150" s="59"/>
      <c r="E1150" s="60"/>
      <c r="F1150" s="58"/>
      <c r="G1150" s="58"/>
      <c r="H1150" s="58"/>
    </row>
    <row r="1151" spans="2:8" ht="20.100000000000001" customHeight="1" x14ac:dyDescent="0.45">
      <c r="B1151" s="57"/>
      <c r="C1151" s="58"/>
      <c r="D1151" s="59"/>
      <c r="E1151" s="60"/>
      <c r="F1151" s="58"/>
      <c r="G1151" s="58"/>
      <c r="H1151" s="58"/>
    </row>
    <row r="1152" spans="2:8" ht="20.100000000000001" customHeight="1" x14ac:dyDescent="0.45">
      <c r="B1152" s="57"/>
      <c r="C1152" s="58"/>
      <c r="D1152" s="59"/>
      <c r="E1152" s="60"/>
      <c r="F1152" s="58"/>
      <c r="G1152" s="58"/>
      <c r="H1152" s="58"/>
    </row>
    <row r="1153" spans="2:8" ht="20.100000000000001" customHeight="1" x14ac:dyDescent="0.45">
      <c r="B1153" s="57"/>
      <c r="C1153" s="58"/>
      <c r="D1153" s="59"/>
      <c r="E1153" s="60"/>
      <c r="F1153" s="58"/>
      <c r="G1153" s="58"/>
      <c r="H1153" s="58"/>
    </row>
    <row r="1154" spans="2:8" ht="20.100000000000001" customHeight="1" x14ac:dyDescent="0.45">
      <c r="B1154" s="57"/>
      <c r="C1154" s="58"/>
      <c r="D1154" s="59"/>
      <c r="E1154" s="60"/>
      <c r="F1154" s="58"/>
      <c r="G1154" s="58"/>
      <c r="H1154" s="58"/>
    </row>
    <row r="1155" spans="2:8" ht="20.100000000000001" customHeight="1" x14ac:dyDescent="0.45">
      <c r="B1155" s="57"/>
      <c r="C1155" s="58"/>
      <c r="D1155" s="59"/>
      <c r="E1155" s="60"/>
      <c r="F1155" s="58"/>
      <c r="G1155" s="58"/>
      <c r="H1155" s="58"/>
    </row>
    <row r="1156" spans="2:8" ht="20.100000000000001" customHeight="1" x14ac:dyDescent="0.45">
      <c r="B1156" s="57"/>
      <c r="C1156" s="58"/>
      <c r="D1156" s="59"/>
      <c r="E1156" s="60"/>
      <c r="F1156" s="58"/>
      <c r="G1156" s="58"/>
      <c r="H1156" s="58"/>
    </row>
    <row r="1157" spans="2:8" ht="20.100000000000001" customHeight="1" x14ac:dyDescent="0.45">
      <c r="B1157" s="57"/>
      <c r="C1157" s="58"/>
      <c r="D1157" s="59"/>
      <c r="E1157" s="60"/>
      <c r="F1157" s="58"/>
      <c r="G1157" s="58"/>
      <c r="H1157" s="58"/>
    </row>
    <row r="1158" spans="2:8" ht="20.100000000000001" customHeight="1" x14ac:dyDescent="0.45">
      <c r="B1158" s="57"/>
      <c r="C1158" s="58"/>
      <c r="D1158" s="59"/>
      <c r="E1158" s="60"/>
      <c r="F1158" s="58"/>
      <c r="G1158" s="58"/>
      <c r="H1158" s="58"/>
    </row>
    <row r="1159" spans="2:8" ht="20.100000000000001" customHeight="1" x14ac:dyDescent="0.45">
      <c r="B1159" s="57"/>
      <c r="C1159" s="58"/>
      <c r="D1159" s="59"/>
      <c r="E1159" s="60"/>
      <c r="F1159" s="58"/>
      <c r="G1159" s="58"/>
      <c r="H1159" s="58"/>
    </row>
    <row r="1160" spans="2:8" ht="20.100000000000001" customHeight="1" x14ac:dyDescent="0.45">
      <c r="B1160" s="57"/>
      <c r="C1160" s="58"/>
      <c r="D1160" s="59"/>
      <c r="E1160" s="60"/>
      <c r="F1160" s="58"/>
      <c r="G1160" s="58"/>
      <c r="H1160" s="58"/>
    </row>
    <row r="1161" spans="2:8" ht="20.100000000000001" customHeight="1" x14ac:dyDescent="0.45">
      <c r="B1161" s="57"/>
      <c r="C1161" s="58"/>
      <c r="D1161" s="59"/>
      <c r="E1161" s="60"/>
      <c r="F1161" s="58"/>
      <c r="G1161" s="58"/>
      <c r="H1161" s="58"/>
    </row>
    <row r="1162" spans="2:8" ht="20.100000000000001" customHeight="1" x14ac:dyDescent="0.45">
      <c r="B1162" s="57"/>
      <c r="C1162" s="58"/>
      <c r="D1162" s="59"/>
      <c r="E1162" s="60"/>
      <c r="F1162" s="58"/>
      <c r="G1162" s="58"/>
      <c r="H1162" s="58"/>
    </row>
    <row r="1163" spans="2:8" ht="20.100000000000001" customHeight="1" x14ac:dyDescent="0.45">
      <c r="B1163" s="57"/>
      <c r="C1163" s="58"/>
      <c r="D1163" s="59"/>
      <c r="E1163" s="60"/>
      <c r="F1163" s="58"/>
      <c r="G1163" s="58"/>
      <c r="H1163" s="58"/>
    </row>
    <row r="1164" spans="2:8" ht="20.100000000000001" customHeight="1" x14ac:dyDescent="0.45">
      <c r="B1164" s="57"/>
      <c r="C1164" s="58"/>
      <c r="D1164" s="59"/>
      <c r="E1164" s="60"/>
      <c r="F1164" s="58"/>
      <c r="G1164" s="58"/>
      <c r="H1164" s="58"/>
    </row>
    <row r="1165" spans="2:8" ht="20.100000000000001" customHeight="1" x14ac:dyDescent="0.45">
      <c r="B1165" s="57"/>
      <c r="C1165" s="58"/>
      <c r="D1165" s="59"/>
      <c r="E1165" s="60"/>
      <c r="F1165" s="58"/>
      <c r="G1165" s="58"/>
      <c r="H1165" s="58"/>
    </row>
    <row r="1166" spans="2:8" ht="20.100000000000001" customHeight="1" x14ac:dyDescent="0.45">
      <c r="B1166" s="57"/>
      <c r="C1166" s="58"/>
      <c r="D1166" s="59"/>
      <c r="E1166" s="60"/>
      <c r="F1166" s="58"/>
      <c r="G1166" s="58"/>
      <c r="H1166" s="58"/>
    </row>
    <row r="1167" spans="2:8" ht="20.100000000000001" customHeight="1" x14ac:dyDescent="0.45">
      <c r="B1167" s="57"/>
      <c r="C1167" s="58"/>
      <c r="D1167" s="59"/>
      <c r="E1167" s="60"/>
      <c r="F1167" s="58"/>
      <c r="G1167" s="58"/>
      <c r="H1167" s="58"/>
    </row>
    <row r="1168" spans="2:8" ht="20.100000000000001" customHeight="1" x14ac:dyDescent="0.45">
      <c r="B1168" s="57"/>
      <c r="C1168" s="58"/>
      <c r="D1168" s="59"/>
      <c r="E1168" s="60"/>
      <c r="F1168" s="58"/>
      <c r="G1168" s="58"/>
      <c r="H1168" s="58"/>
    </row>
    <row r="1169" spans="2:8" ht="20.100000000000001" customHeight="1" x14ac:dyDescent="0.45">
      <c r="B1169" s="57"/>
      <c r="C1169" s="58"/>
      <c r="D1169" s="59"/>
      <c r="E1169" s="60"/>
      <c r="F1169" s="58"/>
      <c r="G1169" s="58"/>
      <c r="H1169" s="58"/>
    </row>
    <row r="1170" spans="2:8" ht="20.100000000000001" customHeight="1" x14ac:dyDescent="0.45">
      <c r="B1170" s="57"/>
      <c r="C1170" s="58"/>
      <c r="D1170" s="59"/>
      <c r="E1170" s="60"/>
      <c r="F1170" s="58"/>
      <c r="G1170" s="58"/>
      <c r="H1170" s="58"/>
    </row>
    <row r="1171" spans="2:8" ht="20.100000000000001" customHeight="1" x14ac:dyDescent="0.45">
      <c r="B1171" s="57"/>
      <c r="C1171" s="58"/>
      <c r="D1171" s="59"/>
      <c r="E1171" s="60"/>
      <c r="F1171" s="58"/>
      <c r="G1171" s="58"/>
      <c r="H1171" s="58"/>
    </row>
    <row r="1172" spans="2:8" ht="20.100000000000001" customHeight="1" x14ac:dyDescent="0.45">
      <c r="B1172" s="57"/>
      <c r="C1172" s="58"/>
      <c r="D1172" s="59"/>
      <c r="E1172" s="60"/>
      <c r="F1172" s="58"/>
      <c r="G1172" s="58"/>
      <c r="H1172" s="58"/>
    </row>
    <row r="1173" spans="2:8" ht="20.100000000000001" customHeight="1" x14ac:dyDescent="0.45">
      <c r="B1173" s="57"/>
      <c r="C1173" s="58"/>
      <c r="D1173" s="59"/>
      <c r="E1173" s="60"/>
      <c r="F1173" s="58"/>
      <c r="G1173" s="58"/>
      <c r="H1173" s="58"/>
    </row>
    <row r="1174" spans="2:8" ht="20.100000000000001" customHeight="1" x14ac:dyDescent="0.45">
      <c r="B1174" s="57"/>
      <c r="C1174" s="58"/>
      <c r="D1174" s="59"/>
      <c r="E1174" s="60"/>
      <c r="F1174" s="58"/>
      <c r="G1174" s="58"/>
      <c r="H1174" s="58"/>
    </row>
    <row r="1175" spans="2:8" ht="20.100000000000001" customHeight="1" x14ac:dyDescent="0.45">
      <c r="B1175" s="57"/>
      <c r="C1175" s="58"/>
      <c r="D1175" s="59"/>
      <c r="E1175" s="60"/>
      <c r="F1175" s="58"/>
      <c r="G1175" s="58"/>
      <c r="H1175" s="58"/>
    </row>
    <row r="1176" spans="2:8" ht="20.100000000000001" customHeight="1" x14ac:dyDescent="0.45">
      <c r="B1176" s="57"/>
      <c r="C1176" s="58"/>
      <c r="D1176" s="59"/>
      <c r="E1176" s="60"/>
      <c r="F1176" s="58"/>
      <c r="G1176" s="58"/>
      <c r="H1176" s="58"/>
    </row>
    <row r="1177" spans="2:8" ht="20.100000000000001" customHeight="1" x14ac:dyDescent="0.45">
      <c r="B1177" s="57"/>
      <c r="C1177" s="58"/>
      <c r="D1177" s="59"/>
      <c r="E1177" s="60"/>
      <c r="F1177" s="58"/>
      <c r="G1177" s="58"/>
      <c r="H1177" s="58"/>
    </row>
    <row r="1178" spans="2:8" ht="20.100000000000001" customHeight="1" x14ac:dyDescent="0.45">
      <c r="B1178" s="57"/>
      <c r="C1178" s="58"/>
      <c r="D1178" s="59"/>
      <c r="E1178" s="60"/>
      <c r="F1178" s="58"/>
      <c r="G1178" s="58"/>
      <c r="H1178" s="58"/>
    </row>
    <row r="1179" spans="2:8" ht="20.100000000000001" customHeight="1" x14ac:dyDescent="0.45">
      <c r="B1179" s="57"/>
      <c r="C1179" s="58"/>
      <c r="D1179" s="59"/>
      <c r="E1179" s="60"/>
      <c r="F1179" s="58"/>
      <c r="G1179" s="58"/>
      <c r="H1179" s="58"/>
    </row>
    <row r="1180" spans="2:8" ht="20.100000000000001" customHeight="1" x14ac:dyDescent="0.45">
      <c r="B1180" s="57"/>
      <c r="C1180" s="58"/>
      <c r="D1180" s="59"/>
      <c r="E1180" s="60"/>
      <c r="F1180" s="58"/>
      <c r="G1180" s="58"/>
      <c r="H1180" s="58"/>
    </row>
    <row r="1181" spans="2:8" ht="20.100000000000001" customHeight="1" x14ac:dyDescent="0.45">
      <c r="B1181" s="57"/>
      <c r="C1181" s="58"/>
      <c r="D1181" s="59"/>
      <c r="E1181" s="60"/>
      <c r="F1181" s="58"/>
      <c r="G1181" s="58"/>
      <c r="H1181" s="58"/>
    </row>
    <row r="1182" spans="2:8" ht="20.100000000000001" customHeight="1" x14ac:dyDescent="0.45">
      <c r="B1182" s="57"/>
      <c r="C1182" s="58"/>
      <c r="D1182" s="59"/>
      <c r="E1182" s="60"/>
      <c r="F1182" s="58"/>
      <c r="G1182" s="58"/>
      <c r="H1182" s="58"/>
    </row>
    <row r="1183" spans="2:8" ht="20.100000000000001" customHeight="1" x14ac:dyDescent="0.45">
      <c r="B1183" s="57"/>
      <c r="C1183" s="58"/>
      <c r="D1183" s="59"/>
      <c r="E1183" s="60"/>
      <c r="F1183" s="58"/>
      <c r="G1183" s="58"/>
      <c r="H1183" s="58"/>
    </row>
    <row r="1184" spans="2:8" ht="20.100000000000001" customHeight="1" x14ac:dyDescent="0.45">
      <c r="B1184" s="57"/>
      <c r="C1184" s="58"/>
      <c r="D1184" s="59"/>
      <c r="E1184" s="60"/>
      <c r="F1184" s="58"/>
      <c r="G1184" s="58"/>
      <c r="H1184" s="58"/>
    </row>
    <row r="1185" spans="2:8" ht="20.100000000000001" customHeight="1" x14ac:dyDescent="0.45">
      <c r="B1185" s="57"/>
      <c r="C1185" s="58"/>
      <c r="D1185" s="59"/>
      <c r="E1185" s="60"/>
      <c r="F1185" s="58"/>
      <c r="G1185" s="58"/>
      <c r="H1185" s="58"/>
    </row>
    <row r="1186" spans="2:8" ht="20.100000000000001" customHeight="1" x14ac:dyDescent="0.45">
      <c r="B1186" s="57"/>
      <c r="C1186" s="58"/>
      <c r="D1186" s="59"/>
      <c r="E1186" s="60"/>
      <c r="F1186" s="58"/>
      <c r="G1186" s="58"/>
      <c r="H1186" s="58"/>
    </row>
    <row r="1187" spans="2:8" ht="20.100000000000001" customHeight="1" x14ac:dyDescent="0.45">
      <c r="B1187" s="57"/>
      <c r="C1187" s="58"/>
      <c r="D1187" s="59"/>
      <c r="E1187" s="60"/>
      <c r="F1187" s="58"/>
      <c r="G1187" s="58"/>
      <c r="H1187" s="58"/>
    </row>
    <row r="1188" spans="2:8" ht="20.100000000000001" customHeight="1" x14ac:dyDescent="0.45">
      <c r="B1188" s="57"/>
      <c r="C1188" s="58"/>
      <c r="D1188" s="59"/>
      <c r="E1188" s="60"/>
      <c r="F1188" s="58"/>
      <c r="G1188" s="58"/>
      <c r="H1188" s="58"/>
    </row>
    <row r="1189" spans="2:8" ht="20.100000000000001" customHeight="1" x14ac:dyDescent="0.45">
      <c r="B1189" s="57"/>
      <c r="C1189" s="58"/>
      <c r="D1189" s="59"/>
      <c r="E1189" s="60"/>
      <c r="F1189" s="58"/>
      <c r="G1189" s="58"/>
      <c r="H1189" s="58"/>
    </row>
    <row r="1190" spans="2:8" ht="20.100000000000001" customHeight="1" x14ac:dyDescent="0.45">
      <c r="B1190" s="57"/>
      <c r="C1190" s="58"/>
      <c r="D1190" s="59"/>
      <c r="E1190" s="60"/>
      <c r="F1190" s="58"/>
      <c r="G1190" s="58"/>
      <c r="H1190" s="58"/>
    </row>
    <row r="1191" spans="2:8" ht="20.100000000000001" customHeight="1" x14ac:dyDescent="0.45">
      <c r="B1191" s="57"/>
      <c r="C1191" s="58"/>
      <c r="D1191" s="59"/>
      <c r="E1191" s="60"/>
      <c r="F1191" s="58"/>
      <c r="G1191" s="58"/>
      <c r="H1191" s="58"/>
    </row>
    <row r="1192" spans="2:8" ht="20.100000000000001" customHeight="1" x14ac:dyDescent="0.45">
      <c r="B1192" s="57"/>
      <c r="C1192" s="58"/>
      <c r="D1192" s="59"/>
      <c r="E1192" s="60"/>
      <c r="F1192" s="58"/>
      <c r="G1192" s="58"/>
      <c r="H1192" s="58"/>
    </row>
    <row r="1193" spans="2:8" ht="20.100000000000001" customHeight="1" x14ac:dyDescent="0.45">
      <c r="B1193" s="57"/>
      <c r="C1193" s="58"/>
      <c r="D1193" s="59"/>
      <c r="E1193" s="60"/>
      <c r="F1193" s="58"/>
      <c r="G1193" s="58"/>
      <c r="H1193" s="58"/>
    </row>
    <row r="1194" spans="2:8" ht="20.100000000000001" customHeight="1" x14ac:dyDescent="0.45">
      <c r="B1194" s="57"/>
      <c r="C1194" s="58"/>
      <c r="D1194" s="59"/>
      <c r="E1194" s="60"/>
      <c r="F1194" s="58"/>
      <c r="G1194" s="58"/>
      <c r="H1194" s="58"/>
    </row>
    <row r="1195" spans="2:8" ht="20.100000000000001" customHeight="1" x14ac:dyDescent="0.45">
      <c r="B1195" s="57"/>
      <c r="C1195" s="58"/>
      <c r="D1195" s="59"/>
      <c r="E1195" s="60"/>
      <c r="F1195" s="58"/>
      <c r="G1195" s="58"/>
      <c r="H1195" s="58"/>
    </row>
    <row r="1196" spans="2:8" ht="20.100000000000001" customHeight="1" x14ac:dyDescent="0.45">
      <c r="B1196" s="57"/>
      <c r="C1196" s="58"/>
      <c r="D1196" s="59"/>
      <c r="E1196" s="60"/>
      <c r="F1196" s="58"/>
      <c r="G1196" s="58"/>
      <c r="H1196" s="58"/>
    </row>
    <row r="1197" spans="2:8" ht="20.100000000000001" customHeight="1" x14ac:dyDescent="0.45">
      <c r="B1197" s="57"/>
      <c r="C1197" s="58"/>
      <c r="D1197" s="59"/>
      <c r="E1197" s="60"/>
      <c r="F1197" s="58"/>
      <c r="G1197" s="58"/>
      <c r="H1197" s="58"/>
    </row>
    <row r="1198" spans="2:8" ht="20.100000000000001" customHeight="1" x14ac:dyDescent="0.45">
      <c r="B1198" s="57"/>
      <c r="C1198" s="58"/>
      <c r="D1198" s="59"/>
      <c r="E1198" s="60"/>
      <c r="F1198" s="58"/>
      <c r="G1198" s="58"/>
      <c r="H1198" s="58"/>
    </row>
    <row r="1199" spans="2:8" ht="20.100000000000001" customHeight="1" x14ac:dyDescent="0.45">
      <c r="B1199" s="57"/>
      <c r="C1199" s="58"/>
      <c r="D1199" s="59"/>
      <c r="E1199" s="60"/>
      <c r="F1199" s="58"/>
      <c r="G1199" s="58"/>
      <c r="H1199" s="58"/>
    </row>
    <row r="1200" spans="2:8" ht="20.100000000000001" customHeight="1" x14ac:dyDescent="0.45">
      <c r="B1200" s="57"/>
      <c r="C1200" s="58"/>
      <c r="D1200" s="59"/>
      <c r="E1200" s="60"/>
      <c r="F1200" s="58"/>
      <c r="G1200" s="58"/>
      <c r="H1200" s="58"/>
    </row>
    <row r="1201" spans="2:8" ht="20.100000000000001" customHeight="1" x14ac:dyDescent="0.45">
      <c r="B1201" s="57"/>
      <c r="C1201" s="58"/>
      <c r="D1201" s="59"/>
      <c r="E1201" s="60"/>
      <c r="F1201" s="58"/>
      <c r="G1201" s="58"/>
      <c r="H1201" s="58"/>
    </row>
    <row r="1202" spans="2:8" ht="20.100000000000001" customHeight="1" x14ac:dyDescent="0.45">
      <c r="B1202" s="57"/>
      <c r="C1202" s="58"/>
      <c r="D1202" s="59"/>
      <c r="E1202" s="60"/>
      <c r="F1202" s="58"/>
      <c r="G1202" s="58"/>
      <c r="H1202" s="58"/>
    </row>
    <row r="1203" spans="2:8" ht="20.100000000000001" customHeight="1" x14ac:dyDescent="0.45">
      <c r="B1203" s="57"/>
      <c r="C1203" s="58"/>
      <c r="D1203" s="59"/>
      <c r="E1203" s="60"/>
      <c r="F1203" s="58"/>
      <c r="G1203" s="58"/>
      <c r="H1203" s="58"/>
    </row>
    <row r="1204" spans="2:8" ht="20.100000000000001" customHeight="1" x14ac:dyDescent="0.45">
      <c r="B1204" s="57"/>
      <c r="C1204" s="58"/>
      <c r="D1204" s="59"/>
      <c r="E1204" s="60"/>
      <c r="F1204" s="58"/>
      <c r="G1204" s="58"/>
      <c r="H1204" s="58"/>
    </row>
    <row r="1205" spans="2:8" ht="20.100000000000001" customHeight="1" x14ac:dyDescent="0.45">
      <c r="B1205" s="57"/>
      <c r="C1205" s="58"/>
      <c r="D1205" s="59"/>
      <c r="E1205" s="60"/>
      <c r="F1205" s="58"/>
      <c r="G1205" s="58"/>
      <c r="H1205" s="58"/>
    </row>
    <row r="1206" spans="2:8" ht="20.100000000000001" customHeight="1" x14ac:dyDescent="0.45">
      <c r="B1206" s="57"/>
      <c r="C1206" s="58"/>
      <c r="D1206" s="59"/>
      <c r="E1206" s="60"/>
      <c r="F1206" s="58"/>
      <c r="G1206" s="58"/>
      <c r="H1206" s="58"/>
    </row>
    <row r="1207" spans="2:8" ht="20.100000000000001" customHeight="1" x14ac:dyDescent="0.45">
      <c r="B1207" s="57"/>
      <c r="C1207" s="58"/>
      <c r="D1207" s="59"/>
      <c r="E1207" s="60"/>
      <c r="F1207" s="58"/>
      <c r="G1207" s="58"/>
      <c r="H1207" s="58"/>
    </row>
    <row r="1208" spans="2:8" ht="20.100000000000001" customHeight="1" x14ac:dyDescent="0.45">
      <c r="B1208" s="57"/>
      <c r="C1208" s="58"/>
      <c r="D1208" s="59"/>
      <c r="E1208" s="60"/>
      <c r="F1208" s="58"/>
      <c r="G1208" s="58"/>
      <c r="H1208" s="58"/>
    </row>
    <row r="1209" spans="2:8" ht="20.100000000000001" customHeight="1" x14ac:dyDescent="0.45">
      <c r="B1209" s="57"/>
      <c r="C1209" s="58"/>
      <c r="D1209" s="59"/>
      <c r="E1209" s="60"/>
      <c r="F1209" s="58"/>
      <c r="G1209" s="58"/>
      <c r="H1209" s="58"/>
    </row>
    <row r="1210" spans="2:8" ht="20.100000000000001" customHeight="1" x14ac:dyDescent="0.45">
      <c r="B1210" s="57"/>
      <c r="C1210" s="58"/>
      <c r="D1210" s="59"/>
      <c r="E1210" s="60"/>
      <c r="F1210" s="58"/>
      <c r="G1210" s="58"/>
      <c r="H1210" s="58"/>
    </row>
    <row r="1211" spans="2:8" ht="20.100000000000001" customHeight="1" x14ac:dyDescent="0.45">
      <c r="B1211" s="57"/>
      <c r="C1211" s="58"/>
      <c r="D1211" s="59"/>
      <c r="E1211" s="60"/>
      <c r="F1211" s="58"/>
      <c r="G1211" s="58"/>
      <c r="H1211" s="58"/>
    </row>
    <row r="1212" spans="2:8" ht="20.100000000000001" customHeight="1" x14ac:dyDescent="0.45">
      <c r="B1212" s="57"/>
      <c r="C1212" s="58"/>
      <c r="D1212" s="59"/>
      <c r="E1212" s="60"/>
      <c r="F1212" s="58"/>
      <c r="G1212" s="58"/>
      <c r="H1212" s="58"/>
    </row>
    <row r="1213" spans="2:8" ht="20.100000000000001" customHeight="1" x14ac:dyDescent="0.45">
      <c r="B1213" s="57"/>
      <c r="C1213" s="58"/>
      <c r="D1213" s="59"/>
      <c r="E1213" s="60"/>
      <c r="F1213" s="58"/>
      <c r="G1213" s="58"/>
      <c r="H1213" s="58"/>
    </row>
    <row r="1214" spans="2:8" ht="20.100000000000001" customHeight="1" x14ac:dyDescent="0.45">
      <c r="B1214" s="57"/>
      <c r="C1214" s="58"/>
      <c r="D1214" s="59"/>
      <c r="E1214" s="60"/>
      <c r="F1214" s="58"/>
      <c r="G1214" s="58"/>
      <c r="H1214" s="58"/>
    </row>
    <row r="1215" spans="2:8" ht="20.100000000000001" customHeight="1" x14ac:dyDescent="0.45">
      <c r="B1215" s="57"/>
      <c r="C1215" s="58"/>
      <c r="D1215" s="59"/>
      <c r="E1215" s="60"/>
      <c r="F1215" s="58"/>
      <c r="G1215" s="58"/>
      <c r="H1215" s="58"/>
    </row>
    <row r="1216" spans="2:8" ht="20.100000000000001" customHeight="1" x14ac:dyDescent="0.45">
      <c r="B1216" s="57"/>
      <c r="C1216" s="58"/>
      <c r="D1216" s="59"/>
      <c r="E1216" s="60"/>
      <c r="F1216" s="58"/>
      <c r="G1216" s="58"/>
      <c r="H1216" s="58"/>
    </row>
    <row r="1217" spans="2:8" ht="20.100000000000001" customHeight="1" x14ac:dyDescent="0.45">
      <c r="B1217" s="57"/>
      <c r="C1217" s="58"/>
      <c r="D1217" s="59"/>
      <c r="E1217" s="60"/>
      <c r="F1217" s="58"/>
      <c r="G1217" s="58"/>
      <c r="H1217" s="58"/>
    </row>
    <row r="1218" spans="2:8" ht="20.100000000000001" customHeight="1" x14ac:dyDescent="0.45">
      <c r="B1218" s="57"/>
      <c r="C1218" s="58"/>
      <c r="D1218" s="59"/>
      <c r="E1218" s="60"/>
      <c r="F1218" s="58"/>
      <c r="G1218" s="58"/>
      <c r="H1218" s="58"/>
    </row>
    <row r="1219" spans="2:8" ht="20.100000000000001" customHeight="1" x14ac:dyDescent="0.45">
      <c r="B1219" s="57"/>
      <c r="C1219" s="58"/>
      <c r="D1219" s="59"/>
      <c r="E1219" s="60"/>
      <c r="F1219" s="58"/>
      <c r="G1219" s="58"/>
      <c r="H1219" s="58"/>
    </row>
    <row r="1220" spans="2:8" ht="20.100000000000001" customHeight="1" x14ac:dyDescent="0.45">
      <c r="B1220" s="57"/>
      <c r="C1220" s="58"/>
      <c r="D1220" s="59"/>
      <c r="E1220" s="60"/>
      <c r="F1220" s="58"/>
      <c r="G1220" s="58"/>
      <c r="H1220" s="58"/>
    </row>
    <row r="1221" spans="2:8" ht="20.100000000000001" customHeight="1" x14ac:dyDescent="0.45">
      <c r="B1221" s="57"/>
      <c r="C1221" s="58"/>
      <c r="D1221" s="59"/>
      <c r="E1221" s="60"/>
      <c r="F1221" s="58"/>
      <c r="G1221" s="58"/>
      <c r="H1221" s="58"/>
    </row>
    <row r="1222" spans="2:8" ht="20.100000000000001" customHeight="1" x14ac:dyDescent="0.45">
      <c r="B1222" s="57"/>
      <c r="C1222" s="58"/>
      <c r="D1222" s="59"/>
      <c r="E1222" s="60"/>
      <c r="F1222" s="58"/>
      <c r="G1222" s="58"/>
      <c r="H1222" s="58"/>
    </row>
    <row r="1223" spans="2:8" ht="20.100000000000001" customHeight="1" x14ac:dyDescent="0.45">
      <c r="B1223" s="57"/>
      <c r="C1223" s="58"/>
      <c r="D1223" s="59"/>
      <c r="E1223" s="60"/>
      <c r="F1223" s="58"/>
      <c r="G1223" s="58"/>
      <c r="H1223" s="58"/>
    </row>
    <row r="1224" spans="2:8" ht="20.100000000000001" customHeight="1" x14ac:dyDescent="0.45">
      <c r="B1224" s="57"/>
      <c r="C1224" s="58"/>
      <c r="D1224" s="59"/>
      <c r="E1224" s="60"/>
      <c r="F1224" s="58"/>
      <c r="G1224" s="58"/>
      <c r="H1224" s="58"/>
    </row>
    <row r="1225" spans="2:8" ht="20.100000000000001" customHeight="1" x14ac:dyDescent="0.45">
      <c r="B1225" s="57"/>
      <c r="C1225" s="58"/>
      <c r="D1225" s="59"/>
      <c r="E1225" s="60"/>
      <c r="F1225" s="58"/>
      <c r="G1225" s="58"/>
      <c r="H1225" s="58"/>
    </row>
    <row r="1226" spans="2:8" ht="20.100000000000001" customHeight="1" x14ac:dyDescent="0.45">
      <c r="B1226" s="57"/>
      <c r="C1226" s="58"/>
      <c r="D1226" s="59"/>
      <c r="E1226" s="60"/>
      <c r="F1226" s="58"/>
      <c r="G1226" s="58"/>
      <c r="H1226" s="58"/>
    </row>
    <row r="1227" spans="2:8" ht="20.100000000000001" customHeight="1" x14ac:dyDescent="0.45">
      <c r="B1227" s="57"/>
      <c r="C1227" s="58"/>
      <c r="D1227" s="59"/>
      <c r="E1227" s="60"/>
      <c r="F1227" s="58"/>
      <c r="G1227" s="58"/>
      <c r="H1227" s="58"/>
    </row>
    <row r="1228" spans="2:8" ht="20.100000000000001" customHeight="1" x14ac:dyDescent="0.45">
      <c r="B1228" s="57"/>
      <c r="C1228" s="58"/>
      <c r="D1228" s="59"/>
      <c r="E1228" s="60"/>
      <c r="F1228" s="58"/>
      <c r="G1228" s="58"/>
      <c r="H1228" s="58"/>
    </row>
    <row r="1229" spans="2:8" ht="20.100000000000001" customHeight="1" x14ac:dyDescent="0.45">
      <c r="B1229" s="57"/>
      <c r="C1229" s="58"/>
      <c r="D1229" s="59"/>
      <c r="E1229" s="60"/>
      <c r="F1229" s="58"/>
      <c r="G1229" s="58"/>
      <c r="H1229" s="58"/>
    </row>
    <row r="1230" spans="2:8" ht="20.100000000000001" customHeight="1" x14ac:dyDescent="0.45">
      <c r="B1230" s="57"/>
      <c r="C1230" s="58"/>
      <c r="D1230" s="59"/>
      <c r="E1230" s="60"/>
      <c r="F1230" s="58"/>
      <c r="G1230" s="58"/>
      <c r="H1230" s="58"/>
    </row>
    <row r="1231" spans="2:8" ht="20.100000000000001" customHeight="1" x14ac:dyDescent="0.45">
      <c r="B1231" s="57"/>
      <c r="C1231" s="58"/>
      <c r="D1231" s="59"/>
      <c r="E1231" s="60"/>
      <c r="F1231" s="58"/>
      <c r="G1231" s="58"/>
      <c r="H1231" s="58"/>
    </row>
    <row r="1232" spans="2:8" ht="20.100000000000001" customHeight="1" x14ac:dyDescent="0.45">
      <c r="B1232" s="57"/>
      <c r="C1232" s="58"/>
      <c r="D1232" s="59"/>
      <c r="E1232" s="60"/>
      <c r="F1232" s="58"/>
      <c r="G1232" s="58"/>
      <c r="H1232" s="58"/>
    </row>
    <row r="1233" spans="2:8" ht="20.100000000000001" customHeight="1" x14ac:dyDescent="0.45">
      <c r="B1233" s="57"/>
      <c r="C1233" s="58"/>
      <c r="D1233" s="59"/>
      <c r="E1233" s="60"/>
      <c r="F1233" s="58"/>
      <c r="G1233" s="58"/>
      <c r="H1233" s="58"/>
    </row>
    <row r="1234" spans="2:8" ht="20.100000000000001" customHeight="1" x14ac:dyDescent="0.45">
      <c r="B1234" s="57"/>
      <c r="C1234" s="58"/>
      <c r="D1234" s="59"/>
      <c r="E1234" s="60"/>
      <c r="F1234" s="58"/>
      <c r="G1234" s="58"/>
      <c r="H1234" s="58"/>
    </row>
    <row r="1235" spans="2:8" ht="20.100000000000001" customHeight="1" x14ac:dyDescent="0.45">
      <c r="B1235" s="57"/>
      <c r="C1235" s="58"/>
      <c r="D1235" s="59"/>
      <c r="E1235" s="60"/>
      <c r="F1235" s="58"/>
      <c r="G1235" s="58"/>
      <c r="H1235" s="58"/>
    </row>
    <row r="1236" spans="2:8" ht="20.100000000000001" customHeight="1" x14ac:dyDescent="0.45">
      <c r="B1236" s="57"/>
      <c r="C1236" s="58"/>
      <c r="D1236" s="59"/>
      <c r="E1236" s="60"/>
      <c r="F1236" s="58"/>
      <c r="G1236" s="58"/>
      <c r="H1236" s="58"/>
    </row>
    <row r="1237" spans="2:8" ht="20.100000000000001" customHeight="1" x14ac:dyDescent="0.45">
      <c r="B1237" s="57"/>
      <c r="C1237" s="58"/>
      <c r="D1237" s="59"/>
      <c r="E1237" s="60"/>
      <c r="F1237" s="58"/>
      <c r="G1237" s="58"/>
      <c r="H1237" s="58"/>
    </row>
    <row r="1238" spans="2:8" ht="20.100000000000001" customHeight="1" x14ac:dyDescent="0.45">
      <c r="B1238" s="57"/>
      <c r="C1238" s="58"/>
      <c r="D1238" s="59"/>
      <c r="E1238" s="60"/>
      <c r="F1238" s="58"/>
      <c r="G1238" s="58"/>
      <c r="H1238" s="58"/>
    </row>
    <row r="1239" spans="2:8" ht="20.100000000000001" customHeight="1" x14ac:dyDescent="0.45">
      <c r="B1239" s="57"/>
      <c r="C1239" s="58"/>
      <c r="D1239" s="59"/>
      <c r="E1239" s="60"/>
      <c r="F1239" s="58"/>
      <c r="G1239" s="58"/>
      <c r="H1239" s="58"/>
    </row>
    <row r="1240" spans="2:8" ht="20.100000000000001" customHeight="1" x14ac:dyDescent="0.45">
      <c r="B1240" s="57"/>
      <c r="C1240" s="58"/>
      <c r="D1240" s="59"/>
      <c r="E1240" s="60"/>
      <c r="F1240" s="58"/>
      <c r="G1240" s="58"/>
      <c r="H1240" s="58"/>
    </row>
    <row r="1241" spans="2:8" ht="20.100000000000001" customHeight="1" x14ac:dyDescent="0.45">
      <c r="B1241" s="57"/>
      <c r="C1241" s="58"/>
      <c r="D1241" s="59"/>
      <c r="E1241" s="60"/>
      <c r="F1241" s="58"/>
      <c r="G1241" s="58"/>
      <c r="H1241" s="58"/>
    </row>
    <row r="1242" spans="2:8" ht="20.100000000000001" customHeight="1" x14ac:dyDescent="0.45">
      <c r="B1242" s="57"/>
      <c r="C1242" s="58"/>
      <c r="D1242" s="59"/>
      <c r="E1242" s="60"/>
      <c r="F1242" s="58"/>
      <c r="G1242" s="58"/>
      <c r="H1242" s="58"/>
    </row>
    <row r="1243" spans="2:8" ht="20.100000000000001" customHeight="1" x14ac:dyDescent="0.45">
      <c r="B1243" s="57"/>
      <c r="C1243" s="58"/>
      <c r="D1243" s="59"/>
      <c r="E1243" s="60"/>
      <c r="F1243" s="58"/>
      <c r="G1243" s="58"/>
      <c r="H1243" s="58"/>
    </row>
    <row r="1244" spans="2:8" ht="20.100000000000001" customHeight="1" x14ac:dyDescent="0.45">
      <c r="B1244" s="57"/>
      <c r="C1244" s="58"/>
      <c r="D1244" s="59"/>
      <c r="E1244" s="60"/>
      <c r="F1244" s="58"/>
      <c r="G1244" s="58"/>
      <c r="H1244" s="58"/>
    </row>
    <row r="1245" spans="2:8" ht="20.100000000000001" customHeight="1" x14ac:dyDescent="0.45">
      <c r="B1245" s="57"/>
      <c r="C1245" s="58"/>
      <c r="D1245" s="59"/>
      <c r="E1245" s="60"/>
      <c r="F1245" s="58"/>
      <c r="G1245" s="58"/>
      <c r="H1245" s="58"/>
    </row>
    <row r="1246" spans="2:8" ht="20.100000000000001" customHeight="1" x14ac:dyDescent="0.45">
      <c r="B1246" s="57"/>
      <c r="C1246" s="58"/>
      <c r="D1246" s="59"/>
      <c r="E1246" s="60"/>
      <c r="F1246" s="58"/>
      <c r="G1246" s="58"/>
      <c r="H1246" s="58"/>
    </row>
    <row r="1247" spans="2:8" ht="20.100000000000001" customHeight="1" x14ac:dyDescent="0.45">
      <c r="B1247" s="57"/>
      <c r="C1247" s="58"/>
      <c r="D1247" s="59"/>
      <c r="E1247" s="60"/>
      <c r="F1247" s="58"/>
      <c r="G1247" s="58"/>
      <c r="H1247" s="58"/>
    </row>
    <row r="1248" spans="2:8" ht="20.100000000000001" customHeight="1" x14ac:dyDescent="0.45">
      <c r="B1248" s="57"/>
      <c r="C1248" s="58"/>
      <c r="D1248" s="59"/>
      <c r="E1248" s="60"/>
      <c r="F1248" s="58"/>
      <c r="G1248" s="58"/>
      <c r="H1248" s="58"/>
    </row>
    <row r="1249" spans="2:8" ht="20.100000000000001" customHeight="1" x14ac:dyDescent="0.45">
      <c r="B1249" s="57"/>
      <c r="C1249" s="58"/>
      <c r="D1249" s="59"/>
      <c r="E1249" s="60"/>
      <c r="F1249" s="58"/>
      <c r="G1249" s="58"/>
      <c r="H1249" s="58"/>
    </row>
    <row r="1250" spans="2:8" ht="20.100000000000001" customHeight="1" x14ac:dyDescent="0.45">
      <c r="B1250" s="57"/>
      <c r="C1250" s="58"/>
      <c r="D1250" s="59"/>
      <c r="E1250" s="60"/>
      <c r="F1250" s="58"/>
      <c r="G1250" s="58"/>
      <c r="H1250" s="58"/>
    </row>
    <row r="1251" spans="2:8" ht="20.100000000000001" customHeight="1" x14ac:dyDescent="0.45">
      <c r="B1251" s="57"/>
      <c r="C1251" s="58"/>
      <c r="D1251" s="59"/>
      <c r="E1251" s="60"/>
      <c r="F1251" s="58"/>
      <c r="G1251" s="58"/>
      <c r="H1251" s="58"/>
    </row>
    <row r="1252" spans="2:8" ht="20.100000000000001" customHeight="1" x14ac:dyDescent="0.45">
      <c r="B1252" s="57"/>
      <c r="C1252" s="58"/>
      <c r="D1252" s="59"/>
      <c r="E1252" s="60"/>
      <c r="F1252" s="58"/>
      <c r="G1252" s="58"/>
      <c r="H1252" s="58"/>
    </row>
    <row r="1253" spans="2:8" ht="20.100000000000001" customHeight="1" x14ac:dyDescent="0.45">
      <c r="B1253" s="57"/>
      <c r="C1253" s="58"/>
      <c r="D1253" s="59"/>
      <c r="E1253" s="60"/>
      <c r="F1253" s="58"/>
      <c r="G1253" s="58"/>
      <c r="H1253" s="58"/>
    </row>
    <row r="1254" spans="2:8" ht="20.100000000000001" customHeight="1" x14ac:dyDescent="0.45">
      <c r="B1254" s="57"/>
      <c r="C1254" s="58"/>
      <c r="D1254" s="59"/>
      <c r="E1254" s="60"/>
      <c r="F1254" s="58"/>
      <c r="G1254" s="58"/>
      <c r="H1254" s="58"/>
    </row>
    <row r="1255" spans="2:8" ht="20.100000000000001" customHeight="1" x14ac:dyDescent="0.45">
      <c r="B1255" s="57"/>
      <c r="C1255" s="58"/>
      <c r="D1255" s="59"/>
      <c r="E1255" s="60"/>
      <c r="F1255" s="58"/>
      <c r="G1255" s="58"/>
      <c r="H1255" s="58"/>
    </row>
    <row r="1256" spans="2:8" ht="20.100000000000001" customHeight="1" x14ac:dyDescent="0.45">
      <c r="B1256" s="57"/>
      <c r="C1256" s="58"/>
      <c r="D1256" s="59"/>
      <c r="E1256" s="60"/>
      <c r="F1256" s="58"/>
      <c r="G1256" s="58"/>
      <c r="H1256" s="58"/>
    </row>
    <row r="1257" spans="2:8" ht="20.100000000000001" customHeight="1" x14ac:dyDescent="0.45">
      <c r="B1257" s="57"/>
      <c r="C1257" s="58"/>
      <c r="D1257" s="59"/>
      <c r="E1257" s="60"/>
      <c r="F1257" s="58"/>
      <c r="G1257" s="58"/>
      <c r="H1257" s="58"/>
    </row>
    <row r="1258" spans="2:8" ht="20.100000000000001" customHeight="1" x14ac:dyDescent="0.45">
      <c r="B1258" s="57"/>
      <c r="C1258" s="58"/>
      <c r="D1258" s="59"/>
      <c r="E1258" s="60"/>
      <c r="F1258" s="58"/>
      <c r="G1258" s="58"/>
      <c r="H1258" s="58"/>
    </row>
    <row r="1259" spans="2:8" ht="20.100000000000001" customHeight="1" x14ac:dyDescent="0.45">
      <c r="B1259" s="57"/>
      <c r="C1259" s="58"/>
      <c r="D1259" s="59"/>
      <c r="E1259" s="60"/>
      <c r="F1259" s="58"/>
      <c r="G1259" s="58"/>
      <c r="H1259" s="58"/>
    </row>
    <row r="1260" spans="2:8" ht="20.100000000000001" customHeight="1" x14ac:dyDescent="0.45">
      <c r="B1260" s="57"/>
      <c r="C1260" s="58"/>
      <c r="D1260" s="59"/>
      <c r="E1260" s="60"/>
      <c r="F1260" s="58"/>
      <c r="G1260" s="58"/>
      <c r="H1260" s="58"/>
    </row>
    <row r="1261" spans="2:8" ht="20.100000000000001" customHeight="1" x14ac:dyDescent="0.45">
      <c r="B1261" s="57"/>
      <c r="C1261" s="58"/>
      <c r="D1261" s="59"/>
      <c r="E1261" s="60"/>
      <c r="F1261" s="58"/>
      <c r="G1261" s="58"/>
      <c r="H1261" s="58"/>
    </row>
    <row r="1262" spans="2:8" ht="20.100000000000001" customHeight="1" x14ac:dyDescent="0.45">
      <c r="B1262" s="57"/>
      <c r="C1262" s="58"/>
      <c r="D1262" s="59"/>
      <c r="E1262" s="60"/>
      <c r="F1262" s="58"/>
      <c r="G1262" s="58"/>
      <c r="H1262" s="58"/>
    </row>
    <row r="1263" spans="2:8" ht="20.100000000000001" customHeight="1" x14ac:dyDescent="0.45">
      <c r="B1263" s="57"/>
      <c r="C1263" s="58"/>
      <c r="D1263" s="59"/>
      <c r="E1263" s="60"/>
      <c r="F1263" s="58"/>
      <c r="G1263" s="58"/>
      <c r="H1263" s="58"/>
    </row>
    <row r="1264" spans="2:8" ht="20.100000000000001" customHeight="1" x14ac:dyDescent="0.45">
      <c r="B1264" s="57"/>
      <c r="C1264" s="58"/>
      <c r="D1264" s="59"/>
      <c r="E1264" s="60"/>
      <c r="F1264" s="58"/>
      <c r="G1264" s="58"/>
      <c r="H1264" s="58"/>
    </row>
    <row r="1265" spans="2:8" ht="20.100000000000001" customHeight="1" x14ac:dyDescent="0.45">
      <c r="B1265" s="57"/>
      <c r="C1265" s="58"/>
      <c r="D1265" s="59"/>
      <c r="E1265" s="60"/>
      <c r="F1265" s="58"/>
      <c r="G1265" s="58"/>
      <c r="H1265" s="58"/>
    </row>
    <row r="1266" spans="2:8" ht="20.100000000000001" customHeight="1" x14ac:dyDescent="0.45">
      <c r="B1266" s="57"/>
      <c r="C1266" s="58"/>
      <c r="D1266" s="59"/>
      <c r="E1266" s="60"/>
      <c r="F1266" s="58"/>
      <c r="G1266" s="58"/>
      <c r="H1266" s="58"/>
    </row>
    <row r="1267" spans="2:8" ht="20.100000000000001" customHeight="1" x14ac:dyDescent="0.45">
      <c r="B1267" s="57"/>
      <c r="C1267" s="58"/>
      <c r="D1267" s="59"/>
      <c r="E1267" s="60"/>
      <c r="F1267" s="58"/>
      <c r="G1267" s="58"/>
      <c r="H1267" s="58"/>
    </row>
    <row r="1268" spans="2:8" ht="20.100000000000001" customHeight="1" x14ac:dyDescent="0.45">
      <c r="B1268" s="57"/>
      <c r="C1268" s="58"/>
      <c r="D1268" s="59"/>
      <c r="E1268" s="60"/>
      <c r="F1268" s="58"/>
      <c r="G1268" s="58"/>
      <c r="H1268" s="58"/>
    </row>
    <row r="1269" spans="2:8" ht="20.100000000000001" customHeight="1" x14ac:dyDescent="0.45">
      <c r="B1269" s="57"/>
      <c r="C1269" s="58"/>
      <c r="D1269" s="59"/>
      <c r="E1269" s="60"/>
      <c r="F1269" s="58"/>
      <c r="G1269" s="58"/>
      <c r="H1269" s="58"/>
    </row>
    <row r="1270" spans="2:8" ht="20.100000000000001" customHeight="1" x14ac:dyDescent="0.45">
      <c r="B1270" s="57"/>
      <c r="C1270" s="58"/>
      <c r="D1270" s="59"/>
      <c r="E1270" s="60"/>
      <c r="F1270" s="58"/>
      <c r="G1270" s="58"/>
      <c r="H1270" s="58"/>
    </row>
    <row r="1271" spans="2:8" ht="20.100000000000001" customHeight="1" x14ac:dyDescent="0.45">
      <c r="B1271" s="57"/>
      <c r="C1271" s="58"/>
      <c r="D1271" s="59"/>
      <c r="E1271" s="60"/>
      <c r="F1271" s="58"/>
      <c r="G1271" s="58"/>
      <c r="H1271" s="58"/>
    </row>
    <row r="1272" spans="2:8" ht="20.100000000000001" customHeight="1" x14ac:dyDescent="0.45">
      <c r="B1272" s="57"/>
      <c r="C1272" s="58"/>
      <c r="D1272" s="59"/>
      <c r="E1272" s="60"/>
      <c r="F1272" s="58"/>
      <c r="G1272" s="58"/>
      <c r="H1272" s="58"/>
    </row>
    <row r="1273" spans="2:8" ht="20.100000000000001" customHeight="1" x14ac:dyDescent="0.45">
      <c r="B1273" s="57"/>
      <c r="C1273" s="58"/>
      <c r="D1273" s="59"/>
      <c r="E1273" s="60"/>
      <c r="F1273" s="58"/>
      <c r="G1273" s="58"/>
      <c r="H1273" s="58"/>
    </row>
    <row r="1274" spans="2:8" ht="20.100000000000001" customHeight="1" x14ac:dyDescent="0.45">
      <c r="B1274" s="57"/>
      <c r="C1274" s="58"/>
      <c r="D1274" s="59"/>
      <c r="E1274" s="60"/>
      <c r="F1274" s="58"/>
      <c r="G1274" s="58"/>
      <c r="H1274" s="58"/>
    </row>
    <row r="1275" spans="2:8" ht="20.100000000000001" customHeight="1" x14ac:dyDescent="0.45">
      <c r="B1275" s="57"/>
      <c r="C1275" s="58"/>
      <c r="D1275" s="59"/>
      <c r="E1275" s="60"/>
      <c r="F1275" s="58"/>
      <c r="G1275" s="58"/>
      <c r="H1275" s="58"/>
    </row>
    <row r="1276" spans="2:8" ht="20.100000000000001" customHeight="1" x14ac:dyDescent="0.45">
      <c r="B1276" s="57"/>
      <c r="C1276" s="58"/>
      <c r="D1276" s="59"/>
      <c r="E1276" s="60"/>
      <c r="F1276" s="58"/>
      <c r="G1276" s="58"/>
      <c r="H1276" s="58"/>
    </row>
    <row r="1277" spans="2:8" ht="20.100000000000001" customHeight="1" x14ac:dyDescent="0.45">
      <c r="B1277" s="57"/>
      <c r="C1277" s="58"/>
      <c r="D1277" s="59"/>
      <c r="E1277" s="60"/>
      <c r="F1277" s="58"/>
      <c r="G1277" s="58"/>
      <c r="H1277" s="58"/>
    </row>
  </sheetData>
  <mergeCells count="19"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  <mergeCell ref="H6:H7"/>
    <mergeCell ref="C16:H16"/>
    <mergeCell ref="B17:B18"/>
    <mergeCell ref="C17:C18"/>
    <mergeCell ref="D17:D18"/>
    <mergeCell ref="E17:E18"/>
    <mergeCell ref="F17:F18"/>
    <mergeCell ref="G17:G18"/>
    <mergeCell ref="H17:H18"/>
  </mergeCells>
  <phoneticPr fontId="3"/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77"/>
  <sheetViews>
    <sheetView topLeftCell="A8" zoomScaleNormal="100" workbookViewId="0">
      <selection activeCell="C8" sqref="C8"/>
    </sheetView>
  </sheetViews>
  <sheetFormatPr defaultRowHeight="13.2" x14ac:dyDescent="0.45"/>
  <cols>
    <col min="1" max="1" width="8.796875" style="2"/>
    <col min="2" max="2" width="5.59765625" style="2" customWidth="1"/>
    <col min="3" max="3" width="28.09765625" style="2" customWidth="1"/>
    <col min="4" max="4" width="14.59765625" style="5" customWidth="1"/>
    <col min="5" max="5" width="16" style="2" customWidth="1"/>
    <col min="6" max="6" width="16.5" style="2" customWidth="1"/>
    <col min="7" max="7" width="17.09765625" style="2" customWidth="1"/>
    <col min="8" max="8" width="17.09765625" style="9" customWidth="1"/>
    <col min="9" max="257" width="8.796875" style="2"/>
    <col min="258" max="258" width="5.59765625" style="2" customWidth="1"/>
    <col min="259" max="259" width="21.69921875" style="2" customWidth="1"/>
    <col min="260" max="260" width="12.8984375" style="2" customWidth="1"/>
    <col min="261" max="261" width="14.19921875" style="2" customWidth="1"/>
    <col min="262" max="262" width="12.5" style="2" customWidth="1"/>
    <col min="263" max="263" width="9.3984375" style="2" customWidth="1"/>
    <col min="264" max="264" width="12.8984375" style="2" customWidth="1"/>
    <col min="265" max="513" width="8.796875" style="2"/>
    <col min="514" max="514" width="5.59765625" style="2" customWidth="1"/>
    <col min="515" max="515" width="21.69921875" style="2" customWidth="1"/>
    <col min="516" max="516" width="12.8984375" style="2" customWidth="1"/>
    <col min="517" max="517" width="14.19921875" style="2" customWidth="1"/>
    <col min="518" max="518" width="12.5" style="2" customWidth="1"/>
    <col min="519" max="519" width="9.3984375" style="2" customWidth="1"/>
    <col min="520" max="520" width="12.8984375" style="2" customWidth="1"/>
    <col min="521" max="769" width="8.796875" style="2"/>
    <col min="770" max="770" width="5.59765625" style="2" customWidth="1"/>
    <col min="771" max="771" width="21.69921875" style="2" customWidth="1"/>
    <col min="772" max="772" width="12.8984375" style="2" customWidth="1"/>
    <col min="773" max="773" width="14.19921875" style="2" customWidth="1"/>
    <col min="774" max="774" width="12.5" style="2" customWidth="1"/>
    <col min="775" max="775" width="9.3984375" style="2" customWidth="1"/>
    <col min="776" max="776" width="12.8984375" style="2" customWidth="1"/>
    <col min="777" max="1025" width="8.796875" style="2"/>
    <col min="1026" max="1026" width="5.59765625" style="2" customWidth="1"/>
    <col min="1027" max="1027" width="21.69921875" style="2" customWidth="1"/>
    <col min="1028" max="1028" width="12.8984375" style="2" customWidth="1"/>
    <col min="1029" max="1029" width="14.19921875" style="2" customWidth="1"/>
    <col min="1030" max="1030" width="12.5" style="2" customWidth="1"/>
    <col min="1031" max="1031" width="9.3984375" style="2" customWidth="1"/>
    <col min="1032" max="1032" width="12.8984375" style="2" customWidth="1"/>
    <col min="1033" max="1281" width="8.796875" style="2"/>
    <col min="1282" max="1282" width="5.59765625" style="2" customWidth="1"/>
    <col min="1283" max="1283" width="21.69921875" style="2" customWidth="1"/>
    <col min="1284" max="1284" width="12.8984375" style="2" customWidth="1"/>
    <col min="1285" max="1285" width="14.19921875" style="2" customWidth="1"/>
    <col min="1286" max="1286" width="12.5" style="2" customWidth="1"/>
    <col min="1287" max="1287" width="9.3984375" style="2" customWidth="1"/>
    <col min="1288" max="1288" width="12.8984375" style="2" customWidth="1"/>
    <col min="1289" max="1537" width="8.796875" style="2"/>
    <col min="1538" max="1538" width="5.59765625" style="2" customWidth="1"/>
    <col min="1539" max="1539" width="21.69921875" style="2" customWidth="1"/>
    <col min="1540" max="1540" width="12.8984375" style="2" customWidth="1"/>
    <col min="1541" max="1541" width="14.19921875" style="2" customWidth="1"/>
    <col min="1542" max="1542" width="12.5" style="2" customWidth="1"/>
    <col min="1543" max="1543" width="9.3984375" style="2" customWidth="1"/>
    <col min="1544" max="1544" width="12.8984375" style="2" customWidth="1"/>
    <col min="1545" max="1793" width="8.796875" style="2"/>
    <col min="1794" max="1794" width="5.59765625" style="2" customWidth="1"/>
    <col min="1795" max="1795" width="21.69921875" style="2" customWidth="1"/>
    <col min="1796" max="1796" width="12.8984375" style="2" customWidth="1"/>
    <col min="1797" max="1797" width="14.19921875" style="2" customWidth="1"/>
    <col min="1798" max="1798" width="12.5" style="2" customWidth="1"/>
    <col min="1799" max="1799" width="9.3984375" style="2" customWidth="1"/>
    <col min="1800" max="1800" width="12.8984375" style="2" customWidth="1"/>
    <col min="1801" max="2049" width="8.796875" style="2"/>
    <col min="2050" max="2050" width="5.59765625" style="2" customWidth="1"/>
    <col min="2051" max="2051" width="21.69921875" style="2" customWidth="1"/>
    <col min="2052" max="2052" width="12.8984375" style="2" customWidth="1"/>
    <col min="2053" max="2053" width="14.19921875" style="2" customWidth="1"/>
    <col min="2054" max="2054" width="12.5" style="2" customWidth="1"/>
    <col min="2055" max="2055" width="9.3984375" style="2" customWidth="1"/>
    <col min="2056" max="2056" width="12.8984375" style="2" customWidth="1"/>
    <col min="2057" max="2305" width="8.796875" style="2"/>
    <col min="2306" max="2306" width="5.59765625" style="2" customWidth="1"/>
    <col min="2307" max="2307" width="21.69921875" style="2" customWidth="1"/>
    <col min="2308" max="2308" width="12.8984375" style="2" customWidth="1"/>
    <col min="2309" max="2309" width="14.19921875" style="2" customWidth="1"/>
    <col min="2310" max="2310" width="12.5" style="2" customWidth="1"/>
    <col min="2311" max="2311" width="9.3984375" style="2" customWidth="1"/>
    <col min="2312" max="2312" width="12.8984375" style="2" customWidth="1"/>
    <col min="2313" max="2561" width="8.796875" style="2"/>
    <col min="2562" max="2562" width="5.59765625" style="2" customWidth="1"/>
    <col min="2563" max="2563" width="21.69921875" style="2" customWidth="1"/>
    <col min="2564" max="2564" width="12.8984375" style="2" customWidth="1"/>
    <col min="2565" max="2565" width="14.19921875" style="2" customWidth="1"/>
    <col min="2566" max="2566" width="12.5" style="2" customWidth="1"/>
    <col min="2567" max="2567" width="9.3984375" style="2" customWidth="1"/>
    <col min="2568" max="2568" width="12.8984375" style="2" customWidth="1"/>
    <col min="2569" max="2817" width="8.796875" style="2"/>
    <col min="2818" max="2818" width="5.59765625" style="2" customWidth="1"/>
    <col min="2819" max="2819" width="21.69921875" style="2" customWidth="1"/>
    <col min="2820" max="2820" width="12.8984375" style="2" customWidth="1"/>
    <col min="2821" max="2821" width="14.19921875" style="2" customWidth="1"/>
    <col min="2822" max="2822" width="12.5" style="2" customWidth="1"/>
    <col min="2823" max="2823" width="9.3984375" style="2" customWidth="1"/>
    <col min="2824" max="2824" width="12.8984375" style="2" customWidth="1"/>
    <col min="2825" max="3073" width="8.796875" style="2"/>
    <col min="3074" max="3074" width="5.59765625" style="2" customWidth="1"/>
    <col min="3075" max="3075" width="21.69921875" style="2" customWidth="1"/>
    <col min="3076" max="3076" width="12.8984375" style="2" customWidth="1"/>
    <col min="3077" max="3077" width="14.19921875" style="2" customWidth="1"/>
    <col min="3078" max="3078" width="12.5" style="2" customWidth="1"/>
    <col min="3079" max="3079" width="9.3984375" style="2" customWidth="1"/>
    <col min="3080" max="3080" width="12.8984375" style="2" customWidth="1"/>
    <col min="3081" max="3329" width="8.796875" style="2"/>
    <col min="3330" max="3330" width="5.59765625" style="2" customWidth="1"/>
    <col min="3331" max="3331" width="21.69921875" style="2" customWidth="1"/>
    <col min="3332" max="3332" width="12.8984375" style="2" customWidth="1"/>
    <col min="3333" max="3333" width="14.19921875" style="2" customWidth="1"/>
    <col min="3334" max="3334" width="12.5" style="2" customWidth="1"/>
    <col min="3335" max="3335" width="9.3984375" style="2" customWidth="1"/>
    <col min="3336" max="3336" width="12.8984375" style="2" customWidth="1"/>
    <col min="3337" max="3585" width="8.796875" style="2"/>
    <col min="3586" max="3586" width="5.59765625" style="2" customWidth="1"/>
    <col min="3587" max="3587" width="21.69921875" style="2" customWidth="1"/>
    <col min="3588" max="3588" width="12.8984375" style="2" customWidth="1"/>
    <col min="3589" max="3589" width="14.19921875" style="2" customWidth="1"/>
    <col min="3590" max="3590" width="12.5" style="2" customWidth="1"/>
    <col min="3591" max="3591" width="9.3984375" style="2" customWidth="1"/>
    <col min="3592" max="3592" width="12.8984375" style="2" customWidth="1"/>
    <col min="3593" max="3841" width="8.796875" style="2"/>
    <col min="3842" max="3842" width="5.59765625" style="2" customWidth="1"/>
    <col min="3843" max="3843" width="21.69921875" style="2" customWidth="1"/>
    <col min="3844" max="3844" width="12.8984375" style="2" customWidth="1"/>
    <col min="3845" max="3845" width="14.19921875" style="2" customWidth="1"/>
    <col min="3846" max="3846" width="12.5" style="2" customWidth="1"/>
    <col min="3847" max="3847" width="9.3984375" style="2" customWidth="1"/>
    <col min="3848" max="3848" width="12.8984375" style="2" customWidth="1"/>
    <col min="3849" max="4097" width="8.796875" style="2"/>
    <col min="4098" max="4098" width="5.59765625" style="2" customWidth="1"/>
    <col min="4099" max="4099" width="21.69921875" style="2" customWidth="1"/>
    <col min="4100" max="4100" width="12.8984375" style="2" customWidth="1"/>
    <col min="4101" max="4101" width="14.19921875" style="2" customWidth="1"/>
    <col min="4102" max="4102" width="12.5" style="2" customWidth="1"/>
    <col min="4103" max="4103" width="9.3984375" style="2" customWidth="1"/>
    <col min="4104" max="4104" width="12.8984375" style="2" customWidth="1"/>
    <col min="4105" max="4353" width="8.796875" style="2"/>
    <col min="4354" max="4354" width="5.59765625" style="2" customWidth="1"/>
    <col min="4355" max="4355" width="21.69921875" style="2" customWidth="1"/>
    <col min="4356" max="4356" width="12.8984375" style="2" customWidth="1"/>
    <col min="4357" max="4357" width="14.19921875" style="2" customWidth="1"/>
    <col min="4358" max="4358" width="12.5" style="2" customWidth="1"/>
    <col min="4359" max="4359" width="9.3984375" style="2" customWidth="1"/>
    <col min="4360" max="4360" width="12.8984375" style="2" customWidth="1"/>
    <col min="4361" max="4609" width="8.796875" style="2"/>
    <col min="4610" max="4610" width="5.59765625" style="2" customWidth="1"/>
    <col min="4611" max="4611" width="21.69921875" style="2" customWidth="1"/>
    <col min="4612" max="4612" width="12.8984375" style="2" customWidth="1"/>
    <col min="4613" max="4613" width="14.19921875" style="2" customWidth="1"/>
    <col min="4614" max="4614" width="12.5" style="2" customWidth="1"/>
    <col min="4615" max="4615" width="9.3984375" style="2" customWidth="1"/>
    <col min="4616" max="4616" width="12.8984375" style="2" customWidth="1"/>
    <col min="4617" max="4865" width="8.796875" style="2"/>
    <col min="4866" max="4866" width="5.59765625" style="2" customWidth="1"/>
    <col min="4867" max="4867" width="21.69921875" style="2" customWidth="1"/>
    <col min="4868" max="4868" width="12.8984375" style="2" customWidth="1"/>
    <col min="4869" max="4869" width="14.19921875" style="2" customWidth="1"/>
    <col min="4870" max="4870" width="12.5" style="2" customWidth="1"/>
    <col min="4871" max="4871" width="9.3984375" style="2" customWidth="1"/>
    <col min="4872" max="4872" width="12.8984375" style="2" customWidth="1"/>
    <col min="4873" max="5121" width="8.796875" style="2"/>
    <col min="5122" max="5122" width="5.59765625" style="2" customWidth="1"/>
    <col min="5123" max="5123" width="21.69921875" style="2" customWidth="1"/>
    <col min="5124" max="5124" width="12.8984375" style="2" customWidth="1"/>
    <col min="5125" max="5125" width="14.19921875" style="2" customWidth="1"/>
    <col min="5126" max="5126" width="12.5" style="2" customWidth="1"/>
    <col min="5127" max="5127" width="9.3984375" style="2" customWidth="1"/>
    <col min="5128" max="5128" width="12.8984375" style="2" customWidth="1"/>
    <col min="5129" max="5377" width="8.796875" style="2"/>
    <col min="5378" max="5378" width="5.59765625" style="2" customWidth="1"/>
    <col min="5379" max="5379" width="21.69921875" style="2" customWidth="1"/>
    <col min="5380" max="5380" width="12.8984375" style="2" customWidth="1"/>
    <col min="5381" max="5381" width="14.19921875" style="2" customWidth="1"/>
    <col min="5382" max="5382" width="12.5" style="2" customWidth="1"/>
    <col min="5383" max="5383" width="9.3984375" style="2" customWidth="1"/>
    <col min="5384" max="5384" width="12.8984375" style="2" customWidth="1"/>
    <col min="5385" max="5633" width="8.796875" style="2"/>
    <col min="5634" max="5634" width="5.59765625" style="2" customWidth="1"/>
    <col min="5635" max="5635" width="21.69921875" style="2" customWidth="1"/>
    <col min="5636" max="5636" width="12.8984375" style="2" customWidth="1"/>
    <col min="5637" max="5637" width="14.19921875" style="2" customWidth="1"/>
    <col min="5638" max="5638" width="12.5" style="2" customWidth="1"/>
    <col min="5639" max="5639" width="9.3984375" style="2" customWidth="1"/>
    <col min="5640" max="5640" width="12.8984375" style="2" customWidth="1"/>
    <col min="5641" max="5889" width="8.796875" style="2"/>
    <col min="5890" max="5890" width="5.59765625" style="2" customWidth="1"/>
    <col min="5891" max="5891" width="21.69921875" style="2" customWidth="1"/>
    <col min="5892" max="5892" width="12.8984375" style="2" customWidth="1"/>
    <col min="5893" max="5893" width="14.19921875" style="2" customWidth="1"/>
    <col min="5894" max="5894" width="12.5" style="2" customWidth="1"/>
    <col min="5895" max="5895" width="9.3984375" style="2" customWidth="1"/>
    <col min="5896" max="5896" width="12.8984375" style="2" customWidth="1"/>
    <col min="5897" max="6145" width="8.796875" style="2"/>
    <col min="6146" max="6146" width="5.59765625" style="2" customWidth="1"/>
    <col min="6147" max="6147" width="21.69921875" style="2" customWidth="1"/>
    <col min="6148" max="6148" width="12.8984375" style="2" customWidth="1"/>
    <col min="6149" max="6149" width="14.19921875" style="2" customWidth="1"/>
    <col min="6150" max="6150" width="12.5" style="2" customWidth="1"/>
    <col min="6151" max="6151" width="9.3984375" style="2" customWidth="1"/>
    <col min="6152" max="6152" width="12.8984375" style="2" customWidth="1"/>
    <col min="6153" max="6401" width="8.796875" style="2"/>
    <col min="6402" max="6402" width="5.59765625" style="2" customWidth="1"/>
    <col min="6403" max="6403" width="21.69921875" style="2" customWidth="1"/>
    <col min="6404" max="6404" width="12.8984375" style="2" customWidth="1"/>
    <col min="6405" max="6405" width="14.19921875" style="2" customWidth="1"/>
    <col min="6406" max="6406" width="12.5" style="2" customWidth="1"/>
    <col min="6407" max="6407" width="9.3984375" style="2" customWidth="1"/>
    <col min="6408" max="6408" width="12.8984375" style="2" customWidth="1"/>
    <col min="6409" max="6657" width="8.796875" style="2"/>
    <col min="6658" max="6658" width="5.59765625" style="2" customWidth="1"/>
    <col min="6659" max="6659" width="21.69921875" style="2" customWidth="1"/>
    <col min="6660" max="6660" width="12.8984375" style="2" customWidth="1"/>
    <col min="6661" max="6661" width="14.19921875" style="2" customWidth="1"/>
    <col min="6662" max="6662" width="12.5" style="2" customWidth="1"/>
    <col min="6663" max="6663" width="9.3984375" style="2" customWidth="1"/>
    <col min="6664" max="6664" width="12.8984375" style="2" customWidth="1"/>
    <col min="6665" max="6913" width="8.796875" style="2"/>
    <col min="6914" max="6914" width="5.59765625" style="2" customWidth="1"/>
    <col min="6915" max="6915" width="21.69921875" style="2" customWidth="1"/>
    <col min="6916" max="6916" width="12.8984375" style="2" customWidth="1"/>
    <col min="6917" max="6917" width="14.19921875" style="2" customWidth="1"/>
    <col min="6918" max="6918" width="12.5" style="2" customWidth="1"/>
    <col min="6919" max="6919" width="9.3984375" style="2" customWidth="1"/>
    <col min="6920" max="6920" width="12.8984375" style="2" customWidth="1"/>
    <col min="6921" max="7169" width="8.796875" style="2"/>
    <col min="7170" max="7170" width="5.59765625" style="2" customWidth="1"/>
    <col min="7171" max="7171" width="21.69921875" style="2" customWidth="1"/>
    <col min="7172" max="7172" width="12.8984375" style="2" customWidth="1"/>
    <col min="7173" max="7173" width="14.19921875" style="2" customWidth="1"/>
    <col min="7174" max="7174" width="12.5" style="2" customWidth="1"/>
    <col min="7175" max="7175" width="9.3984375" style="2" customWidth="1"/>
    <col min="7176" max="7176" width="12.8984375" style="2" customWidth="1"/>
    <col min="7177" max="7425" width="8.796875" style="2"/>
    <col min="7426" max="7426" width="5.59765625" style="2" customWidth="1"/>
    <col min="7427" max="7427" width="21.69921875" style="2" customWidth="1"/>
    <col min="7428" max="7428" width="12.8984375" style="2" customWidth="1"/>
    <col min="7429" max="7429" width="14.19921875" style="2" customWidth="1"/>
    <col min="7430" max="7430" width="12.5" style="2" customWidth="1"/>
    <col min="7431" max="7431" width="9.3984375" style="2" customWidth="1"/>
    <col min="7432" max="7432" width="12.8984375" style="2" customWidth="1"/>
    <col min="7433" max="7681" width="8.796875" style="2"/>
    <col min="7682" max="7682" width="5.59765625" style="2" customWidth="1"/>
    <col min="7683" max="7683" width="21.69921875" style="2" customWidth="1"/>
    <col min="7684" max="7684" width="12.8984375" style="2" customWidth="1"/>
    <col min="7685" max="7685" width="14.19921875" style="2" customWidth="1"/>
    <col min="7686" max="7686" width="12.5" style="2" customWidth="1"/>
    <col min="7687" max="7687" width="9.3984375" style="2" customWidth="1"/>
    <col min="7688" max="7688" width="12.8984375" style="2" customWidth="1"/>
    <col min="7689" max="7937" width="8.796875" style="2"/>
    <col min="7938" max="7938" width="5.59765625" style="2" customWidth="1"/>
    <col min="7939" max="7939" width="21.69921875" style="2" customWidth="1"/>
    <col min="7940" max="7940" width="12.8984375" style="2" customWidth="1"/>
    <col min="7941" max="7941" width="14.19921875" style="2" customWidth="1"/>
    <col min="7942" max="7942" width="12.5" style="2" customWidth="1"/>
    <col min="7943" max="7943" width="9.3984375" style="2" customWidth="1"/>
    <col min="7944" max="7944" width="12.8984375" style="2" customWidth="1"/>
    <col min="7945" max="8193" width="8.796875" style="2"/>
    <col min="8194" max="8194" width="5.59765625" style="2" customWidth="1"/>
    <col min="8195" max="8195" width="21.69921875" style="2" customWidth="1"/>
    <col min="8196" max="8196" width="12.8984375" style="2" customWidth="1"/>
    <col min="8197" max="8197" width="14.19921875" style="2" customWidth="1"/>
    <col min="8198" max="8198" width="12.5" style="2" customWidth="1"/>
    <col min="8199" max="8199" width="9.3984375" style="2" customWidth="1"/>
    <col min="8200" max="8200" width="12.8984375" style="2" customWidth="1"/>
    <col min="8201" max="8449" width="8.796875" style="2"/>
    <col min="8450" max="8450" width="5.59765625" style="2" customWidth="1"/>
    <col min="8451" max="8451" width="21.69921875" style="2" customWidth="1"/>
    <col min="8452" max="8452" width="12.8984375" style="2" customWidth="1"/>
    <col min="8453" max="8453" width="14.19921875" style="2" customWidth="1"/>
    <col min="8454" max="8454" width="12.5" style="2" customWidth="1"/>
    <col min="8455" max="8455" width="9.3984375" style="2" customWidth="1"/>
    <col min="8456" max="8456" width="12.8984375" style="2" customWidth="1"/>
    <col min="8457" max="8705" width="8.796875" style="2"/>
    <col min="8706" max="8706" width="5.59765625" style="2" customWidth="1"/>
    <col min="8707" max="8707" width="21.69921875" style="2" customWidth="1"/>
    <col min="8708" max="8708" width="12.8984375" style="2" customWidth="1"/>
    <col min="8709" max="8709" width="14.19921875" style="2" customWidth="1"/>
    <col min="8710" max="8710" width="12.5" style="2" customWidth="1"/>
    <col min="8711" max="8711" width="9.3984375" style="2" customWidth="1"/>
    <col min="8712" max="8712" width="12.8984375" style="2" customWidth="1"/>
    <col min="8713" max="8961" width="8.796875" style="2"/>
    <col min="8962" max="8962" width="5.59765625" style="2" customWidth="1"/>
    <col min="8963" max="8963" width="21.69921875" style="2" customWidth="1"/>
    <col min="8964" max="8964" width="12.8984375" style="2" customWidth="1"/>
    <col min="8965" max="8965" width="14.19921875" style="2" customWidth="1"/>
    <col min="8966" max="8966" width="12.5" style="2" customWidth="1"/>
    <col min="8967" max="8967" width="9.3984375" style="2" customWidth="1"/>
    <col min="8968" max="8968" width="12.8984375" style="2" customWidth="1"/>
    <col min="8969" max="9217" width="8.796875" style="2"/>
    <col min="9218" max="9218" width="5.59765625" style="2" customWidth="1"/>
    <col min="9219" max="9219" width="21.69921875" style="2" customWidth="1"/>
    <col min="9220" max="9220" width="12.8984375" style="2" customWidth="1"/>
    <col min="9221" max="9221" width="14.19921875" style="2" customWidth="1"/>
    <col min="9222" max="9222" width="12.5" style="2" customWidth="1"/>
    <col min="9223" max="9223" width="9.3984375" style="2" customWidth="1"/>
    <col min="9224" max="9224" width="12.8984375" style="2" customWidth="1"/>
    <col min="9225" max="9473" width="8.796875" style="2"/>
    <col min="9474" max="9474" width="5.59765625" style="2" customWidth="1"/>
    <col min="9475" max="9475" width="21.69921875" style="2" customWidth="1"/>
    <col min="9476" max="9476" width="12.8984375" style="2" customWidth="1"/>
    <col min="9477" max="9477" width="14.19921875" style="2" customWidth="1"/>
    <col min="9478" max="9478" width="12.5" style="2" customWidth="1"/>
    <col min="9479" max="9479" width="9.3984375" style="2" customWidth="1"/>
    <col min="9480" max="9480" width="12.8984375" style="2" customWidth="1"/>
    <col min="9481" max="9729" width="8.796875" style="2"/>
    <col min="9730" max="9730" width="5.59765625" style="2" customWidth="1"/>
    <col min="9731" max="9731" width="21.69921875" style="2" customWidth="1"/>
    <col min="9732" max="9732" width="12.8984375" style="2" customWidth="1"/>
    <col min="9733" max="9733" width="14.19921875" style="2" customWidth="1"/>
    <col min="9734" max="9734" width="12.5" style="2" customWidth="1"/>
    <col min="9735" max="9735" width="9.3984375" style="2" customWidth="1"/>
    <col min="9736" max="9736" width="12.8984375" style="2" customWidth="1"/>
    <col min="9737" max="9985" width="8.796875" style="2"/>
    <col min="9986" max="9986" width="5.59765625" style="2" customWidth="1"/>
    <col min="9987" max="9987" width="21.69921875" style="2" customWidth="1"/>
    <col min="9988" max="9988" width="12.8984375" style="2" customWidth="1"/>
    <col min="9989" max="9989" width="14.19921875" style="2" customWidth="1"/>
    <col min="9990" max="9990" width="12.5" style="2" customWidth="1"/>
    <col min="9991" max="9991" width="9.3984375" style="2" customWidth="1"/>
    <col min="9992" max="9992" width="12.8984375" style="2" customWidth="1"/>
    <col min="9993" max="10241" width="8.796875" style="2"/>
    <col min="10242" max="10242" width="5.59765625" style="2" customWidth="1"/>
    <col min="10243" max="10243" width="21.69921875" style="2" customWidth="1"/>
    <col min="10244" max="10244" width="12.8984375" style="2" customWidth="1"/>
    <col min="10245" max="10245" width="14.19921875" style="2" customWidth="1"/>
    <col min="10246" max="10246" width="12.5" style="2" customWidth="1"/>
    <col min="10247" max="10247" width="9.3984375" style="2" customWidth="1"/>
    <col min="10248" max="10248" width="12.8984375" style="2" customWidth="1"/>
    <col min="10249" max="10497" width="8.796875" style="2"/>
    <col min="10498" max="10498" width="5.59765625" style="2" customWidth="1"/>
    <col min="10499" max="10499" width="21.69921875" style="2" customWidth="1"/>
    <col min="10500" max="10500" width="12.8984375" style="2" customWidth="1"/>
    <col min="10501" max="10501" width="14.19921875" style="2" customWidth="1"/>
    <col min="10502" max="10502" width="12.5" style="2" customWidth="1"/>
    <col min="10503" max="10503" width="9.3984375" style="2" customWidth="1"/>
    <col min="10504" max="10504" width="12.8984375" style="2" customWidth="1"/>
    <col min="10505" max="10753" width="8.796875" style="2"/>
    <col min="10754" max="10754" width="5.59765625" style="2" customWidth="1"/>
    <col min="10755" max="10755" width="21.69921875" style="2" customWidth="1"/>
    <col min="10756" max="10756" width="12.8984375" style="2" customWidth="1"/>
    <col min="10757" max="10757" width="14.19921875" style="2" customWidth="1"/>
    <col min="10758" max="10758" width="12.5" style="2" customWidth="1"/>
    <col min="10759" max="10759" width="9.3984375" style="2" customWidth="1"/>
    <col min="10760" max="10760" width="12.8984375" style="2" customWidth="1"/>
    <col min="10761" max="11009" width="8.796875" style="2"/>
    <col min="11010" max="11010" width="5.59765625" style="2" customWidth="1"/>
    <col min="11011" max="11011" width="21.69921875" style="2" customWidth="1"/>
    <col min="11012" max="11012" width="12.8984375" style="2" customWidth="1"/>
    <col min="11013" max="11013" width="14.19921875" style="2" customWidth="1"/>
    <col min="11014" max="11014" width="12.5" style="2" customWidth="1"/>
    <col min="11015" max="11015" width="9.3984375" style="2" customWidth="1"/>
    <col min="11016" max="11016" width="12.8984375" style="2" customWidth="1"/>
    <col min="11017" max="11265" width="8.796875" style="2"/>
    <col min="11266" max="11266" width="5.59765625" style="2" customWidth="1"/>
    <col min="11267" max="11267" width="21.69921875" style="2" customWidth="1"/>
    <col min="11268" max="11268" width="12.8984375" style="2" customWidth="1"/>
    <col min="11269" max="11269" width="14.19921875" style="2" customWidth="1"/>
    <col min="11270" max="11270" width="12.5" style="2" customWidth="1"/>
    <col min="11271" max="11271" width="9.3984375" style="2" customWidth="1"/>
    <col min="11272" max="11272" width="12.8984375" style="2" customWidth="1"/>
    <col min="11273" max="11521" width="8.796875" style="2"/>
    <col min="11522" max="11522" width="5.59765625" style="2" customWidth="1"/>
    <col min="11523" max="11523" width="21.69921875" style="2" customWidth="1"/>
    <col min="11524" max="11524" width="12.8984375" style="2" customWidth="1"/>
    <col min="11525" max="11525" width="14.19921875" style="2" customWidth="1"/>
    <col min="11526" max="11526" width="12.5" style="2" customWidth="1"/>
    <col min="11527" max="11527" width="9.3984375" style="2" customWidth="1"/>
    <col min="11528" max="11528" width="12.8984375" style="2" customWidth="1"/>
    <col min="11529" max="11777" width="8.796875" style="2"/>
    <col min="11778" max="11778" width="5.59765625" style="2" customWidth="1"/>
    <col min="11779" max="11779" width="21.69921875" style="2" customWidth="1"/>
    <col min="11780" max="11780" width="12.8984375" style="2" customWidth="1"/>
    <col min="11781" max="11781" width="14.19921875" style="2" customWidth="1"/>
    <col min="11782" max="11782" width="12.5" style="2" customWidth="1"/>
    <col min="11783" max="11783" width="9.3984375" style="2" customWidth="1"/>
    <col min="11784" max="11784" width="12.8984375" style="2" customWidth="1"/>
    <col min="11785" max="12033" width="8.796875" style="2"/>
    <col min="12034" max="12034" width="5.59765625" style="2" customWidth="1"/>
    <col min="12035" max="12035" width="21.69921875" style="2" customWidth="1"/>
    <col min="12036" max="12036" width="12.8984375" style="2" customWidth="1"/>
    <col min="12037" max="12037" width="14.19921875" style="2" customWidth="1"/>
    <col min="12038" max="12038" width="12.5" style="2" customWidth="1"/>
    <col min="12039" max="12039" width="9.3984375" style="2" customWidth="1"/>
    <col min="12040" max="12040" width="12.8984375" style="2" customWidth="1"/>
    <col min="12041" max="12289" width="8.796875" style="2"/>
    <col min="12290" max="12290" width="5.59765625" style="2" customWidth="1"/>
    <col min="12291" max="12291" width="21.69921875" style="2" customWidth="1"/>
    <col min="12292" max="12292" width="12.8984375" style="2" customWidth="1"/>
    <col min="12293" max="12293" width="14.19921875" style="2" customWidth="1"/>
    <col min="12294" max="12294" width="12.5" style="2" customWidth="1"/>
    <col min="12295" max="12295" width="9.3984375" style="2" customWidth="1"/>
    <col min="12296" max="12296" width="12.8984375" style="2" customWidth="1"/>
    <col min="12297" max="12545" width="8.796875" style="2"/>
    <col min="12546" max="12546" width="5.59765625" style="2" customWidth="1"/>
    <col min="12547" max="12547" width="21.69921875" style="2" customWidth="1"/>
    <col min="12548" max="12548" width="12.8984375" style="2" customWidth="1"/>
    <col min="12549" max="12549" width="14.19921875" style="2" customWidth="1"/>
    <col min="12550" max="12550" width="12.5" style="2" customWidth="1"/>
    <col min="12551" max="12551" width="9.3984375" style="2" customWidth="1"/>
    <col min="12552" max="12552" width="12.8984375" style="2" customWidth="1"/>
    <col min="12553" max="12801" width="8.796875" style="2"/>
    <col min="12802" max="12802" width="5.59765625" style="2" customWidth="1"/>
    <col min="12803" max="12803" width="21.69921875" style="2" customWidth="1"/>
    <col min="12804" max="12804" width="12.8984375" style="2" customWidth="1"/>
    <col min="12805" max="12805" width="14.19921875" style="2" customWidth="1"/>
    <col min="12806" max="12806" width="12.5" style="2" customWidth="1"/>
    <col min="12807" max="12807" width="9.3984375" style="2" customWidth="1"/>
    <col min="12808" max="12808" width="12.8984375" style="2" customWidth="1"/>
    <col min="12809" max="13057" width="8.796875" style="2"/>
    <col min="13058" max="13058" width="5.59765625" style="2" customWidth="1"/>
    <col min="13059" max="13059" width="21.69921875" style="2" customWidth="1"/>
    <col min="13060" max="13060" width="12.8984375" style="2" customWidth="1"/>
    <col min="13061" max="13061" width="14.19921875" style="2" customWidth="1"/>
    <col min="13062" max="13062" width="12.5" style="2" customWidth="1"/>
    <col min="13063" max="13063" width="9.3984375" style="2" customWidth="1"/>
    <col min="13064" max="13064" width="12.8984375" style="2" customWidth="1"/>
    <col min="13065" max="13313" width="8.796875" style="2"/>
    <col min="13314" max="13314" width="5.59765625" style="2" customWidth="1"/>
    <col min="13315" max="13315" width="21.69921875" style="2" customWidth="1"/>
    <col min="13316" max="13316" width="12.8984375" style="2" customWidth="1"/>
    <col min="13317" max="13317" width="14.19921875" style="2" customWidth="1"/>
    <col min="13318" max="13318" width="12.5" style="2" customWidth="1"/>
    <col min="13319" max="13319" width="9.3984375" style="2" customWidth="1"/>
    <col min="13320" max="13320" width="12.8984375" style="2" customWidth="1"/>
    <col min="13321" max="13569" width="8.796875" style="2"/>
    <col min="13570" max="13570" width="5.59765625" style="2" customWidth="1"/>
    <col min="13571" max="13571" width="21.69921875" style="2" customWidth="1"/>
    <col min="13572" max="13572" width="12.8984375" style="2" customWidth="1"/>
    <col min="13573" max="13573" width="14.19921875" style="2" customWidth="1"/>
    <col min="13574" max="13574" width="12.5" style="2" customWidth="1"/>
    <col min="13575" max="13575" width="9.3984375" style="2" customWidth="1"/>
    <col min="13576" max="13576" width="12.8984375" style="2" customWidth="1"/>
    <col min="13577" max="13825" width="8.796875" style="2"/>
    <col min="13826" max="13826" width="5.59765625" style="2" customWidth="1"/>
    <col min="13827" max="13827" width="21.69921875" style="2" customWidth="1"/>
    <col min="13828" max="13828" width="12.8984375" style="2" customWidth="1"/>
    <col min="13829" max="13829" width="14.19921875" style="2" customWidth="1"/>
    <col min="13830" max="13830" width="12.5" style="2" customWidth="1"/>
    <col min="13831" max="13831" width="9.3984375" style="2" customWidth="1"/>
    <col min="13832" max="13832" width="12.8984375" style="2" customWidth="1"/>
    <col min="13833" max="14081" width="8.796875" style="2"/>
    <col min="14082" max="14082" width="5.59765625" style="2" customWidth="1"/>
    <col min="14083" max="14083" width="21.69921875" style="2" customWidth="1"/>
    <col min="14084" max="14084" width="12.8984375" style="2" customWidth="1"/>
    <col min="14085" max="14085" width="14.19921875" style="2" customWidth="1"/>
    <col min="14086" max="14086" width="12.5" style="2" customWidth="1"/>
    <col min="14087" max="14087" width="9.3984375" style="2" customWidth="1"/>
    <col min="14088" max="14088" width="12.8984375" style="2" customWidth="1"/>
    <col min="14089" max="14337" width="8.796875" style="2"/>
    <col min="14338" max="14338" width="5.59765625" style="2" customWidth="1"/>
    <col min="14339" max="14339" width="21.69921875" style="2" customWidth="1"/>
    <col min="14340" max="14340" width="12.8984375" style="2" customWidth="1"/>
    <col min="14341" max="14341" width="14.19921875" style="2" customWidth="1"/>
    <col min="14342" max="14342" width="12.5" style="2" customWidth="1"/>
    <col min="14343" max="14343" width="9.3984375" style="2" customWidth="1"/>
    <col min="14344" max="14344" width="12.8984375" style="2" customWidth="1"/>
    <col min="14345" max="14593" width="8.796875" style="2"/>
    <col min="14594" max="14594" width="5.59765625" style="2" customWidth="1"/>
    <col min="14595" max="14595" width="21.69921875" style="2" customWidth="1"/>
    <col min="14596" max="14596" width="12.8984375" style="2" customWidth="1"/>
    <col min="14597" max="14597" width="14.19921875" style="2" customWidth="1"/>
    <col min="14598" max="14598" width="12.5" style="2" customWidth="1"/>
    <col min="14599" max="14599" width="9.3984375" style="2" customWidth="1"/>
    <col min="14600" max="14600" width="12.8984375" style="2" customWidth="1"/>
    <col min="14601" max="14849" width="8.796875" style="2"/>
    <col min="14850" max="14850" width="5.59765625" style="2" customWidth="1"/>
    <col min="14851" max="14851" width="21.69921875" style="2" customWidth="1"/>
    <col min="14852" max="14852" width="12.8984375" style="2" customWidth="1"/>
    <col min="14853" max="14853" width="14.19921875" style="2" customWidth="1"/>
    <col min="14854" max="14854" width="12.5" style="2" customWidth="1"/>
    <col min="14855" max="14855" width="9.3984375" style="2" customWidth="1"/>
    <col min="14856" max="14856" width="12.8984375" style="2" customWidth="1"/>
    <col min="14857" max="15105" width="8.796875" style="2"/>
    <col min="15106" max="15106" width="5.59765625" style="2" customWidth="1"/>
    <col min="15107" max="15107" width="21.69921875" style="2" customWidth="1"/>
    <col min="15108" max="15108" width="12.8984375" style="2" customWidth="1"/>
    <col min="15109" max="15109" width="14.19921875" style="2" customWidth="1"/>
    <col min="15110" max="15110" width="12.5" style="2" customWidth="1"/>
    <col min="15111" max="15111" width="9.3984375" style="2" customWidth="1"/>
    <col min="15112" max="15112" width="12.8984375" style="2" customWidth="1"/>
    <col min="15113" max="15361" width="8.796875" style="2"/>
    <col min="15362" max="15362" width="5.59765625" style="2" customWidth="1"/>
    <col min="15363" max="15363" width="21.69921875" style="2" customWidth="1"/>
    <col min="15364" max="15364" width="12.8984375" style="2" customWidth="1"/>
    <col min="15365" max="15365" width="14.19921875" style="2" customWidth="1"/>
    <col min="15366" max="15366" width="12.5" style="2" customWidth="1"/>
    <col min="15367" max="15367" width="9.3984375" style="2" customWidth="1"/>
    <col min="15368" max="15368" width="12.8984375" style="2" customWidth="1"/>
    <col min="15369" max="15617" width="8.796875" style="2"/>
    <col min="15618" max="15618" width="5.59765625" style="2" customWidth="1"/>
    <col min="15619" max="15619" width="21.69921875" style="2" customWidth="1"/>
    <col min="15620" max="15620" width="12.8984375" style="2" customWidth="1"/>
    <col min="15621" max="15621" width="14.19921875" style="2" customWidth="1"/>
    <col min="15622" max="15622" width="12.5" style="2" customWidth="1"/>
    <col min="15623" max="15623" width="9.3984375" style="2" customWidth="1"/>
    <col min="15624" max="15624" width="12.8984375" style="2" customWidth="1"/>
    <col min="15625" max="15873" width="8.796875" style="2"/>
    <col min="15874" max="15874" width="5.59765625" style="2" customWidth="1"/>
    <col min="15875" max="15875" width="21.69921875" style="2" customWidth="1"/>
    <col min="15876" max="15876" width="12.8984375" style="2" customWidth="1"/>
    <col min="15877" max="15877" width="14.19921875" style="2" customWidth="1"/>
    <col min="15878" max="15878" width="12.5" style="2" customWidth="1"/>
    <col min="15879" max="15879" width="9.3984375" style="2" customWidth="1"/>
    <col min="15880" max="15880" width="12.8984375" style="2" customWidth="1"/>
    <col min="15881" max="16129" width="8.796875" style="2"/>
    <col min="16130" max="16130" width="5.59765625" style="2" customWidth="1"/>
    <col min="16131" max="16131" width="21.69921875" style="2" customWidth="1"/>
    <col min="16132" max="16132" width="12.8984375" style="2" customWidth="1"/>
    <col min="16133" max="16133" width="14.19921875" style="2" customWidth="1"/>
    <col min="16134" max="16134" width="12.5" style="2" customWidth="1"/>
    <col min="16135" max="16135" width="9.3984375" style="2" customWidth="1"/>
    <col min="16136" max="16136" width="12.8984375" style="2" customWidth="1"/>
    <col min="16137" max="16384" width="8.796875" style="2"/>
  </cols>
  <sheetData>
    <row r="1" spans="2:9" ht="21.75" customHeight="1" x14ac:dyDescent="0.45">
      <c r="B1" s="96" t="s">
        <v>12</v>
      </c>
      <c r="C1" s="96"/>
      <c r="D1" s="96"/>
      <c r="E1" s="96"/>
      <c r="F1" s="96"/>
      <c r="G1" s="96"/>
      <c r="H1" s="96"/>
    </row>
    <row r="2" spans="2:9" ht="20.100000000000001" customHeight="1" x14ac:dyDescent="0.45">
      <c r="B2" s="3"/>
      <c r="C2" s="3"/>
      <c r="D2" s="4"/>
      <c r="E2" s="3"/>
      <c r="F2" s="3"/>
      <c r="G2" s="3"/>
      <c r="H2" s="62"/>
    </row>
    <row r="3" spans="2:9" ht="18.75" customHeight="1" x14ac:dyDescent="0.45">
      <c r="B3" s="109" t="s">
        <v>107</v>
      </c>
      <c r="C3" s="109"/>
      <c r="D3" s="109"/>
      <c r="F3" s="110" t="s">
        <v>108</v>
      </c>
      <c r="G3" s="111"/>
      <c r="H3" s="111"/>
    </row>
    <row r="4" spans="2:9" ht="15" customHeight="1" x14ac:dyDescent="0.45">
      <c r="B4" s="9"/>
      <c r="G4" s="10"/>
      <c r="H4" s="63"/>
    </row>
    <row r="5" spans="2:9" ht="18.75" customHeight="1" x14ac:dyDescent="0.45">
      <c r="B5" s="2" t="s">
        <v>13</v>
      </c>
      <c r="E5" s="89"/>
      <c r="F5" s="89"/>
      <c r="G5" s="89"/>
      <c r="H5" s="89"/>
    </row>
    <row r="6" spans="2:9" ht="23.1" customHeight="1" x14ac:dyDescent="0.45">
      <c r="B6" s="103" t="s">
        <v>1</v>
      </c>
      <c r="C6" s="105" t="s">
        <v>2</v>
      </c>
      <c r="D6" s="112" t="s">
        <v>14</v>
      </c>
      <c r="E6" s="103" t="s">
        <v>4</v>
      </c>
      <c r="F6" s="105" t="s">
        <v>5</v>
      </c>
      <c r="G6" s="107" t="s">
        <v>6</v>
      </c>
      <c r="H6" s="100" t="s">
        <v>7</v>
      </c>
    </row>
    <row r="7" spans="2:9" ht="21.9" customHeight="1" x14ac:dyDescent="0.45">
      <c r="B7" s="104"/>
      <c r="C7" s="106"/>
      <c r="D7" s="113"/>
      <c r="E7" s="104"/>
      <c r="F7" s="106"/>
      <c r="G7" s="108"/>
      <c r="H7" s="101"/>
    </row>
    <row r="8" spans="2:9" s="19" customFormat="1" ht="63" customHeight="1" x14ac:dyDescent="0.45">
      <c r="B8" s="64">
        <v>608</v>
      </c>
      <c r="C8" s="65" t="s">
        <v>131</v>
      </c>
      <c r="D8" s="66" t="s">
        <v>20</v>
      </c>
      <c r="E8" s="65" t="s">
        <v>21</v>
      </c>
      <c r="F8" s="67" t="s">
        <v>22</v>
      </c>
      <c r="G8" s="68" t="s">
        <v>132</v>
      </c>
      <c r="H8" s="68"/>
      <c r="I8" s="41"/>
    </row>
    <row r="9" spans="2:9" s="19" customFormat="1" ht="42" hidden="1" customHeight="1" x14ac:dyDescent="0.45">
      <c r="B9" s="64"/>
      <c r="C9" s="65"/>
      <c r="D9" s="66"/>
      <c r="E9" s="65"/>
      <c r="F9" s="66"/>
      <c r="G9" s="68"/>
      <c r="H9" s="68"/>
      <c r="I9" s="41"/>
    </row>
    <row r="10" spans="2:9" s="19" customFormat="1" ht="42" hidden="1" customHeight="1" x14ac:dyDescent="0.45">
      <c r="B10" s="64"/>
      <c r="C10" s="65"/>
      <c r="D10" s="66"/>
      <c r="E10" s="65"/>
      <c r="F10" s="66"/>
      <c r="G10" s="68"/>
      <c r="H10" s="68"/>
      <c r="I10" s="41"/>
    </row>
    <row r="11" spans="2:9" s="19" customFormat="1" ht="42" hidden="1" customHeight="1" x14ac:dyDescent="0.45">
      <c r="B11" s="64"/>
      <c r="C11" s="69"/>
      <c r="D11" s="27"/>
      <c r="E11" s="65"/>
      <c r="F11" s="66"/>
      <c r="G11" s="69"/>
      <c r="H11" s="68"/>
      <c r="I11" s="41"/>
    </row>
    <row r="12" spans="2:9" s="19" customFormat="1" ht="42" hidden="1" customHeight="1" x14ac:dyDescent="0.45">
      <c r="B12" s="64"/>
      <c r="C12" s="69"/>
      <c r="D12" s="27"/>
      <c r="E12" s="69"/>
      <c r="F12" s="70"/>
      <c r="G12" s="69"/>
      <c r="H12" s="68"/>
      <c r="I12" s="41"/>
    </row>
    <row r="13" spans="2:9" s="19" customFormat="1" ht="42" hidden="1" customHeight="1" x14ac:dyDescent="0.45">
      <c r="B13" s="64"/>
      <c r="C13" s="69"/>
      <c r="D13" s="27"/>
      <c r="E13" s="69"/>
      <c r="F13" s="70"/>
      <c r="G13" s="69"/>
      <c r="H13" s="68"/>
      <c r="I13" s="41"/>
    </row>
    <row r="14" spans="2:9" s="19" customFormat="1" ht="42" hidden="1" customHeight="1" x14ac:dyDescent="0.45">
      <c r="B14" s="64"/>
      <c r="C14" s="69"/>
      <c r="D14" s="27"/>
      <c r="E14" s="69"/>
      <c r="F14" s="70"/>
      <c r="G14" s="69"/>
      <c r="H14" s="68"/>
      <c r="I14" s="41"/>
    </row>
    <row r="15" spans="2:9" s="19" customFormat="1" ht="59.25" customHeight="1" x14ac:dyDescent="0.45">
      <c r="B15" s="43"/>
      <c r="C15" s="44"/>
      <c r="D15" s="44"/>
      <c r="E15" s="44"/>
      <c r="F15" s="44"/>
      <c r="G15" s="44"/>
      <c r="H15" s="44"/>
      <c r="I15" s="41"/>
    </row>
    <row r="16" spans="2:9" ht="22.5" customHeight="1" x14ac:dyDescent="0.45">
      <c r="B16" s="2" t="s">
        <v>15</v>
      </c>
      <c r="C16" s="102" t="s">
        <v>111</v>
      </c>
      <c r="D16" s="102"/>
      <c r="E16" s="102"/>
      <c r="F16" s="102"/>
      <c r="G16" s="102"/>
      <c r="H16" s="102"/>
    </row>
    <row r="17" spans="2:9" ht="23.1" customHeight="1" x14ac:dyDescent="0.45">
      <c r="B17" s="103" t="s">
        <v>1</v>
      </c>
      <c r="C17" s="105" t="s">
        <v>2</v>
      </c>
      <c r="D17" s="107" t="s">
        <v>112</v>
      </c>
      <c r="E17" s="103" t="s">
        <v>4</v>
      </c>
      <c r="F17" s="105" t="s">
        <v>5</v>
      </c>
      <c r="G17" s="107" t="s">
        <v>6</v>
      </c>
      <c r="H17" s="100" t="s">
        <v>7</v>
      </c>
    </row>
    <row r="18" spans="2:9" ht="21.9" customHeight="1" x14ac:dyDescent="0.45">
      <c r="B18" s="104"/>
      <c r="C18" s="106"/>
      <c r="D18" s="108"/>
      <c r="E18" s="104"/>
      <c r="F18" s="106"/>
      <c r="G18" s="108"/>
      <c r="H18" s="101"/>
    </row>
    <row r="19" spans="2:9" s="19" customFormat="1" ht="53.4" customHeight="1" x14ac:dyDescent="0.45">
      <c r="B19" s="64">
        <v>608</v>
      </c>
      <c r="C19" s="65" t="s">
        <v>133</v>
      </c>
      <c r="D19" s="66" t="s">
        <v>114</v>
      </c>
      <c r="E19" s="65" t="s">
        <v>21</v>
      </c>
      <c r="F19" s="67" t="s">
        <v>22</v>
      </c>
      <c r="G19" s="68" t="s">
        <v>134</v>
      </c>
      <c r="H19" s="71" t="s">
        <v>116</v>
      </c>
      <c r="I19" s="41"/>
    </row>
    <row r="20" spans="2:9" s="19" customFormat="1" ht="53.4" customHeight="1" x14ac:dyDescent="0.45">
      <c r="B20" s="64">
        <v>2099</v>
      </c>
      <c r="C20" s="65" t="s">
        <v>133</v>
      </c>
      <c r="D20" s="66" t="s">
        <v>117</v>
      </c>
      <c r="E20" s="65" t="s">
        <v>21</v>
      </c>
      <c r="F20" s="67" t="s">
        <v>22</v>
      </c>
      <c r="G20" s="68" t="s">
        <v>134</v>
      </c>
      <c r="H20" s="71" t="s">
        <v>116</v>
      </c>
      <c r="I20" s="41"/>
    </row>
    <row r="21" spans="2:9" s="19" customFormat="1" ht="53.4" customHeight="1" x14ac:dyDescent="0.45">
      <c r="B21" s="64">
        <v>2100</v>
      </c>
      <c r="C21" s="65" t="s">
        <v>133</v>
      </c>
      <c r="D21" s="66" t="s">
        <v>118</v>
      </c>
      <c r="E21" s="65" t="s">
        <v>21</v>
      </c>
      <c r="F21" s="67" t="s">
        <v>22</v>
      </c>
      <c r="G21" s="68" t="s">
        <v>134</v>
      </c>
      <c r="H21" s="71" t="s">
        <v>116</v>
      </c>
      <c r="I21" s="41"/>
    </row>
    <row r="22" spans="2:9" s="19" customFormat="1" ht="53.4" customHeight="1" x14ac:dyDescent="0.45">
      <c r="B22" s="64">
        <v>2101</v>
      </c>
      <c r="C22" s="65" t="s">
        <v>133</v>
      </c>
      <c r="D22" s="66" t="s">
        <v>119</v>
      </c>
      <c r="E22" s="65" t="s">
        <v>21</v>
      </c>
      <c r="F22" s="67" t="s">
        <v>22</v>
      </c>
      <c r="G22" s="68" t="s">
        <v>134</v>
      </c>
      <c r="H22" s="71" t="s">
        <v>116</v>
      </c>
      <c r="I22" s="41"/>
    </row>
    <row r="23" spans="2:9" s="19" customFormat="1" ht="53.4" customHeight="1" x14ac:dyDescent="0.45">
      <c r="B23" s="64">
        <v>2102</v>
      </c>
      <c r="C23" s="65" t="s">
        <v>133</v>
      </c>
      <c r="D23" s="66" t="s">
        <v>120</v>
      </c>
      <c r="E23" s="65" t="s">
        <v>21</v>
      </c>
      <c r="F23" s="72" t="s">
        <v>22</v>
      </c>
      <c r="G23" s="68" t="s">
        <v>134</v>
      </c>
      <c r="H23" s="71" t="s">
        <v>116</v>
      </c>
      <c r="I23" s="41"/>
    </row>
    <row r="24" spans="2:9" s="19" customFormat="1" ht="53.4" customHeight="1" x14ac:dyDescent="0.45">
      <c r="B24" s="64">
        <v>2103</v>
      </c>
      <c r="C24" s="65" t="s">
        <v>133</v>
      </c>
      <c r="D24" s="66" t="s">
        <v>121</v>
      </c>
      <c r="E24" s="65" t="s">
        <v>21</v>
      </c>
      <c r="F24" s="73" t="s">
        <v>22</v>
      </c>
      <c r="G24" s="68" t="s">
        <v>134</v>
      </c>
      <c r="H24" s="71" t="s">
        <v>116</v>
      </c>
      <c r="I24" s="41"/>
    </row>
    <row r="25" spans="2:9" s="19" customFormat="1" ht="53.4" customHeight="1" x14ac:dyDescent="0.45">
      <c r="B25" s="64">
        <v>2104</v>
      </c>
      <c r="C25" s="70" t="s">
        <v>133</v>
      </c>
      <c r="D25" s="74" t="s">
        <v>122</v>
      </c>
      <c r="E25" s="70" t="s">
        <v>21</v>
      </c>
      <c r="F25" s="75" t="s">
        <v>22</v>
      </c>
      <c r="G25" s="76" t="s">
        <v>134</v>
      </c>
      <c r="H25" s="71" t="s">
        <v>116</v>
      </c>
      <c r="I25" s="41"/>
    </row>
    <row r="26" spans="2:9" s="19" customFormat="1" ht="53.4" customHeight="1" x14ac:dyDescent="0.45">
      <c r="B26" s="77">
        <v>2105</v>
      </c>
      <c r="C26" s="78" t="s">
        <v>133</v>
      </c>
      <c r="D26" s="78" t="s">
        <v>123</v>
      </c>
      <c r="E26" s="78" t="s">
        <v>124</v>
      </c>
      <c r="F26" s="78" t="s">
        <v>22</v>
      </c>
      <c r="G26" s="78" t="s">
        <v>134</v>
      </c>
      <c r="H26" s="79" t="s">
        <v>116</v>
      </c>
      <c r="I26" s="41"/>
    </row>
    <row r="27" spans="2:9" s="19" customFormat="1" ht="53.4" customHeight="1" x14ac:dyDescent="0.45">
      <c r="B27" s="77">
        <v>2106</v>
      </c>
      <c r="C27" s="78" t="s">
        <v>133</v>
      </c>
      <c r="D27" s="78" t="s">
        <v>125</v>
      </c>
      <c r="E27" s="78" t="s">
        <v>126</v>
      </c>
      <c r="F27" s="78" t="s">
        <v>22</v>
      </c>
      <c r="G27" s="78" t="s">
        <v>134</v>
      </c>
      <c r="H27" s="79" t="s">
        <v>116</v>
      </c>
      <c r="I27" s="41"/>
    </row>
    <row r="28" spans="2:9" s="19" customFormat="1" ht="53.4" customHeight="1" x14ac:dyDescent="0.45">
      <c r="B28" s="77">
        <v>2107</v>
      </c>
      <c r="C28" s="78" t="s">
        <v>133</v>
      </c>
      <c r="D28" s="78" t="s">
        <v>127</v>
      </c>
      <c r="E28" s="78" t="s">
        <v>21</v>
      </c>
      <c r="F28" s="78" t="s">
        <v>22</v>
      </c>
      <c r="G28" s="78" t="s">
        <v>134</v>
      </c>
      <c r="H28" s="79" t="s">
        <v>116</v>
      </c>
      <c r="I28" s="41"/>
    </row>
    <row r="29" spans="2:9" s="19" customFormat="1" ht="53.4" customHeight="1" x14ac:dyDescent="0.45">
      <c r="B29" s="77">
        <v>2108</v>
      </c>
      <c r="C29" s="78" t="s">
        <v>133</v>
      </c>
      <c r="D29" s="78" t="s">
        <v>128</v>
      </c>
      <c r="E29" s="78" t="s">
        <v>124</v>
      </c>
      <c r="F29" s="78" t="s">
        <v>22</v>
      </c>
      <c r="G29" s="78" t="s">
        <v>134</v>
      </c>
      <c r="H29" s="79" t="s">
        <v>116</v>
      </c>
      <c r="I29" s="41"/>
    </row>
    <row r="30" spans="2:9" s="19" customFormat="1" ht="53.4" customHeight="1" x14ac:dyDescent="0.45">
      <c r="B30" s="77">
        <v>2109</v>
      </c>
      <c r="C30" s="78" t="s">
        <v>133</v>
      </c>
      <c r="D30" s="78" t="s">
        <v>129</v>
      </c>
      <c r="E30" s="78" t="s">
        <v>70</v>
      </c>
      <c r="F30" s="78" t="s">
        <v>22</v>
      </c>
      <c r="G30" s="78" t="s">
        <v>134</v>
      </c>
      <c r="H30" s="79" t="s">
        <v>116</v>
      </c>
      <c r="I30" s="41"/>
    </row>
    <row r="31" spans="2:9" s="19" customFormat="1" ht="53.4" customHeight="1" x14ac:dyDescent="0.45">
      <c r="B31" s="77">
        <v>2110</v>
      </c>
      <c r="C31" s="78" t="s">
        <v>133</v>
      </c>
      <c r="D31" s="78" t="s">
        <v>130</v>
      </c>
      <c r="E31" s="78" t="s">
        <v>21</v>
      </c>
      <c r="F31" s="78" t="s">
        <v>22</v>
      </c>
      <c r="G31" s="78" t="s">
        <v>134</v>
      </c>
      <c r="H31" s="79" t="s">
        <v>116</v>
      </c>
      <c r="I31" s="41"/>
    </row>
    <row r="32" spans="2:9" s="19" customFormat="1" ht="41.25" customHeight="1" x14ac:dyDescent="0.45">
      <c r="B32" s="49"/>
      <c r="C32" s="50"/>
      <c r="D32" s="50"/>
      <c r="E32" s="50"/>
      <c r="F32" s="50"/>
      <c r="G32" s="50"/>
      <c r="H32" s="50"/>
      <c r="I32" s="41"/>
    </row>
    <row r="33" spans="2:9" s="19" customFormat="1" ht="41.25" customHeight="1" x14ac:dyDescent="0.45">
      <c r="B33" s="49"/>
      <c r="C33" s="50"/>
      <c r="D33" s="50"/>
      <c r="E33" s="50"/>
      <c r="F33" s="51"/>
      <c r="G33" s="50"/>
      <c r="H33" s="50"/>
      <c r="I33" s="41"/>
    </row>
    <row r="34" spans="2:9" s="19" customFormat="1" ht="41.25" customHeight="1" x14ac:dyDescent="0.45">
      <c r="B34" s="49"/>
      <c r="C34" s="50"/>
      <c r="D34" s="50"/>
      <c r="E34" s="50"/>
      <c r="F34" s="50"/>
      <c r="G34" s="50"/>
      <c r="H34" s="50"/>
      <c r="I34" s="41"/>
    </row>
    <row r="35" spans="2:9" s="19" customFormat="1" ht="41.25" customHeight="1" x14ac:dyDescent="0.45">
      <c r="B35" s="49"/>
      <c r="C35" s="50"/>
      <c r="D35" s="50"/>
      <c r="E35" s="50"/>
      <c r="F35" s="50"/>
      <c r="G35" s="50"/>
      <c r="H35" s="50"/>
      <c r="I35" s="41"/>
    </row>
    <row r="36" spans="2:9" s="19" customFormat="1" ht="41.25" customHeight="1" x14ac:dyDescent="0.45">
      <c r="B36" s="49"/>
      <c r="C36" s="50"/>
      <c r="D36" s="50"/>
      <c r="E36" s="50"/>
      <c r="F36" s="50"/>
      <c r="G36" s="50"/>
      <c r="H36" s="50"/>
      <c r="I36" s="41"/>
    </row>
    <row r="37" spans="2:9" s="19" customFormat="1" ht="41.25" customHeight="1" x14ac:dyDescent="0.45">
      <c r="B37" s="49"/>
      <c r="C37" s="50"/>
      <c r="D37" s="50"/>
      <c r="E37" s="50"/>
      <c r="F37" s="50"/>
      <c r="G37" s="50"/>
      <c r="H37" s="50"/>
      <c r="I37" s="41"/>
    </row>
    <row r="38" spans="2:9" s="22" customFormat="1" ht="41.25" customHeight="1" x14ac:dyDescent="0.45">
      <c r="B38" s="49"/>
      <c r="C38" s="50"/>
      <c r="D38" s="50"/>
      <c r="E38" s="50"/>
      <c r="F38" s="50"/>
      <c r="G38" s="50"/>
      <c r="H38" s="50"/>
    </row>
    <row r="39" spans="2:9" s="22" customFormat="1" ht="41.25" customHeight="1" x14ac:dyDescent="0.45">
      <c r="B39" s="49"/>
      <c r="C39" s="50"/>
      <c r="D39" s="50"/>
      <c r="E39" s="50"/>
      <c r="F39" s="50"/>
      <c r="G39" s="50"/>
      <c r="H39" s="50"/>
    </row>
    <row r="40" spans="2:9" s="22" customFormat="1" ht="41.25" customHeight="1" x14ac:dyDescent="0.45">
      <c r="B40" s="49"/>
      <c r="C40" s="50"/>
      <c r="D40" s="50"/>
      <c r="E40" s="50"/>
      <c r="F40" s="50"/>
      <c r="G40" s="50"/>
      <c r="H40" s="50"/>
    </row>
    <row r="41" spans="2:9" s="22" customFormat="1" ht="41.25" customHeight="1" x14ac:dyDescent="0.45">
      <c r="B41" s="49"/>
      <c r="C41" s="50"/>
      <c r="D41" s="50"/>
      <c r="E41" s="50"/>
      <c r="F41" s="50"/>
      <c r="G41" s="50"/>
      <c r="H41" s="50"/>
    </row>
    <row r="42" spans="2:9" s="22" customFormat="1" ht="41.25" customHeight="1" x14ac:dyDescent="0.45">
      <c r="B42" s="52"/>
      <c r="C42" s="51"/>
      <c r="D42" s="51"/>
      <c r="E42" s="51"/>
      <c r="F42" s="51"/>
      <c r="G42" s="51"/>
      <c r="H42" s="51"/>
    </row>
    <row r="43" spans="2:9" s="22" customFormat="1" ht="41.25" customHeight="1" x14ac:dyDescent="0.45">
      <c r="B43" s="49"/>
      <c r="C43" s="50"/>
      <c r="D43" s="53"/>
      <c r="E43" s="50"/>
      <c r="F43" s="50"/>
      <c r="G43" s="50"/>
      <c r="H43" s="50"/>
    </row>
    <row r="44" spans="2:9" s="22" customFormat="1" ht="41.25" customHeight="1" x14ac:dyDescent="0.45">
      <c r="B44" s="49"/>
      <c r="C44" s="50"/>
      <c r="D44" s="50"/>
      <c r="E44" s="50"/>
      <c r="F44" s="50"/>
      <c r="G44" s="50"/>
      <c r="H44" s="50"/>
    </row>
    <row r="45" spans="2:9" s="22" customFormat="1" ht="41.25" customHeight="1" x14ac:dyDescent="0.45">
      <c r="B45" s="49"/>
      <c r="C45" s="50"/>
      <c r="D45" s="50"/>
      <c r="E45" s="50"/>
      <c r="F45" s="50"/>
      <c r="G45" s="50"/>
      <c r="H45" s="50"/>
    </row>
    <row r="46" spans="2:9" s="22" customFormat="1" ht="41.25" customHeight="1" x14ac:dyDescent="0.45">
      <c r="B46" s="49"/>
      <c r="C46" s="50"/>
      <c r="D46" s="50"/>
      <c r="E46" s="50"/>
      <c r="F46" s="54"/>
      <c r="G46" s="50"/>
      <c r="H46" s="50"/>
    </row>
    <row r="47" spans="2:9" s="22" customFormat="1" ht="41.25" customHeight="1" x14ac:dyDescent="0.45">
      <c r="B47" s="49"/>
      <c r="C47" s="50"/>
      <c r="D47" s="50"/>
      <c r="E47" s="50"/>
      <c r="F47" s="50"/>
      <c r="G47" s="50"/>
      <c r="H47" s="50"/>
    </row>
    <row r="48" spans="2:9" s="22" customFormat="1" ht="41.25" customHeight="1" x14ac:dyDescent="0.45">
      <c r="B48" s="49"/>
      <c r="C48" s="50"/>
      <c r="D48" s="50"/>
      <c r="E48" s="50"/>
      <c r="F48" s="50"/>
      <c r="G48" s="50"/>
      <c r="H48" s="50"/>
    </row>
    <row r="49" spans="2:8" s="22" customFormat="1" ht="41.25" customHeight="1" x14ac:dyDescent="0.45">
      <c r="B49" s="49"/>
      <c r="C49" s="50"/>
      <c r="D49" s="50"/>
      <c r="E49" s="50"/>
      <c r="F49" s="50"/>
      <c r="G49" s="50"/>
      <c r="H49" s="50"/>
    </row>
    <row r="50" spans="2:8" s="22" customFormat="1" ht="41.25" customHeight="1" x14ac:dyDescent="0.45">
      <c r="B50" s="49"/>
      <c r="C50" s="50"/>
      <c r="D50" s="50"/>
      <c r="E50" s="50"/>
      <c r="F50" s="50"/>
      <c r="G50" s="50"/>
      <c r="H50" s="50"/>
    </row>
    <row r="51" spans="2:8" s="22" customFormat="1" ht="41.25" customHeight="1" x14ac:dyDescent="0.45">
      <c r="B51" s="49"/>
      <c r="C51" s="50"/>
      <c r="D51" s="50"/>
      <c r="E51" s="50"/>
      <c r="F51" s="50"/>
      <c r="G51" s="50"/>
      <c r="H51" s="50"/>
    </row>
    <row r="52" spans="2:8" s="22" customFormat="1" ht="41.25" customHeight="1" x14ac:dyDescent="0.45">
      <c r="B52" s="49"/>
      <c r="C52" s="50"/>
      <c r="D52" s="50"/>
      <c r="E52" s="50"/>
      <c r="F52" s="50"/>
      <c r="G52" s="50"/>
      <c r="H52" s="50"/>
    </row>
    <row r="53" spans="2:8" s="22" customFormat="1" ht="41.25" customHeight="1" x14ac:dyDescent="0.45">
      <c r="B53" s="49"/>
      <c r="C53" s="50"/>
      <c r="D53" s="50"/>
      <c r="E53" s="50"/>
      <c r="F53" s="50"/>
      <c r="G53" s="50"/>
      <c r="H53" s="50"/>
    </row>
    <row r="54" spans="2:8" s="22" customFormat="1" ht="41.25" customHeight="1" x14ac:dyDescent="0.45">
      <c r="B54" s="49"/>
      <c r="C54" s="50"/>
      <c r="D54" s="50"/>
      <c r="E54" s="50"/>
      <c r="F54" s="50"/>
      <c r="G54" s="50"/>
      <c r="H54" s="50"/>
    </row>
    <row r="55" spans="2:8" s="22" customFormat="1" ht="41.25" customHeight="1" x14ac:dyDescent="0.45">
      <c r="B55" s="49"/>
      <c r="C55" s="50"/>
      <c r="D55" s="50"/>
      <c r="E55" s="50"/>
      <c r="F55" s="50"/>
      <c r="G55" s="50"/>
      <c r="H55" s="50"/>
    </row>
    <row r="56" spans="2:8" s="22" customFormat="1" ht="41.25" customHeight="1" x14ac:dyDescent="0.45">
      <c r="B56" s="49"/>
      <c r="C56" s="50"/>
      <c r="D56" s="50"/>
      <c r="E56" s="50"/>
      <c r="F56" s="50"/>
      <c r="G56" s="50"/>
      <c r="H56" s="50"/>
    </row>
    <row r="57" spans="2:8" s="22" customFormat="1" ht="41.25" customHeight="1" x14ac:dyDescent="0.45">
      <c r="B57" s="49"/>
      <c r="C57" s="50"/>
      <c r="D57" s="50"/>
      <c r="E57" s="50"/>
      <c r="F57" s="50"/>
      <c r="G57" s="50"/>
      <c r="H57" s="50"/>
    </row>
    <row r="58" spans="2:8" s="22" customFormat="1" ht="41.25" customHeight="1" x14ac:dyDescent="0.45">
      <c r="B58" s="49"/>
      <c r="C58" s="50"/>
      <c r="D58" s="50"/>
      <c r="E58" s="50"/>
      <c r="F58" s="50"/>
      <c r="G58" s="50"/>
      <c r="H58" s="50"/>
    </row>
    <row r="59" spans="2:8" s="22" customFormat="1" ht="41.25" customHeight="1" x14ac:dyDescent="0.45">
      <c r="B59" s="49"/>
      <c r="C59" s="50"/>
      <c r="D59" s="50"/>
      <c r="E59" s="50"/>
      <c r="F59" s="50"/>
      <c r="G59" s="50"/>
      <c r="H59" s="50"/>
    </row>
    <row r="60" spans="2:8" s="22" customFormat="1" ht="41.25" customHeight="1" x14ac:dyDescent="0.45">
      <c r="B60" s="49"/>
      <c r="C60" s="50"/>
      <c r="D60" s="50"/>
      <c r="E60" s="50"/>
      <c r="F60" s="50"/>
      <c r="G60" s="50"/>
      <c r="H60" s="50"/>
    </row>
    <row r="61" spans="2:8" s="22" customFormat="1" ht="41.25" customHeight="1" x14ac:dyDescent="0.45">
      <c r="B61" s="49"/>
      <c r="C61" s="50"/>
      <c r="D61" s="50"/>
      <c r="E61" s="50"/>
      <c r="F61" s="50"/>
      <c r="G61" s="50"/>
      <c r="H61" s="50"/>
    </row>
    <row r="62" spans="2:8" s="22" customFormat="1" ht="41.25" customHeight="1" x14ac:dyDescent="0.45">
      <c r="B62" s="49"/>
      <c r="C62" s="50"/>
      <c r="D62" s="50"/>
      <c r="E62" s="50"/>
      <c r="F62" s="50"/>
      <c r="G62" s="50"/>
      <c r="H62" s="50"/>
    </row>
    <row r="63" spans="2:8" s="22" customFormat="1" ht="41.25" customHeight="1" x14ac:dyDescent="0.45">
      <c r="B63" s="49"/>
      <c r="C63" s="50"/>
      <c r="D63" s="50"/>
      <c r="E63" s="50"/>
      <c r="F63" s="50"/>
      <c r="G63" s="50"/>
      <c r="H63" s="50"/>
    </row>
    <row r="64" spans="2:8" s="22" customFormat="1" ht="41.25" customHeight="1" x14ac:dyDescent="0.45">
      <c r="B64" s="49"/>
      <c r="C64" s="50"/>
      <c r="D64" s="50"/>
      <c r="E64" s="50"/>
      <c r="F64" s="50"/>
      <c r="G64" s="50"/>
      <c r="H64" s="50"/>
    </row>
    <row r="65" spans="2:8" s="22" customFormat="1" ht="41.25" customHeight="1" x14ac:dyDescent="0.45">
      <c r="B65" s="49"/>
      <c r="C65" s="50"/>
      <c r="D65" s="50"/>
      <c r="E65" s="50"/>
      <c r="F65" s="50"/>
      <c r="G65" s="50"/>
      <c r="H65" s="50"/>
    </row>
    <row r="66" spans="2:8" s="22" customFormat="1" ht="41.25" customHeight="1" x14ac:dyDescent="0.45">
      <c r="B66" s="49"/>
      <c r="C66" s="50"/>
      <c r="D66" s="50"/>
      <c r="E66" s="50"/>
      <c r="F66" s="50"/>
      <c r="G66" s="50"/>
      <c r="H66" s="50"/>
    </row>
    <row r="67" spans="2:8" s="22" customFormat="1" ht="41.25" customHeight="1" x14ac:dyDescent="0.45">
      <c r="B67" s="49"/>
      <c r="C67" s="50"/>
      <c r="D67" s="50"/>
      <c r="E67" s="50"/>
      <c r="F67" s="50"/>
      <c r="G67" s="50"/>
      <c r="H67" s="50"/>
    </row>
    <row r="68" spans="2:8" s="22" customFormat="1" ht="41.25" customHeight="1" x14ac:dyDescent="0.45">
      <c r="B68" s="49"/>
      <c r="C68" s="50"/>
      <c r="D68" s="50"/>
      <c r="E68" s="50"/>
      <c r="F68" s="50"/>
      <c r="G68" s="50"/>
      <c r="H68" s="50"/>
    </row>
    <row r="69" spans="2:8" s="22" customFormat="1" ht="41.25" customHeight="1" x14ac:dyDescent="0.45">
      <c r="B69" s="49"/>
      <c r="C69" s="50"/>
      <c r="D69" s="50"/>
      <c r="E69" s="50"/>
      <c r="F69" s="50"/>
      <c r="G69" s="50"/>
      <c r="H69" s="50"/>
    </row>
    <row r="70" spans="2:8" s="22" customFormat="1" ht="41.25" customHeight="1" x14ac:dyDescent="0.45">
      <c r="B70" s="49"/>
      <c r="C70" s="50"/>
      <c r="D70" s="50"/>
      <c r="E70" s="50"/>
      <c r="F70" s="50"/>
      <c r="G70" s="50"/>
      <c r="H70" s="50"/>
    </row>
    <row r="71" spans="2:8" s="22" customFormat="1" ht="41.25" customHeight="1" x14ac:dyDescent="0.45">
      <c r="B71" s="49"/>
      <c r="C71" s="50"/>
      <c r="D71" s="50"/>
      <c r="E71" s="50"/>
      <c r="F71" s="50"/>
      <c r="G71" s="50"/>
      <c r="H71" s="50"/>
    </row>
    <row r="72" spans="2:8" s="22" customFormat="1" ht="41.25" customHeight="1" x14ac:dyDescent="0.45">
      <c r="B72" s="49"/>
      <c r="C72" s="50"/>
      <c r="D72" s="50"/>
      <c r="E72" s="50"/>
      <c r="F72" s="50"/>
      <c r="G72" s="50"/>
      <c r="H72" s="50"/>
    </row>
    <row r="73" spans="2:8" s="22" customFormat="1" ht="41.25" customHeight="1" x14ac:dyDescent="0.45">
      <c r="B73" s="49"/>
      <c r="C73" s="50"/>
      <c r="D73" s="50"/>
      <c r="E73" s="50"/>
      <c r="F73" s="50"/>
      <c r="G73" s="50"/>
      <c r="H73" s="50"/>
    </row>
    <row r="74" spans="2:8" s="22" customFormat="1" ht="41.25" customHeight="1" x14ac:dyDescent="0.45">
      <c r="B74" s="49"/>
      <c r="C74" s="50"/>
      <c r="D74" s="50"/>
      <c r="E74" s="50"/>
      <c r="F74" s="50"/>
      <c r="G74" s="50"/>
      <c r="H74" s="50"/>
    </row>
    <row r="75" spans="2:8" s="22" customFormat="1" ht="41.25" customHeight="1" x14ac:dyDescent="0.45">
      <c r="B75" s="49"/>
      <c r="C75" s="50"/>
      <c r="D75" s="50"/>
      <c r="E75" s="50"/>
      <c r="F75" s="50"/>
      <c r="G75" s="50"/>
      <c r="H75" s="50"/>
    </row>
    <row r="76" spans="2:8" s="22" customFormat="1" ht="41.25" customHeight="1" x14ac:dyDescent="0.45">
      <c r="B76" s="49"/>
      <c r="C76" s="50"/>
      <c r="D76" s="50"/>
      <c r="E76" s="50"/>
      <c r="F76" s="50"/>
      <c r="G76" s="50"/>
      <c r="H76" s="50"/>
    </row>
    <row r="77" spans="2:8" s="22" customFormat="1" ht="41.25" customHeight="1" x14ac:dyDescent="0.45">
      <c r="B77" s="49"/>
      <c r="C77" s="50"/>
      <c r="D77" s="50"/>
      <c r="E77" s="50"/>
      <c r="F77" s="50"/>
      <c r="G77" s="50"/>
      <c r="H77" s="50"/>
    </row>
    <row r="78" spans="2:8" s="22" customFormat="1" ht="41.25" customHeight="1" x14ac:dyDescent="0.45">
      <c r="B78" s="49"/>
      <c r="C78" s="50"/>
      <c r="D78" s="50"/>
      <c r="E78" s="50"/>
      <c r="F78" s="50"/>
      <c r="G78" s="50"/>
      <c r="H78" s="50"/>
    </row>
    <row r="79" spans="2:8" s="22" customFormat="1" ht="41.25" customHeight="1" x14ac:dyDescent="0.45">
      <c r="B79" s="49"/>
      <c r="C79" s="50"/>
      <c r="D79" s="50"/>
      <c r="E79" s="50"/>
      <c r="F79" s="50"/>
      <c r="G79" s="50"/>
      <c r="H79" s="50"/>
    </row>
    <row r="80" spans="2:8" s="22" customFormat="1" ht="41.25" customHeight="1" x14ac:dyDescent="0.45">
      <c r="B80" s="49"/>
      <c r="C80" s="50"/>
      <c r="D80" s="50"/>
      <c r="E80" s="50"/>
      <c r="F80" s="50"/>
      <c r="G80" s="50"/>
      <c r="H80" s="50"/>
    </row>
    <row r="81" spans="2:8" s="22" customFormat="1" ht="41.25" customHeight="1" x14ac:dyDescent="0.45">
      <c r="B81" s="49"/>
      <c r="C81" s="50"/>
      <c r="D81" s="50"/>
      <c r="E81" s="50"/>
      <c r="F81" s="50"/>
      <c r="G81" s="50"/>
      <c r="H81" s="50"/>
    </row>
    <row r="82" spans="2:8" s="22" customFormat="1" ht="41.25" customHeight="1" x14ac:dyDescent="0.45">
      <c r="B82" s="49"/>
      <c r="C82" s="50"/>
      <c r="D82" s="50"/>
      <c r="E82" s="50"/>
      <c r="F82" s="50"/>
      <c r="G82" s="50"/>
      <c r="H82" s="50"/>
    </row>
    <row r="83" spans="2:8" s="22" customFormat="1" ht="41.25" customHeight="1" x14ac:dyDescent="0.45">
      <c r="B83" s="49"/>
      <c r="C83" s="50"/>
      <c r="D83" s="50"/>
      <c r="E83" s="50"/>
      <c r="F83" s="50"/>
      <c r="G83" s="50"/>
      <c r="H83" s="50"/>
    </row>
    <row r="84" spans="2:8" s="22" customFormat="1" ht="41.25" customHeight="1" x14ac:dyDescent="0.45">
      <c r="B84" s="49"/>
      <c r="C84" s="50"/>
      <c r="D84" s="50"/>
      <c r="E84" s="50"/>
      <c r="F84" s="50"/>
      <c r="G84" s="50"/>
      <c r="H84" s="50"/>
    </row>
    <row r="85" spans="2:8" s="22" customFormat="1" ht="41.25" customHeight="1" x14ac:dyDescent="0.45">
      <c r="B85" s="49"/>
      <c r="C85" s="50"/>
      <c r="D85" s="50"/>
      <c r="E85" s="50"/>
      <c r="F85" s="50"/>
      <c r="G85" s="50"/>
      <c r="H85" s="50"/>
    </row>
    <row r="86" spans="2:8" s="22" customFormat="1" ht="41.25" customHeight="1" x14ac:dyDescent="0.45">
      <c r="B86" s="49"/>
      <c r="C86" s="50"/>
      <c r="D86" s="50"/>
      <c r="E86" s="50"/>
      <c r="F86" s="50"/>
      <c r="G86" s="50"/>
      <c r="H86" s="50"/>
    </row>
    <row r="87" spans="2:8" s="22" customFormat="1" ht="41.25" customHeight="1" x14ac:dyDescent="0.45">
      <c r="B87" s="49"/>
      <c r="C87" s="50"/>
      <c r="D87" s="50"/>
      <c r="E87" s="50"/>
      <c r="F87" s="50"/>
      <c r="G87" s="50"/>
      <c r="H87" s="50"/>
    </row>
    <row r="88" spans="2:8" s="22" customFormat="1" ht="41.25" customHeight="1" x14ac:dyDescent="0.45">
      <c r="B88" s="49"/>
      <c r="C88" s="50"/>
      <c r="D88" s="50"/>
      <c r="E88" s="50"/>
      <c r="F88" s="50"/>
      <c r="G88" s="50"/>
      <c r="H88" s="50"/>
    </row>
    <row r="89" spans="2:8" s="22" customFormat="1" ht="41.25" customHeight="1" x14ac:dyDescent="0.45">
      <c r="B89" s="49"/>
      <c r="C89" s="50"/>
      <c r="D89" s="50"/>
      <c r="E89" s="50"/>
      <c r="F89" s="50"/>
      <c r="G89" s="50"/>
      <c r="H89" s="50"/>
    </row>
    <row r="90" spans="2:8" s="22" customFormat="1" ht="41.25" customHeight="1" x14ac:dyDescent="0.45">
      <c r="B90" s="49"/>
      <c r="C90" s="50"/>
      <c r="D90" s="50"/>
      <c r="E90" s="50"/>
      <c r="F90" s="50"/>
      <c r="G90" s="50"/>
      <c r="H90" s="50"/>
    </row>
    <row r="91" spans="2:8" s="22" customFormat="1" ht="41.25" customHeight="1" x14ac:dyDescent="0.45">
      <c r="B91" s="49"/>
      <c r="C91" s="50"/>
      <c r="D91" s="50"/>
      <c r="E91" s="50"/>
      <c r="F91" s="50"/>
      <c r="G91" s="50"/>
      <c r="H91" s="50"/>
    </row>
    <row r="92" spans="2:8" s="22" customFormat="1" ht="41.25" customHeight="1" x14ac:dyDescent="0.45">
      <c r="B92" s="49"/>
      <c r="C92" s="50"/>
      <c r="D92" s="50"/>
      <c r="E92" s="50"/>
      <c r="F92" s="50"/>
      <c r="G92" s="50"/>
      <c r="H92" s="50"/>
    </row>
    <row r="93" spans="2:8" s="22" customFormat="1" ht="41.25" customHeight="1" x14ac:dyDescent="0.45">
      <c r="B93" s="49"/>
      <c r="C93" s="50"/>
      <c r="D93" s="50"/>
      <c r="E93" s="50"/>
      <c r="F93" s="50"/>
      <c r="G93" s="50"/>
      <c r="H93" s="50"/>
    </row>
    <row r="94" spans="2:8" s="22" customFormat="1" ht="41.25" customHeight="1" x14ac:dyDescent="0.45">
      <c r="B94" s="49"/>
      <c r="C94" s="50"/>
      <c r="D94" s="50"/>
      <c r="E94" s="50"/>
      <c r="F94" s="50"/>
      <c r="G94" s="50"/>
      <c r="H94" s="50"/>
    </row>
    <row r="95" spans="2:8" s="22" customFormat="1" ht="41.25" customHeight="1" x14ac:dyDescent="0.45">
      <c r="B95" s="49"/>
      <c r="C95" s="50"/>
      <c r="D95" s="50"/>
      <c r="E95" s="50"/>
      <c r="F95" s="50"/>
      <c r="G95" s="50"/>
      <c r="H95" s="50"/>
    </row>
    <row r="96" spans="2:8" s="22" customFormat="1" ht="41.25" customHeight="1" x14ac:dyDescent="0.45">
      <c r="B96" s="49"/>
      <c r="C96" s="50"/>
      <c r="D96" s="50"/>
      <c r="E96" s="50"/>
      <c r="F96" s="50"/>
      <c r="G96" s="50"/>
      <c r="H96" s="50"/>
    </row>
    <row r="97" spans="2:8" s="22" customFormat="1" ht="41.25" customHeight="1" x14ac:dyDescent="0.45">
      <c r="B97" s="49"/>
      <c r="C97" s="50"/>
      <c r="D97" s="50"/>
      <c r="E97" s="50"/>
      <c r="F97" s="50"/>
      <c r="G97" s="50"/>
      <c r="H97" s="50"/>
    </row>
    <row r="98" spans="2:8" s="22" customFormat="1" ht="41.25" customHeight="1" x14ac:dyDescent="0.45">
      <c r="B98" s="49"/>
      <c r="C98" s="50"/>
      <c r="D98" s="50"/>
      <c r="E98" s="50"/>
      <c r="F98" s="50"/>
      <c r="G98" s="50"/>
      <c r="H98" s="50"/>
    </row>
    <row r="99" spans="2:8" s="22" customFormat="1" ht="41.25" customHeight="1" x14ac:dyDescent="0.45">
      <c r="B99" s="49"/>
      <c r="C99" s="50"/>
      <c r="D99" s="50"/>
      <c r="E99" s="50"/>
      <c r="F99" s="50"/>
      <c r="G99" s="50"/>
      <c r="H99" s="50"/>
    </row>
    <row r="100" spans="2:8" s="22" customFormat="1" ht="41.25" customHeight="1" x14ac:dyDescent="0.45">
      <c r="B100" s="49"/>
      <c r="C100" s="50"/>
      <c r="D100" s="50"/>
      <c r="E100" s="50"/>
      <c r="F100" s="50"/>
      <c r="G100" s="50"/>
      <c r="H100" s="50"/>
    </row>
    <row r="101" spans="2:8" s="22" customFormat="1" ht="41.25" customHeight="1" x14ac:dyDescent="0.45">
      <c r="B101" s="49"/>
      <c r="C101" s="50"/>
      <c r="D101" s="50"/>
      <c r="E101" s="50"/>
      <c r="F101" s="50"/>
      <c r="G101" s="50"/>
      <c r="H101" s="50"/>
    </row>
    <row r="102" spans="2:8" s="22" customFormat="1" ht="41.25" customHeight="1" x14ac:dyDescent="0.45">
      <c r="B102" s="49"/>
      <c r="C102" s="50"/>
      <c r="D102" s="50"/>
      <c r="E102" s="50"/>
      <c r="F102" s="50"/>
      <c r="G102" s="50"/>
      <c r="H102" s="50"/>
    </row>
    <row r="103" spans="2:8" s="22" customFormat="1" ht="41.25" customHeight="1" x14ac:dyDescent="0.45">
      <c r="B103" s="49"/>
      <c r="C103" s="50"/>
      <c r="D103" s="50"/>
      <c r="E103" s="50"/>
      <c r="F103" s="50"/>
      <c r="G103" s="50"/>
      <c r="H103" s="50"/>
    </row>
    <row r="104" spans="2:8" s="22" customFormat="1" ht="41.25" customHeight="1" x14ac:dyDescent="0.45">
      <c r="B104" s="49"/>
      <c r="C104" s="50"/>
      <c r="D104" s="50"/>
      <c r="E104" s="50"/>
      <c r="F104" s="50"/>
      <c r="G104" s="50"/>
      <c r="H104" s="50"/>
    </row>
    <row r="105" spans="2:8" s="22" customFormat="1" ht="41.25" customHeight="1" x14ac:dyDescent="0.45">
      <c r="B105" s="49"/>
      <c r="C105" s="50"/>
      <c r="D105" s="50"/>
      <c r="E105" s="50"/>
      <c r="F105" s="50"/>
      <c r="G105" s="50"/>
      <c r="H105" s="50"/>
    </row>
    <row r="106" spans="2:8" s="22" customFormat="1" ht="41.25" customHeight="1" x14ac:dyDescent="0.45">
      <c r="B106" s="49"/>
      <c r="C106" s="50"/>
      <c r="D106" s="50"/>
      <c r="E106" s="50"/>
      <c r="F106" s="50"/>
      <c r="G106" s="50"/>
      <c r="H106" s="50"/>
    </row>
    <row r="107" spans="2:8" s="22" customFormat="1" ht="41.25" customHeight="1" x14ac:dyDescent="0.45">
      <c r="B107" s="49"/>
      <c r="C107" s="50"/>
      <c r="D107" s="50"/>
      <c r="E107" s="50"/>
      <c r="F107" s="50"/>
      <c r="G107" s="50"/>
      <c r="H107" s="50"/>
    </row>
    <row r="108" spans="2:8" s="22" customFormat="1" ht="41.25" customHeight="1" x14ac:dyDescent="0.45">
      <c r="B108" s="49"/>
      <c r="C108" s="50"/>
      <c r="D108" s="50"/>
      <c r="E108" s="50"/>
      <c r="F108" s="50"/>
      <c r="G108" s="50"/>
      <c r="H108" s="50"/>
    </row>
    <row r="109" spans="2:8" s="22" customFormat="1" ht="41.25" customHeight="1" x14ac:dyDescent="0.45">
      <c r="B109" s="49"/>
      <c r="C109" s="50"/>
      <c r="D109" s="50"/>
      <c r="E109" s="50"/>
      <c r="F109" s="50"/>
      <c r="G109" s="50"/>
      <c r="H109" s="50"/>
    </row>
    <row r="110" spans="2:8" s="22" customFormat="1" ht="41.25" customHeight="1" x14ac:dyDescent="0.45">
      <c r="B110" s="49"/>
      <c r="C110" s="50"/>
      <c r="D110" s="50"/>
      <c r="E110" s="50"/>
      <c r="F110" s="50"/>
      <c r="G110" s="50"/>
      <c r="H110" s="50"/>
    </row>
    <row r="111" spans="2:8" s="22" customFormat="1" ht="41.25" customHeight="1" x14ac:dyDescent="0.45">
      <c r="B111" s="49"/>
      <c r="C111" s="50"/>
      <c r="D111" s="50"/>
      <c r="E111" s="50"/>
      <c r="F111" s="50"/>
      <c r="G111" s="50"/>
      <c r="H111" s="50"/>
    </row>
    <row r="112" spans="2:8" s="22" customFormat="1" ht="41.25" customHeight="1" x14ac:dyDescent="0.45">
      <c r="B112" s="49"/>
      <c r="C112" s="50"/>
      <c r="D112" s="50"/>
      <c r="E112" s="50"/>
      <c r="F112" s="50"/>
      <c r="G112" s="50"/>
      <c r="H112" s="50"/>
    </row>
    <row r="113" spans="2:8" s="22" customFormat="1" ht="41.25" customHeight="1" x14ac:dyDescent="0.45">
      <c r="B113" s="49"/>
      <c r="C113" s="50"/>
      <c r="D113" s="50"/>
      <c r="E113" s="50"/>
      <c r="F113" s="50"/>
      <c r="G113" s="50"/>
      <c r="H113" s="50"/>
    </row>
    <row r="114" spans="2:8" s="22" customFormat="1" ht="41.25" customHeight="1" x14ac:dyDescent="0.45">
      <c r="B114" s="49"/>
      <c r="C114" s="50"/>
      <c r="D114" s="50"/>
      <c r="E114" s="50"/>
      <c r="F114" s="50"/>
      <c r="G114" s="50"/>
      <c r="H114" s="50"/>
    </row>
    <row r="115" spans="2:8" s="22" customFormat="1" ht="41.25" customHeight="1" x14ac:dyDescent="0.45">
      <c r="B115" s="49"/>
      <c r="C115" s="50"/>
      <c r="D115" s="50"/>
      <c r="E115" s="50"/>
      <c r="F115" s="50"/>
      <c r="G115" s="50"/>
      <c r="H115" s="50"/>
    </row>
    <row r="116" spans="2:8" s="22" customFormat="1" ht="41.25" customHeight="1" x14ac:dyDescent="0.45">
      <c r="B116" s="49"/>
      <c r="C116" s="50"/>
      <c r="D116" s="50"/>
      <c r="E116" s="50"/>
      <c r="F116" s="50"/>
      <c r="G116" s="50"/>
      <c r="H116" s="50"/>
    </row>
    <row r="117" spans="2:8" s="22" customFormat="1" ht="41.25" customHeight="1" x14ac:dyDescent="0.45">
      <c r="B117" s="49"/>
      <c r="C117" s="50"/>
      <c r="D117" s="50"/>
      <c r="E117" s="50"/>
      <c r="F117" s="50"/>
      <c r="G117" s="50"/>
      <c r="H117" s="50"/>
    </row>
    <row r="118" spans="2:8" s="22" customFormat="1" ht="41.25" customHeight="1" x14ac:dyDescent="0.45">
      <c r="B118" s="49"/>
      <c r="C118" s="50"/>
      <c r="D118" s="50"/>
      <c r="E118" s="50"/>
      <c r="F118" s="50"/>
      <c r="G118" s="50"/>
      <c r="H118" s="50"/>
    </row>
    <row r="119" spans="2:8" s="22" customFormat="1" ht="41.25" customHeight="1" x14ac:dyDescent="0.45">
      <c r="B119" s="49"/>
      <c r="C119" s="50"/>
      <c r="D119" s="50"/>
      <c r="E119" s="50"/>
      <c r="F119" s="50"/>
      <c r="G119" s="50"/>
      <c r="H119" s="50"/>
    </row>
    <row r="120" spans="2:8" s="22" customFormat="1" ht="41.25" customHeight="1" x14ac:dyDescent="0.45">
      <c r="B120" s="49"/>
      <c r="C120" s="50"/>
      <c r="D120" s="50"/>
      <c r="E120" s="50"/>
      <c r="F120" s="50"/>
      <c r="G120" s="50"/>
      <c r="H120" s="50"/>
    </row>
    <row r="121" spans="2:8" s="22" customFormat="1" ht="41.25" customHeight="1" x14ac:dyDescent="0.45">
      <c r="B121" s="49"/>
      <c r="C121" s="50"/>
      <c r="D121" s="50"/>
      <c r="E121" s="50"/>
      <c r="F121" s="50"/>
      <c r="G121" s="50"/>
      <c r="H121" s="50"/>
    </row>
    <row r="122" spans="2:8" s="22" customFormat="1" ht="41.25" customHeight="1" x14ac:dyDescent="0.45">
      <c r="B122" s="49"/>
      <c r="C122" s="50"/>
      <c r="D122" s="50"/>
      <c r="E122" s="50"/>
      <c r="F122" s="50"/>
      <c r="G122" s="50"/>
      <c r="H122" s="50"/>
    </row>
    <row r="123" spans="2:8" s="22" customFormat="1" ht="41.25" customHeight="1" x14ac:dyDescent="0.45">
      <c r="B123" s="49"/>
      <c r="C123" s="50"/>
      <c r="D123" s="50"/>
      <c r="E123" s="50"/>
      <c r="F123" s="50"/>
      <c r="G123" s="50"/>
      <c r="H123" s="50"/>
    </row>
    <row r="124" spans="2:8" s="22" customFormat="1" ht="41.25" customHeight="1" x14ac:dyDescent="0.45">
      <c r="B124" s="49"/>
      <c r="C124" s="50"/>
      <c r="D124" s="50"/>
      <c r="E124" s="50"/>
      <c r="F124" s="50"/>
      <c r="G124" s="50"/>
      <c r="H124" s="50"/>
    </row>
    <row r="125" spans="2:8" s="22" customFormat="1" ht="41.25" customHeight="1" x14ac:dyDescent="0.45">
      <c r="B125" s="49"/>
      <c r="C125" s="50"/>
      <c r="D125" s="50"/>
      <c r="E125" s="50"/>
      <c r="F125" s="50"/>
      <c r="G125" s="50"/>
      <c r="H125" s="50"/>
    </row>
    <row r="126" spans="2:8" s="22" customFormat="1" ht="41.25" customHeight="1" x14ac:dyDescent="0.45">
      <c r="B126" s="49"/>
      <c r="C126" s="50"/>
      <c r="D126" s="50"/>
      <c r="E126" s="50"/>
      <c r="F126" s="50"/>
      <c r="G126" s="50"/>
      <c r="H126" s="50"/>
    </row>
    <row r="127" spans="2:8" s="22" customFormat="1" ht="41.25" customHeight="1" x14ac:dyDescent="0.45">
      <c r="B127" s="49"/>
      <c r="C127" s="50"/>
      <c r="D127" s="50"/>
      <c r="E127" s="50"/>
      <c r="F127" s="50"/>
      <c r="G127" s="50"/>
      <c r="H127" s="50"/>
    </row>
    <row r="128" spans="2:8" s="22" customFormat="1" ht="41.25" customHeight="1" x14ac:dyDescent="0.45">
      <c r="B128" s="49"/>
      <c r="C128" s="50"/>
      <c r="D128" s="50"/>
      <c r="E128" s="50"/>
      <c r="F128" s="50"/>
      <c r="G128" s="50"/>
      <c r="H128" s="50"/>
    </row>
    <row r="129" spans="2:8" s="22" customFormat="1" ht="41.25" customHeight="1" x14ac:dyDescent="0.45">
      <c r="B129" s="49"/>
      <c r="C129" s="50"/>
      <c r="D129" s="50"/>
      <c r="E129" s="50"/>
      <c r="F129" s="50"/>
      <c r="G129" s="50"/>
      <c r="H129" s="50"/>
    </row>
    <row r="130" spans="2:8" s="22" customFormat="1" ht="41.25" customHeight="1" x14ac:dyDescent="0.45">
      <c r="B130" s="49"/>
      <c r="C130" s="50"/>
      <c r="D130" s="50"/>
      <c r="E130" s="50"/>
      <c r="F130" s="50"/>
      <c r="G130" s="50"/>
      <c r="H130" s="50"/>
    </row>
    <row r="131" spans="2:8" s="22" customFormat="1" ht="41.25" customHeight="1" x14ac:dyDescent="0.45">
      <c r="B131" s="49"/>
      <c r="C131" s="50"/>
      <c r="D131" s="50"/>
      <c r="E131" s="50"/>
      <c r="F131" s="50"/>
      <c r="G131" s="50"/>
      <c r="H131" s="50"/>
    </row>
    <row r="132" spans="2:8" s="22" customFormat="1" ht="41.25" customHeight="1" x14ac:dyDescent="0.45">
      <c r="B132" s="49"/>
      <c r="C132" s="50"/>
      <c r="D132" s="50"/>
      <c r="E132" s="50"/>
      <c r="F132" s="50"/>
      <c r="G132" s="50"/>
      <c r="H132" s="50"/>
    </row>
    <row r="133" spans="2:8" s="22" customFormat="1" ht="41.25" customHeight="1" x14ac:dyDescent="0.45">
      <c r="B133" s="49"/>
      <c r="C133" s="50"/>
      <c r="D133" s="50"/>
      <c r="E133" s="50"/>
      <c r="F133" s="50"/>
      <c r="G133" s="50"/>
      <c r="H133" s="50"/>
    </row>
    <row r="134" spans="2:8" s="22" customFormat="1" ht="41.25" customHeight="1" x14ac:dyDescent="0.45">
      <c r="B134" s="49"/>
      <c r="C134" s="50"/>
      <c r="D134" s="50"/>
      <c r="E134" s="50"/>
      <c r="F134" s="50"/>
      <c r="G134" s="50"/>
      <c r="H134" s="50"/>
    </row>
    <row r="135" spans="2:8" s="22" customFormat="1" ht="41.25" customHeight="1" x14ac:dyDescent="0.45">
      <c r="B135" s="49"/>
      <c r="C135" s="50"/>
      <c r="D135" s="50"/>
      <c r="E135" s="50"/>
      <c r="F135" s="50"/>
      <c r="G135" s="50"/>
      <c r="H135" s="50"/>
    </row>
    <row r="136" spans="2:8" s="22" customFormat="1" ht="41.25" customHeight="1" x14ac:dyDescent="0.45">
      <c r="B136" s="49"/>
      <c r="C136" s="50"/>
      <c r="D136" s="50"/>
      <c r="E136" s="50"/>
      <c r="F136" s="50"/>
      <c r="G136" s="50"/>
      <c r="H136" s="50"/>
    </row>
    <row r="137" spans="2:8" s="22" customFormat="1" ht="41.25" customHeight="1" x14ac:dyDescent="0.45">
      <c r="B137" s="49"/>
      <c r="C137" s="50"/>
      <c r="D137" s="50"/>
      <c r="E137" s="50"/>
      <c r="F137" s="50"/>
      <c r="G137" s="50"/>
      <c r="H137" s="50"/>
    </row>
    <row r="138" spans="2:8" s="22" customFormat="1" ht="41.25" customHeight="1" x14ac:dyDescent="0.45">
      <c r="B138" s="49"/>
      <c r="C138" s="50"/>
      <c r="D138" s="50"/>
      <c r="E138" s="50"/>
      <c r="F138" s="50"/>
      <c r="G138" s="50"/>
      <c r="H138" s="50"/>
    </row>
    <row r="139" spans="2:8" s="22" customFormat="1" ht="41.25" customHeight="1" x14ac:dyDescent="0.45">
      <c r="B139" s="49"/>
      <c r="C139" s="50"/>
      <c r="D139" s="50"/>
      <c r="E139" s="50"/>
      <c r="F139" s="50"/>
      <c r="G139" s="50"/>
      <c r="H139" s="50"/>
    </row>
    <row r="140" spans="2:8" s="22" customFormat="1" ht="41.25" customHeight="1" x14ac:dyDescent="0.45">
      <c r="B140" s="49"/>
      <c r="C140" s="50"/>
      <c r="D140" s="50"/>
      <c r="E140" s="50"/>
      <c r="F140" s="50"/>
      <c r="G140" s="50"/>
      <c r="H140" s="50"/>
    </row>
    <row r="141" spans="2:8" s="22" customFormat="1" ht="41.25" customHeight="1" x14ac:dyDescent="0.45">
      <c r="B141" s="49"/>
      <c r="C141" s="50"/>
      <c r="D141" s="50"/>
      <c r="E141" s="50"/>
      <c r="F141" s="50"/>
      <c r="G141" s="50"/>
      <c r="H141" s="50"/>
    </row>
    <row r="142" spans="2:8" s="22" customFormat="1" ht="41.25" customHeight="1" x14ac:dyDescent="0.45">
      <c r="B142" s="49"/>
      <c r="C142" s="50"/>
      <c r="D142" s="50"/>
      <c r="E142" s="50"/>
      <c r="F142" s="50"/>
      <c r="G142" s="50"/>
      <c r="H142" s="50"/>
    </row>
    <row r="143" spans="2:8" s="22" customFormat="1" ht="41.25" customHeight="1" x14ac:dyDescent="0.45">
      <c r="B143" s="49"/>
      <c r="C143" s="50"/>
      <c r="D143" s="50"/>
      <c r="E143" s="50"/>
      <c r="F143" s="50"/>
      <c r="G143" s="50"/>
      <c r="H143" s="50"/>
    </row>
    <row r="144" spans="2:8" s="22" customFormat="1" ht="41.25" customHeight="1" x14ac:dyDescent="0.45">
      <c r="B144" s="49"/>
      <c r="C144" s="50"/>
      <c r="D144" s="50"/>
      <c r="E144" s="50"/>
      <c r="F144" s="50"/>
      <c r="G144" s="50"/>
      <c r="H144" s="50"/>
    </row>
    <row r="145" spans="2:8" s="22" customFormat="1" ht="41.25" customHeight="1" x14ac:dyDescent="0.45">
      <c r="B145" s="49"/>
      <c r="C145" s="50"/>
      <c r="D145" s="50"/>
      <c r="E145" s="50"/>
      <c r="F145" s="50"/>
      <c r="G145" s="50"/>
      <c r="H145" s="50"/>
    </row>
    <row r="146" spans="2:8" s="22" customFormat="1" ht="41.25" customHeight="1" x14ac:dyDescent="0.45">
      <c r="B146" s="49"/>
      <c r="C146" s="50"/>
      <c r="D146" s="50"/>
      <c r="E146" s="50"/>
      <c r="F146" s="50"/>
      <c r="G146" s="50"/>
      <c r="H146" s="50"/>
    </row>
    <row r="147" spans="2:8" s="22" customFormat="1" ht="41.25" customHeight="1" x14ac:dyDescent="0.45">
      <c r="B147" s="49"/>
      <c r="C147" s="50"/>
      <c r="D147" s="50"/>
      <c r="E147" s="50"/>
      <c r="F147" s="50"/>
      <c r="G147" s="50"/>
      <c r="H147" s="50"/>
    </row>
    <row r="148" spans="2:8" s="22" customFormat="1" ht="41.25" customHeight="1" x14ac:dyDescent="0.45">
      <c r="B148" s="49"/>
      <c r="C148" s="50"/>
      <c r="D148" s="50"/>
      <c r="E148" s="50"/>
      <c r="F148" s="50"/>
      <c r="G148" s="50"/>
      <c r="H148" s="50"/>
    </row>
    <row r="149" spans="2:8" s="22" customFormat="1" ht="41.25" customHeight="1" x14ac:dyDescent="0.45">
      <c r="B149" s="49"/>
      <c r="C149" s="50"/>
      <c r="D149" s="50"/>
      <c r="E149" s="50"/>
      <c r="F149" s="50"/>
      <c r="G149" s="50"/>
      <c r="H149" s="50"/>
    </row>
    <row r="150" spans="2:8" s="22" customFormat="1" ht="41.25" customHeight="1" x14ac:dyDescent="0.45">
      <c r="B150" s="49"/>
      <c r="C150" s="50"/>
      <c r="D150" s="50"/>
      <c r="E150" s="50"/>
      <c r="F150" s="50"/>
      <c r="G150" s="50"/>
      <c r="H150" s="50"/>
    </row>
    <row r="151" spans="2:8" s="22" customFormat="1" ht="41.25" customHeight="1" x14ac:dyDescent="0.45">
      <c r="B151" s="49"/>
      <c r="C151" s="50"/>
      <c r="D151" s="50"/>
      <c r="E151" s="50"/>
      <c r="F151" s="50"/>
      <c r="G151" s="50"/>
      <c r="H151" s="50"/>
    </row>
    <row r="152" spans="2:8" s="22" customFormat="1" ht="41.25" customHeight="1" x14ac:dyDescent="0.45">
      <c r="B152" s="49"/>
      <c r="C152" s="50"/>
      <c r="D152" s="50"/>
      <c r="E152" s="50"/>
      <c r="F152" s="50"/>
      <c r="G152" s="50"/>
      <c r="H152" s="50"/>
    </row>
    <row r="153" spans="2:8" s="22" customFormat="1" ht="41.25" customHeight="1" x14ac:dyDescent="0.45">
      <c r="B153" s="49"/>
      <c r="C153" s="50"/>
      <c r="D153" s="50"/>
      <c r="E153" s="50"/>
      <c r="F153" s="50"/>
      <c r="G153" s="50"/>
      <c r="H153" s="50"/>
    </row>
    <row r="154" spans="2:8" s="22" customFormat="1" ht="41.25" customHeight="1" x14ac:dyDescent="0.45">
      <c r="B154" s="49"/>
      <c r="C154" s="50"/>
      <c r="D154" s="50"/>
      <c r="E154" s="50"/>
      <c r="F154" s="50"/>
      <c r="G154" s="50"/>
      <c r="H154" s="50"/>
    </row>
    <row r="155" spans="2:8" s="22" customFormat="1" ht="41.25" customHeight="1" x14ac:dyDescent="0.45">
      <c r="B155" s="49"/>
      <c r="C155" s="50"/>
      <c r="D155" s="50"/>
      <c r="E155" s="50"/>
      <c r="F155" s="50"/>
      <c r="G155" s="50"/>
      <c r="H155" s="50"/>
    </row>
    <row r="156" spans="2:8" s="22" customFormat="1" ht="41.25" customHeight="1" x14ac:dyDescent="0.45">
      <c r="B156" s="49"/>
      <c r="C156" s="50"/>
      <c r="D156" s="50"/>
      <c r="E156" s="50"/>
      <c r="F156" s="50"/>
      <c r="G156" s="50"/>
      <c r="H156" s="50"/>
    </row>
    <row r="157" spans="2:8" s="22" customFormat="1" ht="41.25" customHeight="1" x14ac:dyDescent="0.45">
      <c r="B157" s="49"/>
      <c r="C157" s="50"/>
      <c r="D157" s="50"/>
      <c r="E157" s="50"/>
      <c r="F157" s="50"/>
      <c r="G157" s="50"/>
      <c r="H157" s="50"/>
    </row>
    <row r="158" spans="2:8" s="22" customFormat="1" ht="41.25" customHeight="1" x14ac:dyDescent="0.45">
      <c r="B158" s="49"/>
      <c r="C158" s="50"/>
      <c r="D158" s="50"/>
      <c r="E158" s="50"/>
      <c r="F158" s="50"/>
      <c r="G158" s="50"/>
      <c r="H158" s="50"/>
    </row>
    <row r="159" spans="2:8" s="22" customFormat="1" ht="41.25" customHeight="1" x14ac:dyDescent="0.45">
      <c r="B159" s="49"/>
      <c r="C159" s="50"/>
      <c r="D159" s="50"/>
      <c r="E159" s="50"/>
      <c r="F159" s="50"/>
      <c r="G159" s="50"/>
      <c r="H159" s="50"/>
    </row>
    <row r="160" spans="2:8" s="22" customFormat="1" ht="41.25" customHeight="1" x14ac:dyDescent="0.45">
      <c r="B160" s="49"/>
      <c r="C160" s="50"/>
      <c r="D160" s="50"/>
      <c r="E160" s="50"/>
      <c r="F160" s="50"/>
      <c r="G160" s="50"/>
      <c r="H160" s="50"/>
    </row>
    <row r="161" spans="2:8" s="22" customFormat="1" ht="41.25" customHeight="1" x14ac:dyDescent="0.45">
      <c r="B161" s="49"/>
      <c r="C161" s="50"/>
      <c r="D161" s="50"/>
      <c r="E161" s="50"/>
      <c r="F161" s="50"/>
      <c r="G161" s="50"/>
      <c r="H161" s="50"/>
    </row>
    <row r="162" spans="2:8" s="22" customFormat="1" ht="41.25" customHeight="1" x14ac:dyDescent="0.45">
      <c r="B162" s="49"/>
      <c r="C162" s="50"/>
      <c r="D162" s="50"/>
      <c r="E162" s="50"/>
      <c r="F162" s="50"/>
      <c r="G162" s="50"/>
      <c r="H162" s="50"/>
    </row>
    <row r="163" spans="2:8" s="22" customFormat="1" ht="41.25" customHeight="1" x14ac:dyDescent="0.45">
      <c r="B163" s="49"/>
      <c r="C163" s="50"/>
      <c r="D163" s="50"/>
      <c r="E163" s="50"/>
      <c r="F163" s="50"/>
      <c r="G163" s="50"/>
      <c r="H163" s="50"/>
    </row>
    <row r="164" spans="2:8" s="22" customFormat="1" ht="41.25" customHeight="1" x14ac:dyDescent="0.45">
      <c r="B164" s="49"/>
      <c r="C164" s="50"/>
      <c r="D164" s="50"/>
      <c r="E164" s="50"/>
      <c r="F164" s="50"/>
      <c r="G164" s="50"/>
      <c r="H164" s="50"/>
    </row>
    <row r="165" spans="2:8" s="22" customFormat="1" ht="41.25" customHeight="1" x14ac:dyDescent="0.45">
      <c r="B165" s="49"/>
      <c r="C165" s="50"/>
      <c r="D165" s="50"/>
      <c r="E165" s="50"/>
      <c r="F165" s="50"/>
      <c r="G165" s="50"/>
      <c r="H165" s="50"/>
    </row>
    <row r="166" spans="2:8" s="22" customFormat="1" ht="41.25" customHeight="1" x14ac:dyDescent="0.45">
      <c r="B166" s="49"/>
      <c r="C166" s="50"/>
      <c r="D166" s="50"/>
      <c r="E166" s="50"/>
      <c r="F166" s="50"/>
      <c r="G166" s="50"/>
      <c r="H166" s="50"/>
    </row>
    <row r="167" spans="2:8" s="22" customFormat="1" ht="41.25" customHeight="1" x14ac:dyDescent="0.45">
      <c r="B167" s="49"/>
      <c r="C167" s="50"/>
      <c r="D167" s="50"/>
      <c r="E167" s="50"/>
      <c r="F167" s="50"/>
      <c r="G167" s="50"/>
      <c r="H167" s="50"/>
    </row>
    <row r="168" spans="2:8" s="22" customFormat="1" ht="41.25" customHeight="1" x14ac:dyDescent="0.45">
      <c r="B168" s="49"/>
      <c r="C168" s="50"/>
      <c r="D168" s="50"/>
      <c r="E168" s="50"/>
      <c r="F168" s="50"/>
      <c r="G168" s="50"/>
      <c r="H168" s="50"/>
    </row>
    <row r="169" spans="2:8" s="22" customFormat="1" ht="41.25" customHeight="1" x14ac:dyDescent="0.45">
      <c r="B169" s="49"/>
      <c r="C169" s="50"/>
      <c r="D169" s="50"/>
      <c r="E169" s="50"/>
      <c r="F169" s="50"/>
      <c r="G169" s="50"/>
      <c r="H169" s="50"/>
    </row>
    <row r="170" spans="2:8" s="22" customFormat="1" ht="41.25" customHeight="1" x14ac:dyDescent="0.45">
      <c r="B170" s="49"/>
      <c r="C170" s="50"/>
      <c r="D170" s="50"/>
      <c r="E170" s="50"/>
      <c r="F170" s="50"/>
      <c r="G170" s="50"/>
      <c r="H170" s="50"/>
    </row>
    <row r="171" spans="2:8" s="22" customFormat="1" ht="41.25" customHeight="1" x14ac:dyDescent="0.45">
      <c r="B171" s="49"/>
      <c r="C171" s="50"/>
      <c r="D171" s="50"/>
      <c r="E171" s="50"/>
      <c r="F171" s="50"/>
      <c r="G171" s="50"/>
      <c r="H171" s="50"/>
    </row>
    <row r="172" spans="2:8" s="22" customFormat="1" ht="41.25" customHeight="1" x14ac:dyDescent="0.45">
      <c r="B172" s="49"/>
      <c r="C172" s="50"/>
      <c r="D172" s="50"/>
      <c r="E172" s="50"/>
      <c r="F172" s="50"/>
      <c r="G172" s="50"/>
      <c r="H172" s="50"/>
    </row>
    <row r="173" spans="2:8" s="22" customFormat="1" ht="41.25" customHeight="1" x14ac:dyDescent="0.45">
      <c r="B173" s="49"/>
      <c r="C173" s="50"/>
      <c r="D173" s="50"/>
      <c r="E173" s="50"/>
      <c r="F173" s="50"/>
      <c r="G173" s="50"/>
      <c r="H173" s="50"/>
    </row>
    <row r="174" spans="2:8" s="22" customFormat="1" ht="41.25" customHeight="1" x14ac:dyDescent="0.45">
      <c r="B174" s="49"/>
      <c r="C174" s="50"/>
      <c r="D174" s="50"/>
      <c r="E174" s="50"/>
      <c r="F174" s="50"/>
      <c r="G174" s="50"/>
      <c r="H174" s="50"/>
    </row>
    <row r="175" spans="2:8" s="22" customFormat="1" ht="41.25" customHeight="1" x14ac:dyDescent="0.45">
      <c r="B175" s="49"/>
      <c r="C175" s="50"/>
      <c r="D175" s="50"/>
      <c r="E175" s="50"/>
      <c r="F175" s="50"/>
      <c r="G175" s="50"/>
      <c r="H175" s="50"/>
    </row>
    <row r="176" spans="2:8" s="22" customFormat="1" ht="41.25" customHeight="1" x14ac:dyDescent="0.45">
      <c r="B176" s="49"/>
      <c r="C176" s="50"/>
      <c r="D176" s="50"/>
      <c r="E176" s="50"/>
      <c r="F176" s="50"/>
      <c r="G176" s="50"/>
      <c r="H176" s="50"/>
    </row>
    <row r="177" spans="2:8" s="22" customFormat="1" ht="41.25" customHeight="1" x14ac:dyDescent="0.45">
      <c r="B177" s="49"/>
      <c r="C177" s="50"/>
      <c r="D177" s="50"/>
      <c r="E177" s="50"/>
      <c r="F177" s="50"/>
      <c r="G177" s="50"/>
      <c r="H177" s="50"/>
    </row>
    <row r="178" spans="2:8" s="22" customFormat="1" ht="41.25" customHeight="1" x14ac:dyDescent="0.45">
      <c r="B178" s="49"/>
      <c r="C178" s="50"/>
      <c r="D178" s="50"/>
      <c r="E178" s="50"/>
      <c r="F178" s="50"/>
      <c r="G178" s="50"/>
      <c r="H178" s="50"/>
    </row>
    <row r="179" spans="2:8" s="22" customFormat="1" ht="41.25" customHeight="1" x14ac:dyDescent="0.45">
      <c r="B179" s="49"/>
      <c r="C179" s="50"/>
      <c r="D179" s="50"/>
      <c r="E179" s="50"/>
      <c r="F179" s="50"/>
      <c r="G179" s="50"/>
      <c r="H179" s="50"/>
    </row>
    <row r="180" spans="2:8" s="22" customFormat="1" ht="41.25" customHeight="1" x14ac:dyDescent="0.45">
      <c r="B180" s="49"/>
      <c r="C180" s="50"/>
      <c r="D180" s="50"/>
      <c r="E180" s="50"/>
      <c r="F180" s="50"/>
      <c r="G180" s="50"/>
      <c r="H180" s="50"/>
    </row>
    <row r="181" spans="2:8" s="22" customFormat="1" ht="41.25" customHeight="1" x14ac:dyDescent="0.45">
      <c r="B181" s="49"/>
      <c r="C181" s="50"/>
      <c r="D181" s="50"/>
      <c r="E181" s="50"/>
      <c r="F181" s="50"/>
      <c r="G181" s="50"/>
      <c r="H181" s="50"/>
    </row>
    <row r="182" spans="2:8" s="22" customFormat="1" ht="41.25" customHeight="1" x14ac:dyDescent="0.45">
      <c r="B182" s="49"/>
      <c r="C182" s="50"/>
      <c r="D182" s="50"/>
      <c r="E182" s="50"/>
      <c r="F182" s="50"/>
      <c r="G182" s="50"/>
      <c r="H182" s="50"/>
    </row>
    <row r="183" spans="2:8" s="22" customFormat="1" ht="41.25" customHeight="1" x14ac:dyDescent="0.45">
      <c r="B183" s="49"/>
      <c r="C183" s="50"/>
      <c r="D183" s="50"/>
      <c r="E183" s="50"/>
      <c r="F183" s="50"/>
      <c r="G183" s="50"/>
      <c r="H183" s="50"/>
    </row>
    <row r="184" spans="2:8" s="22" customFormat="1" ht="41.25" customHeight="1" x14ac:dyDescent="0.45">
      <c r="B184" s="49"/>
      <c r="C184" s="50"/>
      <c r="D184" s="50"/>
      <c r="E184" s="50"/>
      <c r="F184" s="50"/>
      <c r="G184" s="50"/>
      <c r="H184" s="50"/>
    </row>
    <row r="185" spans="2:8" s="22" customFormat="1" ht="41.25" customHeight="1" x14ac:dyDescent="0.45">
      <c r="B185" s="49"/>
      <c r="C185" s="50"/>
      <c r="D185" s="50"/>
      <c r="E185" s="50"/>
      <c r="F185" s="50"/>
      <c r="G185" s="50"/>
      <c r="H185" s="50"/>
    </row>
    <row r="186" spans="2:8" s="22" customFormat="1" ht="41.25" customHeight="1" x14ac:dyDescent="0.45">
      <c r="B186" s="49"/>
      <c r="C186" s="50"/>
      <c r="D186" s="50"/>
      <c r="E186" s="50"/>
      <c r="F186" s="50"/>
      <c r="G186" s="50"/>
      <c r="H186" s="50"/>
    </row>
    <row r="187" spans="2:8" s="22" customFormat="1" ht="41.25" customHeight="1" x14ac:dyDescent="0.45">
      <c r="B187" s="49"/>
      <c r="C187" s="50"/>
      <c r="D187" s="50"/>
      <c r="E187" s="50"/>
      <c r="F187" s="50"/>
      <c r="G187" s="50"/>
      <c r="H187" s="50"/>
    </row>
    <row r="188" spans="2:8" s="22" customFormat="1" ht="41.25" customHeight="1" x14ac:dyDescent="0.45">
      <c r="B188" s="49"/>
      <c r="C188" s="50"/>
      <c r="D188" s="50"/>
      <c r="E188" s="50"/>
      <c r="F188" s="50"/>
      <c r="G188" s="50"/>
      <c r="H188" s="50"/>
    </row>
    <row r="189" spans="2:8" s="22" customFormat="1" ht="41.25" customHeight="1" x14ac:dyDescent="0.45">
      <c r="B189" s="49"/>
      <c r="C189" s="50"/>
      <c r="D189" s="50"/>
      <c r="E189" s="50"/>
      <c r="F189" s="50"/>
      <c r="G189" s="50"/>
      <c r="H189" s="50"/>
    </row>
    <row r="190" spans="2:8" s="22" customFormat="1" ht="41.25" customHeight="1" x14ac:dyDescent="0.45">
      <c r="B190" s="49"/>
      <c r="C190" s="50"/>
      <c r="D190" s="50"/>
      <c r="E190" s="50"/>
      <c r="F190" s="50"/>
      <c r="G190" s="50"/>
      <c r="H190" s="50"/>
    </row>
    <row r="191" spans="2:8" s="22" customFormat="1" ht="41.25" customHeight="1" x14ac:dyDescent="0.45">
      <c r="B191" s="49"/>
      <c r="C191" s="50"/>
      <c r="D191" s="50"/>
      <c r="E191" s="50"/>
      <c r="F191" s="50"/>
      <c r="G191" s="50"/>
      <c r="H191" s="50"/>
    </row>
    <row r="192" spans="2:8" s="22" customFormat="1" ht="41.25" customHeight="1" x14ac:dyDescent="0.45">
      <c r="B192" s="49"/>
      <c r="C192" s="50"/>
      <c r="D192" s="50"/>
      <c r="E192" s="50"/>
      <c r="F192" s="50"/>
      <c r="G192" s="50"/>
      <c r="H192" s="50"/>
    </row>
    <row r="193" spans="2:8" s="22" customFormat="1" ht="41.25" customHeight="1" x14ac:dyDescent="0.45">
      <c r="B193" s="49"/>
      <c r="C193" s="50"/>
      <c r="D193" s="50"/>
      <c r="E193" s="50"/>
      <c r="F193" s="50"/>
      <c r="G193" s="50"/>
      <c r="H193" s="50"/>
    </row>
    <row r="194" spans="2:8" s="22" customFormat="1" ht="41.25" customHeight="1" x14ac:dyDescent="0.45">
      <c r="B194" s="49"/>
      <c r="C194" s="50"/>
      <c r="D194" s="50"/>
      <c r="E194" s="50"/>
      <c r="F194" s="50"/>
      <c r="G194" s="50"/>
      <c r="H194" s="50"/>
    </row>
    <row r="195" spans="2:8" s="22" customFormat="1" ht="41.25" customHeight="1" x14ac:dyDescent="0.45">
      <c r="B195" s="49"/>
      <c r="C195" s="50"/>
      <c r="D195" s="50"/>
      <c r="E195" s="50"/>
      <c r="F195" s="50"/>
      <c r="G195" s="50"/>
      <c r="H195" s="50"/>
    </row>
    <row r="196" spans="2:8" s="22" customFormat="1" ht="41.25" customHeight="1" x14ac:dyDescent="0.45">
      <c r="B196" s="49"/>
      <c r="C196" s="50"/>
      <c r="D196" s="50"/>
      <c r="E196" s="50"/>
      <c r="F196" s="50"/>
      <c r="G196" s="50"/>
      <c r="H196" s="50"/>
    </row>
    <row r="197" spans="2:8" s="22" customFormat="1" ht="41.25" customHeight="1" x14ac:dyDescent="0.45">
      <c r="B197" s="49"/>
      <c r="C197" s="50"/>
      <c r="D197" s="50"/>
      <c r="E197" s="50"/>
      <c r="F197" s="50"/>
      <c r="G197" s="50"/>
      <c r="H197" s="50"/>
    </row>
    <row r="198" spans="2:8" s="22" customFormat="1" ht="41.25" customHeight="1" x14ac:dyDescent="0.45">
      <c r="B198" s="49"/>
      <c r="C198" s="50"/>
      <c r="D198" s="50"/>
      <c r="E198" s="50"/>
      <c r="F198" s="50"/>
      <c r="G198" s="50"/>
      <c r="H198" s="50"/>
    </row>
    <row r="199" spans="2:8" s="22" customFormat="1" ht="41.25" customHeight="1" x14ac:dyDescent="0.45">
      <c r="B199" s="49"/>
      <c r="C199" s="50"/>
      <c r="D199" s="50"/>
      <c r="E199" s="50"/>
      <c r="F199" s="50"/>
      <c r="G199" s="50"/>
      <c r="H199" s="50"/>
    </row>
    <row r="200" spans="2:8" s="22" customFormat="1" ht="41.25" customHeight="1" x14ac:dyDescent="0.45">
      <c r="B200" s="49"/>
      <c r="C200" s="50"/>
      <c r="D200" s="50"/>
      <c r="E200" s="50"/>
      <c r="F200" s="50"/>
      <c r="G200" s="50"/>
      <c r="H200" s="50"/>
    </row>
    <row r="201" spans="2:8" s="22" customFormat="1" ht="41.25" customHeight="1" x14ac:dyDescent="0.45">
      <c r="B201" s="49"/>
      <c r="C201" s="50"/>
      <c r="D201" s="50"/>
      <c r="E201" s="50"/>
      <c r="F201" s="50"/>
      <c r="G201" s="50"/>
      <c r="H201" s="50"/>
    </row>
    <row r="202" spans="2:8" s="22" customFormat="1" ht="41.25" customHeight="1" x14ac:dyDescent="0.45">
      <c r="B202" s="49"/>
      <c r="C202" s="50"/>
      <c r="D202" s="50"/>
      <c r="E202" s="50"/>
      <c r="F202" s="50"/>
      <c r="G202" s="50"/>
      <c r="H202" s="50"/>
    </row>
    <row r="203" spans="2:8" s="22" customFormat="1" ht="41.25" customHeight="1" x14ac:dyDescent="0.45">
      <c r="B203" s="49"/>
      <c r="C203" s="50"/>
      <c r="D203" s="50"/>
      <c r="E203" s="50"/>
      <c r="F203" s="50"/>
      <c r="G203" s="50"/>
      <c r="H203" s="50"/>
    </row>
    <row r="204" spans="2:8" s="22" customFormat="1" ht="41.25" customHeight="1" x14ac:dyDescent="0.45">
      <c r="B204" s="49"/>
      <c r="C204" s="50"/>
      <c r="D204" s="50"/>
      <c r="E204" s="50"/>
      <c r="F204" s="50"/>
      <c r="G204" s="50"/>
      <c r="H204" s="50"/>
    </row>
    <row r="205" spans="2:8" s="22" customFormat="1" ht="41.25" customHeight="1" x14ac:dyDescent="0.45">
      <c r="B205" s="49"/>
      <c r="C205" s="50"/>
      <c r="D205" s="50"/>
      <c r="E205" s="54"/>
      <c r="F205" s="50"/>
      <c r="G205" s="50"/>
      <c r="H205" s="50"/>
    </row>
    <row r="206" spans="2:8" s="22" customFormat="1" ht="41.25" customHeight="1" x14ac:dyDescent="0.45">
      <c r="B206" s="49"/>
      <c r="C206" s="50"/>
      <c r="D206" s="50"/>
      <c r="E206" s="50"/>
      <c r="F206" s="50"/>
      <c r="G206" s="50"/>
      <c r="H206" s="50"/>
    </row>
    <row r="207" spans="2:8" s="22" customFormat="1" ht="41.25" customHeight="1" x14ac:dyDescent="0.45">
      <c r="B207" s="49"/>
      <c r="C207" s="50"/>
      <c r="D207" s="50"/>
      <c r="E207" s="50"/>
      <c r="F207" s="50"/>
      <c r="G207" s="50"/>
      <c r="H207" s="50"/>
    </row>
    <row r="208" spans="2:8" s="22" customFormat="1" ht="41.25" customHeight="1" x14ac:dyDescent="0.45">
      <c r="B208" s="49"/>
      <c r="C208" s="50"/>
      <c r="D208" s="50"/>
      <c r="E208" s="50"/>
      <c r="F208" s="50"/>
      <c r="G208" s="50"/>
      <c r="H208" s="50"/>
    </row>
    <row r="209" spans="2:8" s="22" customFormat="1" ht="41.25" customHeight="1" x14ac:dyDescent="0.45">
      <c r="B209" s="49"/>
      <c r="C209" s="50"/>
      <c r="D209" s="50"/>
      <c r="E209" s="50"/>
      <c r="F209" s="50"/>
      <c r="G209" s="50"/>
      <c r="H209" s="50"/>
    </row>
    <row r="210" spans="2:8" s="22" customFormat="1" ht="41.25" customHeight="1" x14ac:dyDescent="0.45">
      <c r="B210" s="49"/>
      <c r="C210" s="50"/>
      <c r="D210" s="50"/>
      <c r="E210" s="50"/>
      <c r="F210" s="50"/>
      <c r="G210" s="50"/>
      <c r="H210" s="50"/>
    </row>
    <row r="211" spans="2:8" s="22" customFormat="1" ht="41.25" customHeight="1" x14ac:dyDescent="0.45">
      <c r="B211" s="49"/>
      <c r="C211" s="50"/>
      <c r="D211" s="50"/>
      <c r="E211" s="50"/>
      <c r="F211" s="50"/>
      <c r="G211" s="50"/>
      <c r="H211" s="50"/>
    </row>
    <row r="212" spans="2:8" s="22" customFormat="1" ht="41.25" customHeight="1" x14ac:dyDescent="0.45">
      <c r="B212" s="49"/>
      <c r="C212" s="50"/>
      <c r="D212" s="50"/>
      <c r="E212" s="50"/>
      <c r="F212" s="50"/>
      <c r="G212" s="50"/>
      <c r="H212" s="50"/>
    </row>
    <row r="213" spans="2:8" s="22" customFormat="1" ht="41.25" customHeight="1" x14ac:dyDescent="0.45">
      <c r="B213" s="49"/>
      <c r="C213" s="50"/>
      <c r="D213" s="50"/>
      <c r="E213" s="50"/>
      <c r="F213" s="50"/>
      <c r="G213" s="50"/>
      <c r="H213" s="50"/>
    </row>
    <row r="214" spans="2:8" s="22" customFormat="1" ht="41.25" customHeight="1" x14ac:dyDescent="0.45">
      <c r="B214" s="49"/>
      <c r="C214" s="50"/>
      <c r="D214" s="50"/>
      <c r="E214" s="50"/>
      <c r="F214" s="50"/>
      <c r="G214" s="50"/>
      <c r="H214" s="50"/>
    </row>
    <row r="215" spans="2:8" s="22" customFormat="1" ht="41.25" customHeight="1" x14ac:dyDescent="0.45">
      <c r="B215" s="49"/>
      <c r="C215" s="50"/>
      <c r="D215" s="50"/>
      <c r="E215" s="50"/>
      <c r="F215" s="50"/>
      <c r="G215" s="50"/>
      <c r="H215" s="50"/>
    </row>
    <row r="216" spans="2:8" s="22" customFormat="1" ht="41.25" customHeight="1" x14ac:dyDescent="0.45">
      <c r="B216" s="49"/>
      <c r="C216" s="50"/>
      <c r="D216" s="50"/>
      <c r="E216" s="50"/>
      <c r="F216" s="50"/>
      <c r="G216" s="50"/>
      <c r="H216" s="50"/>
    </row>
    <row r="217" spans="2:8" s="22" customFormat="1" ht="41.25" customHeight="1" x14ac:dyDescent="0.45">
      <c r="B217" s="49"/>
      <c r="C217" s="50"/>
      <c r="D217" s="50"/>
      <c r="E217" s="50"/>
      <c r="F217" s="50"/>
      <c r="G217" s="50"/>
      <c r="H217" s="50"/>
    </row>
    <row r="218" spans="2:8" s="22" customFormat="1" ht="41.25" customHeight="1" x14ac:dyDescent="0.45">
      <c r="B218" s="49"/>
      <c r="C218" s="50"/>
      <c r="D218" s="50"/>
      <c r="E218" s="50"/>
      <c r="F218" s="50"/>
      <c r="G218" s="50"/>
      <c r="H218" s="50"/>
    </row>
    <row r="219" spans="2:8" s="22" customFormat="1" ht="41.25" customHeight="1" x14ac:dyDescent="0.45">
      <c r="B219" s="49"/>
      <c r="C219" s="50"/>
      <c r="D219" s="50"/>
      <c r="E219" s="50"/>
      <c r="F219" s="50"/>
      <c r="G219" s="50"/>
      <c r="H219" s="50"/>
    </row>
    <row r="220" spans="2:8" s="22" customFormat="1" ht="41.25" customHeight="1" x14ac:dyDescent="0.45">
      <c r="B220" s="49"/>
      <c r="C220" s="50"/>
      <c r="D220" s="50"/>
      <c r="E220" s="50"/>
      <c r="F220" s="50"/>
      <c r="G220" s="50"/>
      <c r="H220" s="50"/>
    </row>
    <row r="221" spans="2:8" s="22" customFormat="1" ht="41.25" customHeight="1" x14ac:dyDescent="0.45">
      <c r="B221" s="49"/>
      <c r="C221" s="50"/>
      <c r="D221" s="50"/>
      <c r="E221" s="50"/>
      <c r="F221" s="50"/>
      <c r="G221" s="50"/>
      <c r="H221" s="50"/>
    </row>
    <row r="222" spans="2:8" s="22" customFormat="1" ht="41.25" customHeight="1" x14ac:dyDescent="0.45">
      <c r="B222" s="49"/>
      <c r="C222" s="50"/>
      <c r="D222" s="50"/>
      <c r="E222" s="50"/>
      <c r="F222" s="50"/>
      <c r="G222" s="50"/>
      <c r="H222" s="50"/>
    </row>
    <row r="223" spans="2:8" s="22" customFormat="1" ht="41.25" customHeight="1" x14ac:dyDescent="0.45">
      <c r="B223" s="49"/>
      <c r="C223" s="50"/>
      <c r="D223" s="50"/>
      <c r="E223" s="50"/>
      <c r="F223" s="50"/>
      <c r="G223" s="50"/>
      <c r="H223" s="50"/>
    </row>
    <row r="224" spans="2:8" s="22" customFormat="1" ht="41.25" customHeight="1" x14ac:dyDescent="0.45">
      <c r="B224" s="49"/>
      <c r="C224" s="50"/>
      <c r="D224" s="50"/>
      <c r="E224" s="50"/>
      <c r="F224" s="50"/>
      <c r="G224" s="50"/>
      <c r="H224" s="50"/>
    </row>
    <row r="225" spans="2:8" s="22" customFormat="1" ht="41.25" customHeight="1" x14ac:dyDescent="0.45">
      <c r="B225" s="49"/>
      <c r="C225" s="50"/>
      <c r="D225" s="50"/>
      <c r="E225" s="50"/>
      <c r="F225" s="50"/>
      <c r="G225" s="50"/>
      <c r="H225" s="50"/>
    </row>
    <row r="226" spans="2:8" s="22" customFormat="1" ht="41.25" customHeight="1" x14ac:dyDescent="0.45">
      <c r="B226" s="49"/>
      <c r="C226" s="50"/>
      <c r="D226" s="50"/>
      <c r="E226" s="50"/>
      <c r="F226" s="50"/>
      <c r="G226" s="50"/>
      <c r="H226" s="50"/>
    </row>
    <row r="227" spans="2:8" s="22" customFormat="1" ht="41.25" customHeight="1" x14ac:dyDescent="0.45">
      <c r="B227" s="49"/>
      <c r="C227" s="50"/>
      <c r="D227" s="50"/>
      <c r="E227" s="50"/>
      <c r="F227" s="50"/>
      <c r="G227" s="50"/>
      <c r="H227" s="50"/>
    </row>
    <row r="228" spans="2:8" s="22" customFormat="1" ht="41.25" customHeight="1" x14ac:dyDescent="0.45">
      <c r="B228" s="49"/>
      <c r="C228" s="50"/>
      <c r="D228" s="50"/>
      <c r="E228" s="50"/>
      <c r="F228" s="50"/>
      <c r="G228" s="50"/>
      <c r="H228" s="50"/>
    </row>
    <row r="229" spans="2:8" s="22" customFormat="1" ht="41.25" customHeight="1" x14ac:dyDescent="0.45">
      <c r="B229" s="49"/>
      <c r="C229" s="50"/>
      <c r="D229" s="50"/>
      <c r="E229" s="50"/>
      <c r="F229" s="50"/>
      <c r="G229" s="50"/>
      <c r="H229" s="50"/>
    </row>
    <row r="230" spans="2:8" s="22" customFormat="1" ht="41.25" customHeight="1" x14ac:dyDescent="0.45">
      <c r="B230" s="49"/>
      <c r="C230" s="50"/>
      <c r="D230" s="50"/>
      <c r="E230" s="50"/>
      <c r="F230" s="50"/>
      <c r="G230" s="50"/>
      <c r="H230" s="50"/>
    </row>
    <row r="231" spans="2:8" s="22" customFormat="1" ht="41.25" customHeight="1" x14ac:dyDescent="0.45">
      <c r="B231" s="49"/>
      <c r="C231" s="50"/>
      <c r="D231" s="50"/>
      <c r="E231" s="50"/>
      <c r="F231" s="50"/>
      <c r="G231" s="50"/>
      <c r="H231" s="50"/>
    </row>
    <row r="232" spans="2:8" s="22" customFormat="1" ht="41.25" customHeight="1" x14ac:dyDescent="0.45">
      <c r="B232" s="49"/>
      <c r="C232" s="50"/>
      <c r="D232" s="50"/>
      <c r="E232" s="50"/>
      <c r="F232" s="50"/>
      <c r="G232" s="50"/>
      <c r="H232" s="50"/>
    </row>
    <row r="233" spans="2:8" s="22" customFormat="1" ht="41.25" customHeight="1" x14ac:dyDescent="0.45">
      <c r="B233" s="49"/>
      <c r="C233" s="50"/>
      <c r="D233" s="50"/>
      <c r="E233" s="50"/>
      <c r="F233" s="50"/>
      <c r="G233" s="50"/>
      <c r="H233" s="50"/>
    </row>
    <row r="234" spans="2:8" s="22" customFormat="1" ht="41.25" customHeight="1" x14ac:dyDescent="0.45">
      <c r="B234" s="49"/>
      <c r="C234" s="50"/>
      <c r="D234" s="50"/>
      <c r="E234" s="50"/>
      <c r="F234" s="50"/>
      <c r="G234" s="50"/>
      <c r="H234" s="50"/>
    </row>
    <row r="235" spans="2:8" s="22" customFormat="1" ht="41.25" customHeight="1" x14ac:dyDescent="0.45">
      <c r="B235" s="49"/>
      <c r="C235" s="50"/>
      <c r="D235" s="50"/>
      <c r="E235" s="50"/>
      <c r="F235" s="50"/>
      <c r="G235" s="50"/>
      <c r="H235" s="50"/>
    </row>
    <row r="236" spans="2:8" s="22" customFormat="1" ht="41.25" customHeight="1" x14ac:dyDescent="0.45">
      <c r="B236" s="49"/>
      <c r="C236" s="50"/>
      <c r="D236" s="50"/>
      <c r="E236" s="50"/>
      <c r="F236" s="50"/>
      <c r="G236" s="50"/>
      <c r="H236" s="50"/>
    </row>
    <row r="237" spans="2:8" s="22" customFormat="1" ht="41.25" customHeight="1" x14ac:dyDescent="0.45">
      <c r="B237" s="49"/>
      <c r="C237" s="50"/>
      <c r="D237" s="50"/>
      <c r="E237" s="50"/>
      <c r="F237" s="50"/>
      <c r="G237" s="50"/>
      <c r="H237" s="50"/>
    </row>
    <row r="238" spans="2:8" s="22" customFormat="1" ht="41.25" customHeight="1" x14ac:dyDescent="0.45">
      <c r="B238" s="49"/>
      <c r="C238" s="50"/>
      <c r="D238" s="50"/>
      <c r="E238" s="50"/>
      <c r="F238" s="50"/>
      <c r="G238" s="50"/>
      <c r="H238" s="50"/>
    </row>
    <row r="239" spans="2:8" s="22" customFormat="1" ht="41.25" customHeight="1" x14ac:dyDescent="0.45">
      <c r="B239" s="49"/>
      <c r="C239" s="50"/>
      <c r="D239" s="50"/>
      <c r="E239" s="50"/>
      <c r="F239" s="50"/>
      <c r="G239" s="50"/>
      <c r="H239" s="50"/>
    </row>
    <row r="240" spans="2:8" s="22" customFormat="1" ht="41.25" customHeight="1" x14ac:dyDescent="0.45">
      <c r="B240" s="49"/>
      <c r="C240" s="50"/>
      <c r="D240" s="50"/>
      <c r="E240" s="50"/>
      <c r="F240" s="50"/>
      <c r="G240" s="50"/>
      <c r="H240" s="50"/>
    </row>
    <row r="241" spans="2:8" s="22" customFormat="1" ht="41.25" customHeight="1" x14ac:dyDescent="0.45">
      <c r="B241" s="49"/>
      <c r="C241" s="50"/>
      <c r="D241" s="50"/>
      <c r="E241" s="50"/>
      <c r="F241" s="50"/>
      <c r="G241" s="50"/>
      <c r="H241" s="50"/>
    </row>
    <row r="242" spans="2:8" s="22" customFormat="1" ht="41.25" customHeight="1" x14ac:dyDescent="0.45">
      <c r="B242" s="49"/>
      <c r="C242" s="50"/>
      <c r="D242" s="50"/>
      <c r="E242" s="50"/>
      <c r="F242" s="50"/>
      <c r="G242" s="50"/>
      <c r="H242" s="50"/>
    </row>
    <row r="243" spans="2:8" s="22" customFormat="1" ht="41.25" customHeight="1" x14ac:dyDescent="0.45">
      <c r="B243" s="49"/>
      <c r="C243" s="50"/>
      <c r="D243" s="50"/>
      <c r="E243" s="50"/>
      <c r="F243" s="50"/>
      <c r="G243" s="50"/>
      <c r="H243" s="50"/>
    </row>
    <row r="244" spans="2:8" s="22" customFormat="1" ht="41.25" customHeight="1" x14ac:dyDescent="0.45">
      <c r="B244" s="49"/>
      <c r="C244" s="50"/>
      <c r="D244" s="50"/>
      <c r="E244" s="50"/>
      <c r="F244" s="50"/>
      <c r="G244" s="50"/>
      <c r="H244" s="50"/>
    </row>
    <row r="245" spans="2:8" s="22" customFormat="1" ht="41.25" customHeight="1" x14ac:dyDescent="0.45">
      <c r="B245" s="49"/>
      <c r="C245" s="50"/>
      <c r="D245" s="50"/>
      <c r="E245" s="50"/>
      <c r="F245" s="50"/>
      <c r="G245" s="50"/>
      <c r="H245" s="50"/>
    </row>
    <row r="246" spans="2:8" s="22" customFormat="1" ht="41.25" customHeight="1" x14ac:dyDescent="0.45">
      <c r="B246" s="49"/>
      <c r="C246" s="50"/>
      <c r="D246" s="50"/>
      <c r="E246" s="50"/>
      <c r="F246" s="50"/>
      <c r="G246" s="50"/>
      <c r="H246" s="50"/>
    </row>
    <row r="247" spans="2:8" s="22" customFormat="1" ht="41.25" customHeight="1" x14ac:dyDescent="0.45">
      <c r="B247" s="49"/>
      <c r="C247" s="50"/>
      <c r="D247" s="50"/>
      <c r="E247" s="50"/>
      <c r="F247" s="50"/>
      <c r="G247" s="50"/>
      <c r="H247" s="50"/>
    </row>
    <row r="248" spans="2:8" s="22" customFormat="1" ht="41.25" customHeight="1" x14ac:dyDescent="0.45">
      <c r="B248" s="49"/>
      <c r="C248" s="50"/>
      <c r="D248" s="50"/>
      <c r="E248" s="50"/>
      <c r="F248" s="50"/>
      <c r="G248" s="50"/>
      <c r="H248" s="50"/>
    </row>
    <row r="249" spans="2:8" s="22" customFormat="1" ht="41.25" customHeight="1" x14ac:dyDescent="0.45">
      <c r="B249" s="49"/>
      <c r="C249" s="50"/>
      <c r="D249" s="50"/>
      <c r="E249" s="50"/>
      <c r="F249" s="50"/>
      <c r="G249" s="50"/>
      <c r="H249" s="50"/>
    </row>
    <row r="250" spans="2:8" s="22" customFormat="1" ht="41.25" customHeight="1" x14ac:dyDescent="0.45">
      <c r="B250" s="49"/>
      <c r="C250" s="50"/>
      <c r="D250" s="50"/>
      <c r="E250" s="50"/>
      <c r="F250" s="50"/>
      <c r="G250" s="50"/>
      <c r="H250" s="50"/>
    </row>
    <row r="251" spans="2:8" s="22" customFormat="1" ht="41.25" customHeight="1" x14ac:dyDescent="0.45">
      <c r="B251" s="49"/>
      <c r="C251" s="50"/>
      <c r="D251" s="50"/>
      <c r="E251" s="50"/>
      <c r="F251" s="50"/>
      <c r="G251" s="50"/>
      <c r="H251" s="50"/>
    </row>
    <row r="252" spans="2:8" s="22" customFormat="1" ht="41.25" customHeight="1" x14ac:dyDescent="0.45">
      <c r="B252" s="49"/>
      <c r="C252" s="50"/>
      <c r="D252" s="50"/>
      <c r="E252" s="50"/>
      <c r="F252" s="50"/>
      <c r="G252" s="50"/>
      <c r="H252" s="50"/>
    </row>
    <row r="253" spans="2:8" s="22" customFormat="1" ht="41.25" customHeight="1" x14ac:dyDescent="0.45">
      <c r="B253" s="49"/>
      <c r="C253" s="50"/>
      <c r="D253" s="50"/>
      <c r="E253" s="50"/>
      <c r="F253" s="50"/>
      <c r="G253" s="50"/>
      <c r="H253" s="50"/>
    </row>
    <row r="254" spans="2:8" s="22" customFormat="1" ht="41.25" customHeight="1" x14ac:dyDescent="0.45">
      <c r="B254" s="49"/>
      <c r="C254" s="50"/>
      <c r="D254" s="50"/>
      <c r="E254" s="50"/>
      <c r="F254" s="50"/>
      <c r="G254" s="50"/>
      <c r="H254" s="50"/>
    </row>
    <row r="255" spans="2:8" s="22" customFormat="1" ht="41.25" customHeight="1" x14ac:dyDescent="0.45">
      <c r="B255" s="49"/>
      <c r="C255" s="50"/>
      <c r="D255" s="50"/>
      <c r="E255" s="50"/>
      <c r="F255" s="50"/>
      <c r="G255" s="50"/>
      <c r="H255" s="50"/>
    </row>
    <row r="256" spans="2:8" s="22" customFormat="1" ht="41.25" customHeight="1" x14ac:dyDescent="0.45">
      <c r="B256" s="49"/>
      <c r="C256" s="50"/>
      <c r="D256" s="55"/>
      <c r="E256" s="56"/>
      <c r="F256" s="50"/>
      <c r="G256" s="50"/>
      <c r="H256" s="50"/>
    </row>
    <row r="257" spans="2:8" ht="41.25" customHeight="1" x14ac:dyDescent="0.45">
      <c r="B257" s="49"/>
      <c r="C257" s="50"/>
      <c r="D257" s="55"/>
      <c r="E257" s="56"/>
      <c r="F257" s="50"/>
      <c r="G257" s="50"/>
      <c r="H257" s="50"/>
    </row>
    <row r="258" spans="2:8" ht="41.25" customHeight="1" x14ac:dyDescent="0.45">
      <c r="B258" s="49"/>
      <c r="C258" s="50"/>
      <c r="D258" s="55"/>
      <c r="E258" s="56"/>
      <c r="F258" s="50"/>
      <c r="G258" s="50"/>
      <c r="H258" s="50"/>
    </row>
    <row r="259" spans="2:8" ht="41.25" customHeight="1" x14ac:dyDescent="0.45">
      <c r="B259" s="49"/>
      <c r="C259" s="50"/>
      <c r="D259" s="55"/>
      <c r="E259" s="56"/>
      <c r="F259" s="50"/>
      <c r="G259" s="50"/>
      <c r="H259" s="50"/>
    </row>
    <row r="260" spans="2:8" ht="41.25" customHeight="1" x14ac:dyDescent="0.45">
      <c r="B260" s="49"/>
      <c r="C260" s="50"/>
      <c r="D260" s="55"/>
      <c r="E260" s="56"/>
      <c r="F260" s="50"/>
      <c r="G260" s="50"/>
      <c r="H260" s="50"/>
    </row>
    <row r="261" spans="2:8" ht="41.25" customHeight="1" x14ac:dyDescent="0.45">
      <c r="B261" s="49"/>
      <c r="C261" s="50"/>
      <c r="D261" s="55"/>
      <c r="E261" s="56"/>
      <c r="F261" s="50"/>
      <c r="G261" s="50"/>
      <c r="H261" s="50"/>
    </row>
    <row r="262" spans="2:8" ht="41.25" customHeight="1" x14ac:dyDescent="0.45">
      <c r="B262" s="49"/>
      <c r="C262" s="50"/>
      <c r="D262" s="55"/>
      <c r="E262" s="56"/>
      <c r="F262" s="50"/>
      <c r="G262" s="50"/>
      <c r="H262" s="50"/>
    </row>
    <row r="263" spans="2:8" ht="41.25" customHeight="1" x14ac:dyDescent="0.45">
      <c r="B263" s="49"/>
      <c r="C263" s="50"/>
      <c r="D263" s="55"/>
      <c r="E263" s="56"/>
      <c r="F263" s="50"/>
      <c r="G263" s="50"/>
      <c r="H263" s="50"/>
    </row>
    <row r="264" spans="2:8" ht="41.25" customHeight="1" x14ac:dyDescent="0.45">
      <c r="B264" s="49"/>
      <c r="C264" s="50"/>
      <c r="D264" s="55"/>
      <c r="E264" s="56"/>
      <c r="F264" s="50"/>
      <c r="G264" s="50"/>
      <c r="H264" s="50"/>
    </row>
    <row r="265" spans="2:8" ht="41.25" customHeight="1" x14ac:dyDescent="0.45">
      <c r="B265" s="49"/>
      <c r="C265" s="50"/>
      <c r="D265" s="55"/>
      <c r="E265" s="56"/>
      <c r="F265" s="50"/>
      <c r="G265" s="50"/>
      <c r="H265" s="50"/>
    </row>
    <row r="266" spans="2:8" ht="41.25" customHeight="1" x14ac:dyDescent="0.45">
      <c r="B266" s="49"/>
      <c r="C266" s="50"/>
      <c r="D266" s="55"/>
      <c r="E266" s="56"/>
      <c r="F266" s="50"/>
      <c r="G266" s="50"/>
      <c r="H266" s="50"/>
    </row>
    <row r="267" spans="2:8" ht="20.100000000000001" customHeight="1" x14ac:dyDescent="0.45">
      <c r="B267" s="57"/>
      <c r="C267" s="58"/>
      <c r="D267" s="59"/>
      <c r="E267" s="60"/>
      <c r="F267" s="58"/>
      <c r="G267" s="58"/>
      <c r="H267" s="58"/>
    </row>
    <row r="268" spans="2:8" ht="20.100000000000001" customHeight="1" x14ac:dyDescent="0.45">
      <c r="B268" s="57"/>
      <c r="C268" s="58"/>
      <c r="D268" s="59"/>
      <c r="E268" s="60"/>
      <c r="F268" s="58"/>
      <c r="G268" s="58"/>
      <c r="H268" s="58"/>
    </row>
    <row r="269" spans="2:8" ht="20.100000000000001" customHeight="1" x14ac:dyDescent="0.45">
      <c r="B269" s="57"/>
      <c r="C269" s="58"/>
      <c r="D269" s="59"/>
      <c r="E269" s="60"/>
      <c r="F269" s="58"/>
      <c r="G269" s="58"/>
      <c r="H269" s="58"/>
    </row>
    <row r="270" spans="2:8" ht="20.100000000000001" customHeight="1" x14ac:dyDescent="0.45">
      <c r="B270" s="57"/>
      <c r="C270" s="58"/>
      <c r="D270" s="59"/>
      <c r="E270" s="60"/>
      <c r="F270" s="58"/>
      <c r="G270" s="58"/>
      <c r="H270" s="58"/>
    </row>
    <row r="271" spans="2:8" ht="20.100000000000001" customHeight="1" x14ac:dyDescent="0.45">
      <c r="B271" s="57"/>
      <c r="C271" s="58"/>
      <c r="D271" s="59"/>
      <c r="E271" s="60"/>
      <c r="F271" s="58"/>
      <c r="G271" s="58"/>
      <c r="H271" s="58"/>
    </row>
    <row r="272" spans="2:8" ht="20.100000000000001" customHeight="1" x14ac:dyDescent="0.45">
      <c r="B272" s="57"/>
      <c r="C272" s="58"/>
      <c r="D272" s="59"/>
      <c r="E272" s="60"/>
      <c r="F272" s="58"/>
      <c r="G272" s="58"/>
      <c r="H272" s="58"/>
    </row>
    <row r="273" spans="2:8" ht="20.100000000000001" customHeight="1" x14ac:dyDescent="0.45">
      <c r="B273" s="57"/>
      <c r="C273" s="58"/>
      <c r="D273" s="59"/>
      <c r="E273" s="60"/>
      <c r="F273" s="58"/>
      <c r="G273" s="58"/>
      <c r="H273" s="58"/>
    </row>
    <row r="274" spans="2:8" ht="20.100000000000001" customHeight="1" x14ac:dyDescent="0.45">
      <c r="B274" s="57"/>
      <c r="C274" s="58"/>
      <c r="D274" s="59"/>
      <c r="E274" s="60"/>
      <c r="F274" s="58"/>
      <c r="G274" s="58"/>
      <c r="H274" s="58"/>
    </row>
    <row r="275" spans="2:8" ht="20.100000000000001" customHeight="1" x14ac:dyDescent="0.45">
      <c r="B275" s="57"/>
      <c r="C275" s="58"/>
      <c r="D275" s="59"/>
      <c r="E275" s="60"/>
      <c r="F275" s="58"/>
      <c r="G275" s="58"/>
      <c r="H275" s="58"/>
    </row>
    <row r="276" spans="2:8" ht="20.100000000000001" customHeight="1" x14ac:dyDescent="0.45">
      <c r="B276" s="57"/>
      <c r="C276" s="58"/>
      <c r="D276" s="59"/>
      <c r="E276" s="60"/>
      <c r="F276" s="58"/>
      <c r="G276" s="58"/>
      <c r="H276" s="58"/>
    </row>
    <row r="277" spans="2:8" ht="20.100000000000001" customHeight="1" x14ac:dyDescent="0.45">
      <c r="B277" s="57"/>
      <c r="C277" s="58"/>
      <c r="D277" s="59"/>
      <c r="E277" s="60"/>
      <c r="F277" s="58"/>
      <c r="G277" s="58"/>
      <c r="H277" s="58"/>
    </row>
    <row r="278" spans="2:8" ht="20.100000000000001" customHeight="1" x14ac:dyDescent="0.45">
      <c r="B278" s="57"/>
      <c r="C278" s="58"/>
      <c r="D278" s="59"/>
      <c r="E278" s="60"/>
      <c r="F278" s="58"/>
      <c r="G278" s="58"/>
      <c r="H278" s="58"/>
    </row>
    <row r="279" spans="2:8" ht="20.100000000000001" customHeight="1" x14ac:dyDescent="0.45">
      <c r="B279" s="57"/>
      <c r="C279" s="58"/>
      <c r="D279" s="59"/>
      <c r="E279" s="60"/>
      <c r="F279" s="58"/>
      <c r="G279" s="58"/>
      <c r="H279" s="58"/>
    </row>
    <row r="280" spans="2:8" ht="20.100000000000001" customHeight="1" x14ac:dyDescent="0.45">
      <c r="B280" s="57"/>
      <c r="C280" s="58"/>
      <c r="D280" s="59"/>
      <c r="E280" s="60"/>
      <c r="F280" s="58"/>
      <c r="G280" s="58"/>
      <c r="H280" s="58"/>
    </row>
    <row r="281" spans="2:8" ht="20.100000000000001" customHeight="1" x14ac:dyDescent="0.45">
      <c r="B281" s="57"/>
      <c r="C281" s="58"/>
      <c r="D281" s="59"/>
      <c r="E281" s="60"/>
      <c r="F281" s="58"/>
      <c r="G281" s="58"/>
      <c r="H281" s="58"/>
    </row>
    <row r="282" spans="2:8" ht="20.100000000000001" customHeight="1" x14ac:dyDescent="0.45">
      <c r="B282" s="57"/>
      <c r="C282" s="58"/>
      <c r="D282" s="59"/>
      <c r="E282" s="60"/>
      <c r="F282" s="58"/>
      <c r="G282" s="58"/>
      <c r="H282" s="58"/>
    </row>
    <row r="283" spans="2:8" ht="20.100000000000001" customHeight="1" x14ac:dyDescent="0.45">
      <c r="B283" s="57"/>
      <c r="C283" s="58"/>
      <c r="D283" s="59"/>
      <c r="E283" s="60"/>
      <c r="F283" s="58"/>
      <c r="G283" s="58"/>
      <c r="H283" s="58"/>
    </row>
    <row r="284" spans="2:8" ht="20.100000000000001" customHeight="1" x14ac:dyDescent="0.45">
      <c r="B284" s="57"/>
      <c r="C284" s="58"/>
      <c r="D284" s="59"/>
      <c r="E284" s="60"/>
      <c r="F284" s="58"/>
      <c r="G284" s="58"/>
      <c r="H284" s="58"/>
    </row>
    <row r="285" spans="2:8" ht="20.100000000000001" customHeight="1" x14ac:dyDescent="0.45">
      <c r="B285" s="57"/>
      <c r="C285" s="58"/>
      <c r="D285" s="59"/>
      <c r="E285" s="60"/>
      <c r="F285" s="58"/>
      <c r="G285" s="58"/>
      <c r="H285" s="58"/>
    </row>
    <row r="286" spans="2:8" ht="20.100000000000001" customHeight="1" x14ac:dyDescent="0.45">
      <c r="B286" s="57"/>
      <c r="C286" s="58"/>
      <c r="D286" s="59"/>
      <c r="E286" s="60"/>
      <c r="F286" s="58"/>
      <c r="G286" s="58"/>
      <c r="H286" s="58"/>
    </row>
    <row r="287" spans="2:8" ht="20.100000000000001" customHeight="1" x14ac:dyDescent="0.45">
      <c r="B287" s="57"/>
      <c r="C287" s="58"/>
      <c r="D287" s="59"/>
      <c r="E287" s="60"/>
      <c r="F287" s="58"/>
      <c r="G287" s="58"/>
      <c r="H287" s="58"/>
    </row>
    <row r="288" spans="2:8" ht="20.100000000000001" customHeight="1" x14ac:dyDescent="0.45">
      <c r="B288" s="57"/>
      <c r="C288" s="58"/>
      <c r="D288" s="59"/>
      <c r="E288" s="60"/>
      <c r="F288" s="58"/>
      <c r="G288" s="58"/>
      <c r="H288" s="58"/>
    </row>
    <row r="289" spans="2:8" ht="20.100000000000001" customHeight="1" x14ac:dyDescent="0.45">
      <c r="B289" s="57"/>
      <c r="C289" s="58"/>
      <c r="D289" s="59"/>
      <c r="E289" s="60"/>
      <c r="F289" s="58"/>
      <c r="G289" s="58"/>
      <c r="H289" s="58"/>
    </row>
    <row r="290" spans="2:8" ht="20.100000000000001" customHeight="1" x14ac:dyDescent="0.45">
      <c r="B290" s="57"/>
      <c r="C290" s="58"/>
      <c r="D290" s="59"/>
      <c r="E290" s="60"/>
      <c r="F290" s="58"/>
      <c r="G290" s="58"/>
      <c r="H290" s="58"/>
    </row>
    <row r="291" spans="2:8" ht="20.100000000000001" customHeight="1" x14ac:dyDescent="0.45">
      <c r="B291" s="57"/>
      <c r="C291" s="58"/>
      <c r="D291" s="59"/>
      <c r="E291" s="60"/>
      <c r="F291" s="58"/>
      <c r="G291" s="58"/>
      <c r="H291" s="58"/>
    </row>
    <row r="292" spans="2:8" ht="20.100000000000001" customHeight="1" x14ac:dyDescent="0.45">
      <c r="B292" s="57"/>
      <c r="C292" s="58"/>
      <c r="D292" s="59"/>
      <c r="E292" s="60"/>
      <c r="F292" s="58"/>
      <c r="G292" s="58"/>
      <c r="H292" s="58"/>
    </row>
    <row r="293" spans="2:8" ht="20.100000000000001" customHeight="1" x14ac:dyDescent="0.45">
      <c r="B293" s="57"/>
      <c r="C293" s="58"/>
      <c r="D293" s="59"/>
      <c r="E293" s="60"/>
      <c r="F293" s="58"/>
      <c r="G293" s="58"/>
      <c r="H293" s="58"/>
    </row>
    <row r="294" spans="2:8" ht="20.100000000000001" customHeight="1" x14ac:dyDescent="0.45">
      <c r="B294" s="57"/>
      <c r="C294" s="58"/>
      <c r="D294" s="59"/>
      <c r="E294" s="60"/>
      <c r="F294" s="58"/>
      <c r="G294" s="58"/>
      <c r="H294" s="58"/>
    </row>
    <row r="295" spans="2:8" ht="20.100000000000001" customHeight="1" x14ac:dyDescent="0.45">
      <c r="B295" s="57"/>
      <c r="C295" s="58"/>
      <c r="D295" s="59"/>
      <c r="E295" s="60"/>
      <c r="F295" s="58"/>
      <c r="G295" s="58"/>
      <c r="H295" s="58"/>
    </row>
    <row r="296" spans="2:8" ht="20.100000000000001" customHeight="1" x14ac:dyDescent="0.45">
      <c r="B296" s="57"/>
      <c r="C296" s="58"/>
      <c r="D296" s="59"/>
      <c r="E296" s="60"/>
      <c r="F296" s="58"/>
      <c r="G296" s="58"/>
      <c r="H296" s="58"/>
    </row>
    <row r="297" spans="2:8" ht="20.100000000000001" customHeight="1" x14ac:dyDescent="0.45">
      <c r="B297" s="57"/>
      <c r="C297" s="58"/>
      <c r="D297" s="59"/>
      <c r="E297" s="60"/>
      <c r="F297" s="58"/>
      <c r="G297" s="58"/>
      <c r="H297" s="58"/>
    </row>
    <row r="298" spans="2:8" ht="20.100000000000001" customHeight="1" x14ac:dyDescent="0.45">
      <c r="B298" s="57"/>
      <c r="C298" s="58"/>
      <c r="D298" s="59"/>
      <c r="E298" s="60"/>
      <c r="F298" s="58"/>
      <c r="G298" s="58"/>
      <c r="H298" s="58"/>
    </row>
    <row r="299" spans="2:8" ht="20.100000000000001" customHeight="1" x14ac:dyDescent="0.45">
      <c r="B299" s="57"/>
      <c r="C299" s="58"/>
      <c r="D299" s="59"/>
      <c r="E299" s="60"/>
      <c r="F299" s="58"/>
      <c r="G299" s="58"/>
      <c r="H299" s="58"/>
    </row>
    <row r="300" spans="2:8" ht="20.100000000000001" customHeight="1" x14ac:dyDescent="0.45">
      <c r="B300" s="57"/>
      <c r="C300" s="58"/>
      <c r="D300" s="59"/>
      <c r="E300" s="60"/>
      <c r="F300" s="58"/>
      <c r="G300" s="58"/>
      <c r="H300" s="58"/>
    </row>
    <row r="301" spans="2:8" ht="20.100000000000001" customHeight="1" x14ac:dyDescent="0.45">
      <c r="B301" s="57"/>
      <c r="C301" s="58"/>
      <c r="D301" s="59"/>
      <c r="E301" s="60"/>
      <c r="F301" s="58"/>
      <c r="G301" s="58"/>
      <c r="H301" s="58"/>
    </row>
    <row r="302" spans="2:8" ht="20.100000000000001" customHeight="1" x14ac:dyDescent="0.45">
      <c r="B302" s="57"/>
      <c r="C302" s="58"/>
      <c r="D302" s="59"/>
      <c r="E302" s="60"/>
      <c r="F302" s="58"/>
      <c r="G302" s="58"/>
      <c r="H302" s="58"/>
    </row>
    <row r="303" spans="2:8" ht="20.100000000000001" customHeight="1" x14ac:dyDescent="0.45">
      <c r="B303" s="57"/>
      <c r="C303" s="58"/>
      <c r="D303" s="59"/>
      <c r="E303" s="60"/>
      <c r="F303" s="58"/>
      <c r="G303" s="58"/>
      <c r="H303" s="58"/>
    </row>
    <row r="304" spans="2:8" ht="20.100000000000001" customHeight="1" x14ac:dyDescent="0.45">
      <c r="B304" s="57"/>
      <c r="C304" s="58"/>
      <c r="D304" s="59"/>
      <c r="E304" s="60"/>
      <c r="F304" s="58"/>
      <c r="G304" s="58"/>
      <c r="H304" s="58"/>
    </row>
    <row r="305" spans="2:8" ht="20.100000000000001" customHeight="1" x14ac:dyDescent="0.45">
      <c r="B305" s="57"/>
      <c r="C305" s="58"/>
      <c r="D305" s="59"/>
      <c r="E305" s="60"/>
      <c r="F305" s="58"/>
      <c r="G305" s="58"/>
      <c r="H305" s="58"/>
    </row>
    <row r="306" spans="2:8" ht="20.100000000000001" customHeight="1" x14ac:dyDescent="0.45">
      <c r="B306" s="57"/>
      <c r="C306" s="58"/>
      <c r="D306" s="59"/>
      <c r="E306" s="60"/>
      <c r="F306" s="58"/>
      <c r="G306" s="58"/>
      <c r="H306" s="58"/>
    </row>
    <row r="307" spans="2:8" ht="20.100000000000001" customHeight="1" x14ac:dyDescent="0.45">
      <c r="B307" s="57"/>
      <c r="C307" s="58"/>
      <c r="D307" s="59"/>
      <c r="E307" s="60"/>
      <c r="F307" s="58"/>
      <c r="G307" s="58"/>
      <c r="H307" s="58"/>
    </row>
    <row r="308" spans="2:8" ht="20.100000000000001" customHeight="1" x14ac:dyDescent="0.45">
      <c r="B308" s="57"/>
      <c r="C308" s="58"/>
      <c r="D308" s="59"/>
      <c r="E308" s="60"/>
      <c r="F308" s="58"/>
      <c r="G308" s="58"/>
      <c r="H308" s="58"/>
    </row>
    <row r="309" spans="2:8" ht="20.100000000000001" customHeight="1" x14ac:dyDescent="0.45">
      <c r="B309" s="57"/>
      <c r="C309" s="58"/>
      <c r="D309" s="59"/>
      <c r="E309" s="60"/>
      <c r="F309" s="58"/>
      <c r="G309" s="58"/>
      <c r="H309" s="58"/>
    </row>
    <row r="310" spans="2:8" ht="20.100000000000001" customHeight="1" x14ac:dyDescent="0.45">
      <c r="B310" s="57"/>
      <c r="C310" s="58"/>
      <c r="D310" s="59"/>
      <c r="E310" s="60"/>
      <c r="F310" s="58"/>
      <c r="G310" s="58"/>
      <c r="H310" s="58"/>
    </row>
    <row r="311" spans="2:8" ht="20.100000000000001" customHeight="1" x14ac:dyDescent="0.45">
      <c r="B311" s="57"/>
      <c r="C311" s="58"/>
      <c r="D311" s="59"/>
      <c r="E311" s="60"/>
      <c r="F311" s="58"/>
      <c r="G311" s="58"/>
      <c r="H311" s="58"/>
    </row>
    <row r="312" spans="2:8" ht="20.100000000000001" customHeight="1" x14ac:dyDescent="0.45">
      <c r="B312" s="57"/>
      <c r="C312" s="58"/>
      <c r="D312" s="59"/>
      <c r="E312" s="60"/>
      <c r="F312" s="58"/>
      <c r="G312" s="58"/>
      <c r="H312" s="58"/>
    </row>
    <row r="313" spans="2:8" ht="20.100000000000001" customHeight="1" x14ac:dyDescent="0.45">
      <c r="B313" s="57"/>
      <c r="C313" s="58"/>
      <c r="D313" s="59"/>
      <c r="E313" s="60"/>
      <c r="F313" s="58"/>
      <c r="G313" s="58"/>
      <c r="H313" s="58"/>
    </row>
    <row r="314" spans="2:8" ht="20.100000000000001" customHeight="1" x14ac:dyDescent="0.45">
      <c r="B314" s="57"/>
      <c r="C314" s="58"/>
      <c r="D314" s="59"/>
      <c r="E314" s="60"/>
      <c r="F314" s="58"/>
      <c r="G314" s="58"/>
      <c r="H314" s="58"/>
    </row>
    <row r="315" spans="2:8" ht="20.100000000000001" customHeight="1" x14ac:dyDescent="0.45">
      <c r="B315" s="57"/>
      <c r="C315" s="58"/>
      <c r="D315" s="59"/>
      <c r="E315" s="60"/>
      <c r="F315" s="58"/>
      <c r="G315" s="58"/>
      <c r="H315" s="58"/>
    </row>
    <row r="316" spans="2:8" ht="20.100000000000001" customHeight="1" x14ac:dyDescent="0.45">
      <c r="B316" s="57"/>
      <c r="C316" s="58"/>
      <c r="D316" s="59"/>
      <c r="E316" s="60"/>
      <c r="F316" s="58"/>
      <c r="G316" s="58"/>
      <c r="H316" s="58"/>
    </row>
    <row r="317" spans="2:8" ht="20.100000000000001" customHeight="1" x14ac:dyDescent="0.45">
      <c r="B317" s="57"/>
      <c r="C317" s="58"/>
      <c r="D317" s="59"/>
      <c r="E317" s="60"/>
      <c r="F317" s="58"/>
      <c r="G317" s="58"/>
      <c r="H317" s="58"/>
    </row>
    <row r="318" spans="2:8" ht="20.100000000000001" customHeight="1" x14ac:dyDescent="0.45">
      <c r="B318" s="57"/>
      <c r="C318" s="58"/>
      <c r="D318" s="59"/>
      <c r="E318" s="60"/>
      <c r="F318" s="58"/>
      <c r="G318" s="58"/>
      <c r="H318" s="58"/>
    </row>
    <row r="319" spans="2:8" ht="20.100000000000001" customHeight="1" x14ac:dyDescent="0.45">
      <c r="B319" s="57"/>
      <c r="C319" s="58"/>
      <c r="D319" s="59"/>
      <c r="E319" s="60"/>
      <c r="F319" s="58"/>
      <c r="G319" s="58"/>
      <c r="H319" s="58"/>
    </row>
    <row r="320" spans="2:8" ht="20.100000000000001" customHeight="1" x14ac:dyDescent="0.45">
      <c r="B320" s="57"/>
      <c r="C320" s="58"/>
      <c r="D320" s="59"/>
      <c r="E320" s="60"/>
      <c r="F320" s="58"/>
      <c r="G320" s="58"/>
      <c r="H320" s="58"/>
    </row>
    <row r="321" spans="2:8" ht="20.100000000000001" customHeight="1" x14ac:dyDescent="0.45">
      <c r="B321" s="57"/>
      <c r="C321" s="58"/>
      <c r="D321" s="59"/>
      <c r="E321" s="60"/>
      <c r="F321" s="58"/>
      <c r="G321" s="58"/>
      <c r="H321" s="58"/>
    </row>
    <row r="322" spans="2:8" ht="20.100000000000001" customHeight="1" x14ac:dyDescent="0.45">
      <c r="B322" s="57"/>
      <c r="C322" s="58"/>
      <c r="D322" s="59"/>
      <c r="E322" s="60"/>
      <c r="F322" s="58"/>
      <c r="G322" s="58"/>
      <c r="H322" s="58"/>
    </row>
    <row r="323" spans="2:8" ht="20.100000000000001" customHeight="1" x14ac:dyDescent="0.45">
      <c r="B323" s="57"/>
      <c r="C323" s="58"/>
      <c r="D323" s="59"/>
      <c r="E323" s="60"/>
      <c r="F323" s="58"/>
      <c r="G323" s="58"/>
      <c r="H323" s="58"/>
    </row>
    <row r="324" spans="2:8" ht="20.100000000000001" customHeight="1" x14ac:dyDescent="0.45">
      <c r="B324" s="57"/>
      <c r="C324" s="58"/>
      <c r="D324" s="59"/>
      <c r="E324" s="60"/>
      <c r="F324" s="58"/>
      <c r="G324" s="58"/>
      <c r="H324" s="58"/>
    </row>
    <row r="325" spans="2:8" ht="20.100000000000001" customHeight="1" x14ac:dyDescent="0.45">
      <c r="B325" s="57"/>
      <c r="C325" s="58"/>
      <c r="D325" s="59"/>
      <c r="E325" s="60"/>
      <c r="F325" s="58"/>
      <c r="G325" s="58"/>
      <c r="H325" s="58"/>
    </row>
    <row r="326" spans="2:8" ht="20.100000000000001" customHeight="1" x14ac:dyDescent="0.45">
      <c r="B326" s="57"/>
      <c r="C326" s="58"/>
      <c r="D326" s="59"/>
      <c r="E326" s="60"/>
      <c r="F326" s="58"/>
      <c r="G326" s="58"/>
      <c r="H326" s="58"/>
    </row>
    <row r="327" spans="2:8" ht="20.100000000000001" customHeight="1" x14ac:dyDescent="0.45">
      <c r="B327" s="57"/>
      <c r="C327" s="58"/>
      <c r="D327" s="59"/>
      <c r="E327" s="60"/>
      <c r="F327" s="58"/>
      <c r="G327" s="58"/>
      <c r="H327" s="58"/>
    </row>
    <row r="328" spans="2:8" ht="20.100000000000001" customHeight="1" x14ac:dyDescent="0.45">
      <c r="B328" s="57"/>
      <c r="C328" s="58"/>
      <c r="D328" s="59"/>
      <c r="E328" s="60"/>
      <c r="F328" s="58"/>
      <c r="G328" s="58"/>
      <c r="H328" s="58"/>
    </row>
    <row r="329" spans="2:8" ht="20.100000000000001" customHeight="1" x14ac:dyDescent="0.45">
      <c r="B329" s="57"/>
      <c r="C329" s="58"/>
      <c r="D329" s="59"/>
      <c r="E329" s="60"/>
      <c r="F329" s="58"/>
      <c r="G329" s="58"/>
      <c r="H329" s="58"/>
    </row>
    <row r="330" spans="2:8" ht="20.100000000000001" customHeight="1" x14ac:dyDescent="0.45">
      <c r="B330" s="57"/>
      <c r="C330" s="58"/>
      <c r="D330" s="59"/>
      <c r="E330" s="60"/>
      <c r="F330" s="58"/>
      <c r="G330" s="58"/>
      <c r="H330" s="58"/>
    </row>
    <row r="331" spans="2:8" ht="20.100000000000001" customHeight="1" x14ac:dyDescent="0.45">
      <c r="B331" s="57"/>
      <c r="C331" s="58"/>
      <c r="D331" s="59"/>
      <c r="E331" s="60"/>
      <c r="F331" s="58"/>
      <c r="G331" s="58"/>
      <c r="H331" s="58"/>
    </row>
    <row r="332" spans="2:8" ht="20.100000000000001" customHeight="1" x14ac:dyDescent="0.45">
      <c r="B332" s="57"/>
      <c r="C332" s="58"/>
      <c r="D332" s="59"/>
      <c r="E332" s="60"/>
      <c r="F332" s="58"/>
      <c r="G332" s="58"/>
      <c r="H332" s="58"/>
    </row>
    <row r="333" spans="2:8" ht="20.100000000000001" customHeight="1" x14ac:dyDescent="0.45">
      <c r="B333" s="57"/>
      <c r="C333" s="58"/>
      <c r="D333" s="59"/>
      <c r="E333" s="60"/>
      <c r="F333" s="58"/>
      <c r="G333" s="58"/>
      <c r="H333" s="58"/>
    </row>
    <row r="334" spans="2:8" ht="20.100000000000001" customHeight="1" x14ac:dyDescent="0.45">
      <c r="B334" s="57"/>
      <c r="C334" s="58"/>
      <c r="D334" s="59"/>
      <c r="E334" s="60"/>
      <c r="F334" s="58"/>
      <c r="G334" s="58"/>
      <c r="H334" s="58"/>
    </row>
    <row r="335" spans="2:8" ht="20.100000000000001" customHeight="1" x14ac:dyDescent="0.45">
      <c r="B335" s="57"/>
      <c r="C335" s="58"/>
      <c r="D335" s="59"/>
      <c r="E335" s="60"/>
      <c r="F335" s="58"/>
      <c r="G335" s="58"/>
      <c r="H335" s="58"/>
    </row>
    <row r="336" spans="2:8" ht="20.100000000000001" customHeight="1" x14ac:dyDescent="0.45">
      <c r="B336" s="57"/>
      <c r="C336" s="58"/>
      <c r="D336" s="59"/>
      <c r="E336" s="60"/>
      <c r="F336" s="58"/>
      <c r="G336" s="58"/>
      <c r="H336" s="58"/>
    </row>
    <row r="337" spans="2:8" ht="20.100000000000001" customHeight="1" x14ac:dyDescent="0.45">
      <c r="B337" s="57"/>
      <c r="C337" s="58"/>
      <c r="D337" s="59"/>
      <c r="E337" s="60"/>
      <c r="F337" s="58"/>
      <c r="G337" s="58"/>
      <c r="H337" s="58"/>
    </row>
    <row r="338" spans="2:8" ht="20.100000000000001" customHeight="1" x14ac:dyDescent="0.45">
      <c r="B338" s="57"/>
      <c r="C338" s="58"/>
      <c r="D338" s="59"/>
      <c r="E338" s="60"/>
      <c r="F338" s="58"/>
      <c r="G338" s="58"/>
      <c r="H338" s="58"/>
    </row>
    <row r="339" spans="2:8" ht="20.100000000000001" customHeight="1" x14ac:dyDescent="0.45">
      <c r="B339" s="57"/>
      <c r="C339" s="58"/>
      <c r="D339" s="59"/>
      <c r="E339" s="60"/>
      <c r="F339" s="58"/>
      <c r="G339" s="58"/>
      <c r="H339" s="58"/>
    </row>
    <row r="340" spans="2:8" ht="20.100000000000001" customHeight="1" x14ac:dyDescent="0.45">
      <c r="B340" s="57"/>
      <c r="C340" s="58"/>
      <c r="D340" s="59"/>
      <c r="E340" s="60"/>
      <c r="F340" s="58"/>
      <c r="G340" s="58"/>
      <c r="H340" s="58"/>
    </row>
    <row r="341" spans="2:8" ht="20.100000000000001" customHeight="1" x14ac:dyDescent="0.45">
      <c r="B341" s="57"/>
      <c r="C341" s="58"/>
      <c r="D341" s="59"/>
      <c r="E341" s="60"/>
      <c r="F341" s="58"/>
      <c r="G341" s="58"/>
      <c r="H341" s="58"/>
    </row>
    <row r="342" spans="2:8" ht="20.100000000000001" customHeight="1" x14ac:dyDescent="0.45">
      <c r="B342" s="57"/>
      <c r="C342" s="58"/>
      <c r="D342" s="59"/>
      <c r="E342" s="60"/>
      <c r="F342" s="58"/>
      <c r="G342" s="58"/>
      <c r="H342" s="58"/>
    </row>
    <row r="343" spans="2:8" ht="20.100000000000001" customHeight="1" x14ac:dyDescent="0.45">
      <c r="B343" s="57"/>
      <c r="C343" s="58"/>
      <c r="D343" s="59"/>
      <c r="E343" s="60"/>
      <c r="F343" s="58"/>
      <c r="G343" s="58"/>
      <c r="H343" s="58"/>
    </row>
    <row r="344" spans="2:8" ht="20.100000000000001" customHeight="1" x14ac:dyDescent="0.45">
      <c r="B344" s="57"/>
      <c r="C344" s="58"/>
      <c r="D344" s="59"/>
      <c r="E344" s="60"/>
      <c r="F344" s="58"/>
      <c r="G344" s="58"/>
      <c r="H344" s="58"/>
    </row>
    <row r="345" spans="2:8" ht="20.100000000000001" customHeight="1" x14ac:dyDescent="0.45">
      <c r="B345" s="57"/>
      <c r="C345" s="58"/>
      <c r="D345" s="59"/>
      <c r="E345" s="60"/>
      <c r="F345" s="58"/>
      <c r="G345" s="58"/>
      <c r="H345" s="58"/>
    </row>
    <row r="346" spans="2:8" ht="20.100000000000001" customHeight="1" x14ac:dyDescent="0.45">
      <c r="B346" s="57"/>
      <c r="C346" s="58"/>
      <c r="D346" s="59"/>
      <c r="E346" s="60"/>
      <c r="F346" s="58"/>
      <c r="G346" s="58"/>
      <c r="H346" s="58"/>
    </row>
    <row r="347" spans="2:8" ht="20.100000000000001" customHeight="1" x14ac:dyDescent="0.45">
      <c r="B347" s="57"/>
      <c r="C347" s="58"/>
      <c r="D347" s="59"/>
      <c r="E347" s="60"/>
      <c r="F347" s="58"/>
      <c r="G347" s="58"/>
      <c r="H347" s="58"/>
    </row>
    <row r="348" spans="2:8" ht="20.100000000000001" customHeight="1" x14ac:dyDescent="0.45">
      <c r="B348" s="57"/>
      <c r="C348" s="58"/>
      <c r="D348" s="59"/>
      <c r="E348" s="60"/>
      <c r="F348" s="58"/>
      <c r="G348" s="58"/>
      <c r="H348" s="58"/>
    </row>
    <row r="349" spans="2:8" ht="20.100000000000001" customHeight="1" x14ac:dyDescent="0.45">
      <c r="B349" s="57"/>
      <c r="C349" s="58"/>
      <c r="D349" s="59"/>
      <c r="E349" s="60"/>
      <c r="F349" s="58"/>
      <c r="G349" s="58"/>
      <c r="H349" s="58"/>
    </row>
    <row r="350" spans="2:8" ht="20.100000000000001" customHeight="1" x14ac:dyDescent="0.45">
      <c r="B350" s="57"/>
      <c r="C350" s="58"/>
      <c r="D350" s="59"/>
      <c r="E350" s="60"/>
      <c r="F350" s="58"/>
      <c r="G350" s="58"/>
      <c r="H350" s="58"/>
    </row>
    <row r="351" spans="2:8" ht="20.100000000000001" customHeight="1" x14ac:dyDescent="0.45">
      <c r="B351" s="57"/>
      <c r="C351" s="58"/>
      <c r="D351" s="59"/>
      <c r="E351" s="60"/>
      <c r="F351" s="58"/>
      <c r="G351" s="58"/>
      <c r="H351" s="58"/>
    </row>
    <row r="352" spans="2:8" ht="20.100000000000001" customHeight="1" x14ac:dyDescent="0.45">
      <c r="B352" s="57"/>
      <c r="C352" s="58"/>
      <c r="D352" s="59"/>
      <c r="E352" s="60"/>
      <c r="F352" s="58"/>
      <c r="G352" s="58"/>
      <c r="H352" s="58"/>
    </row>
    <row r="353" spans="2:8" ht="20.100000000000001" customHeight="1" x14ac:dyDescent="0.45">
      <c r="B353" s="57"/>
      <c r="C353" s="58"/>
      <c r="D353" s="59"/>
      <c r="E353" s="60"/>
      <c r="F353" s="58"/>
      <c r="G353" s="58"/>
      <c r="H353" s="58"/>
    </row>
    <row r="354" spans="2:8" ht="20.100000000000001" customHeight="1" x14ac:dyDescent="0.45">
      <c r="B354" s="57"/>
      <c r="C354" s="58"/>
      <c r="D354" s="59"/>
      <c r="E354" s="60"/>
      <c r="F354" s="58"/>
      <c r="G354" s="58"/>
      <c r="H354" s="58"/>
    </row>
    <row r="355" spans="2:8" ht="20.100000000000001" customHeight="1" x14ac:dyDescent="0.45">
      <c r="B355" s="57"/>
      <c r="C355" s="58"/>
      <c r="D355" s="59"/>
      <c r="E355" s="60"/>
      <c r="F355" s="58"/>
      <c r="G355" s="58"/>
      <c r="H355" s="58"/>
    </row>
    <row r="356" spans="2:8" ht="20.100000000000001" customHeight="1" x14ac:dyDescent="0.45">
      <c r="B356" s="57"/>
      <c r="C356" s="58"/>
      <c r="D356" s="59"/>
      <c r="E356" s="60"/>
      <c r="F356" s="58"/>
      <c r="G356" s="58"/>
      <c r="H356" s="58"/>
    </row>
    <row r="357" spans="2:8" ht="20.100000000000001" customHeight="1" x14ac:dyDescent="0.45">
      <c r="B357" s="57"/>
      <c r="C357" s="58"/>
      <c r="D357" s="59"/>
      <c r="E357" s="60"/>
      <c r="F357" s="58"/>
      <c r="G357" s="58"/>
      <c r="H357" s="58"/>
    </row>
    <row r="358" spans="2:8" ht="20.100000000000001" customHeight="1" x14ac:dyDescent="0.45">
      <c r="B358" s="57"/>
      <c r="C358" s="58"/>
      <c r="D358" s="59"/>
      <c r="E358" s="60"/>
      <c r="F358" s="58"/>
      <c r="G358" s="58"/>
      <c r="H358" s="58"/>
    </row>
    <row r="359" spans="2:8" ht="20.100000000000001" customHeight="1" x14ac:dyDescent="0.45">
      <c r="B359" s="57"/>
      <c r="C359" s="58"/>
      <c r="D359" s="59"/>
      <c r="E359" s="60"/>
      <c r="F359" s="58"/>
      <c r="G359" s="58"/>
      <c r="H359" s="58"/>
    </row>
    <row r="360" spans="2:8" ht="20.100000000000001" customHeight="1" x14ac:dyDescent="0.45">
      <c r="B360" s="57"/>
      <c r="C360" s="58"/>
      <c r="D360" s="59"/>
      <c r="E360" s="60"/>
      <c r="F360" s="58"/>
      <c r="G360" s="58"/>
      <c r="H360" s="58"/>
    </row>
    <row r="361" spans="2:8" ht="20.100000000000001" customHeight="1" x14ac:dyDescent="0.45">
      <c r="B361" s="57"/>
      <c r="C361" s="58"/>
      <c r="D361" s="59"/>
      <c r="E361" s="60"/>
      <c r="F361" s="58"/>
      <c r="G361" s="58"/>
      <c r="H361" s="58"/>
    </row>
    <row r="362" spans="2:8" ht="20.100000000000001" customHeight="1" x14ac:dyDescent="0.45">
      <c r="B362" s="57"/>
      <c r="C362" s="58"/>
      <c r="D362" s="59"/>
      <c r="E362" s="60"/>
      <c r="F362" s="58"/>
      <c r="G362" s="58"/>
      <c r="H362" s="58"/>
    </row>
    <row r="363" spans="2:8" ht="20.100000000000001" customHeight="1" x14ac:dyDescent="0.45">
      <c r="B363" s="57"/>
      <c r="C363" s="58"/>
      <c r="D363" s="59"/>
      <c r="E363" s="60"/>
      <c r="F363" s="58"/>
      <c r="G363" s="58"/>
      <c r="H363" s="58"/>
    </row>
    <row r="364" spans="2:8" ht="20.100000000000001" customHeight="1" x14ac:dyDescent="0.45">
      <c r="B364" s="57"/>
      <c r="C364" s="58"/>
      <c r="D364" s="59"/>
      <c r="E364" s="60"/>
      <c r="F364" s="58"/>
      <c r="G364" s="58"/>
      <c r="H364" s="58"/>
    </row>
    <row r="365" spans="2:8" ht="20.100000000000001" customHeight="1" x14ac:dyDescent="0.45">
      <c r="B365" s="57"/>
      <c r="C365" s="58"/>
      <c r="D365" s="59"/>
      <c r="E365" s="60"/>
      <c r="F365" s="58"/>
      <c r="G365" s="58"/>
      <c r="H365" s="58"/>
    </row>
    <row r="366" spans="2:8" ht="20.100000000000001" customHeight="1" x14ac:dyDescent="0.45">
      <c r="B366" s="57"/>
      <c r="C366" s="58"/>
      <c r="D366" s="59"/>
      <c r="E366" s="60"/>
      <c r="F366" s="58"/>
      <c r="G366" s="58"/>
      <c r="H366" s="58"/>
    </row>
    <row r="367" spans="2:8" ht="20.100000000000001" customHeight="1" x14ac:dyDescent="0.45">
      <c r="B367" s="57"/>
      <c r="C367" s="58"/>
      <c r="D367" s="59"/>
      <c r="E367" s="60"/>
      <c r="F367" s="58"/>
      <c r="G367" s="58"/>
      <c r="H367" s="58"/>
    </row>
    <row r="368" spans="2:8" ht="20.100000000000001" customHeight="1" x14ac:dyDescent="0.45">
      <c r="B368" s="57"/>
      <c r="C368" s="58"/>
      <c r="D368" s="59"/>
      <c r="E368" s="60"/>
      <c r="F368" s="58"/>
      <c r="G368" s="58"/>
      <c r="H368" s="58"/>
    </row>
    <row r="369" spans="2:8" ht="20.100000000000001" customHeight="1" x14ac:dyDescent="0.45">
      <c r="B369" s="57"/>
      <c r="C369" s="58"/>
      <c r="D369" s="59"/>
      <c r="E369" s="60"/>
      <c r="F369" s="58"/>
      <c r="G369" s="58"/>
      <c r="H369" s="58"/>
    </row>
    <row r="370" spans="2:8" ht="20.100000000000001" customHeight="1" x14ac:dyDescent="0.45">
      <c r="B370" s="57"/>
      <c r="C370" s="58"/>
      <c r="D370" s="59"/>
      <c r="E370" s="60"/>
      <c r="F370" s="58"/>
      <c r="G370" s="58"/>
      <c r="H370" s="58"/>
    </row>
    <row r="371" spans="2:8" ht="20.100000000000001" customHeight="1" x14ac:dyDescent="0.45">
      <c r="B371" s="57"/>
      <c r="C371" s="58"/>
      <c r="D371" s="59"/>
      <c r="E371" s="60"/>
      <c r="F371" s="58"/>
      <c r="G371" s="58"/>
      <c r="H371" s="58"/>
    </row>
    <row r="372" spans="2:8" ht="20.100000000000001" customHeight="1" x14ac:dyDescent="0.45">
      <c r="B372" s="57"/>
      <c r="C372" s="58"/>
      <c r="D372" s="59"/>
      <c r="E372" s="60"/>
      <c r="F372" s="58"/>
      <c r="G372" s="58"/>
      <c r="H372" s="58"/>
    </row>
    <row r="373" spans="2:8" ht="20.100000000000001" customHeight="1" x14ac:dyDescent="0.45">
      <c r="B373" s="57"/>
      <c r="C373" s="58"/>
      <c r="D373" s="59"/>
      <c r="E373" s="60"/>
      <c r="F373" s="58"/>
      <c r="G373" s="58"/>
      <c r="H373" s="58"/>
    </row>
    <row r="374" spans="2:8" ht="20.100000000000001" customHeight="1" x14ac:dyDescent="0.45">
      <c r="B374" s="57"/>
      <c r="C374" s="58"/>
      <c r="D374" s="59"/>
      <c r="E374" s="60"/>
      <c r="F374" s="58"/>
      <c r="G374" s="58"/>
      <c r="H374" s="58"/>
    </row>
    <row r="375" spans="2:8" ht="20.100000000000001" customHeight="1" x14ac:dyDescent="0.45">
      <c r="B375" s="57"/>
      <c r="C375" s="58"/>
      <c r="D375" s="59"/>
      <c r="E375" s="60"/>
      <c r="F375" s="58"/>
      <c r="G375" s="58"/>
      <c r="H375" s="58"/>
    </row>
    <row r="376" spans="2:8" ht="20.100000000000001" customHeight="1" x14ac:dyDescent="0.45">
      <c r="B376" s="57"/>
      <c r="C376" s="58"/>
      <c r="D376" s="59"/>
      <c r="E376" s="60"/>
      <c r="F376" s="58"/>
      <c r="G376" s="58"/>
      <c r="H376" s="58"/>
    </row>
    <row r="377" spans="2:8" ht="20.100000000000001" customHeight="1" x14ac:dyDescent="0.45">
      <c r="B377" s="57"/>
      <c r="C377" s="58"/>
      <c r="D377" s="59"/>
      <c r="E377" s="60"/>
      <c r="F377" s="58"/>
      <c r="G377" s="58"/>
      <c r="H377" s="58"/>
    </row>
    <row r="378" spans="2:8" ht="20.100000000000001" customHeight="1" x14ac:dyDescent="0.45">
      <c r="B378" s="57"/>
      <c r="C378" s="58"/>
      <c r="D378" s="59"/>
      <c r="E378" s="60"/>
      <c r="F378" s="58"/>
      <c r="G378" s="58"/>
      <c r="H378" s="58"/>
    </row>
    <row r="379" spans="2:8" ht="20.100000000000001" customHeight="1" x14ac:dyDescent="0.45">
      <c r="B379" s="57"/>
      <c r="C379" s="58"/>
      <c r="D379" s="59"/>
      <c r="E379" s="60"/>
      <c r="F379" s="58"/>
      <c r="G379" s="58"/>
      <c r="H379" s="58"/>
    </row>
    <row r="380" spans="2:8" ht="20.100000000000001" customHeight="1" x14ac:dyDescent="0.45">
      <c r="B380" s="57"/>
      <c r="C380" s="58"/>
      <c r="D380" s="59"/>
      <c r="E380" s="60"/>
      <c r="F380" s="58"/>
      <c r="G380" s="58"/>
      <c r="H380" s="58"/>
    </row>
    <row r="381" spans="2:8" ht="20.100000000000001" customHeight="1" x14ac:dyDescent="0.45">
      <c r="B381" s="57"/>
      <c r="C381" s="58"/>
      <c r="D381" s="59"/>
      <c r="E381" s="60"/>
      <c r="F381" s="58"/>
      <c r="G381" s="58"/>
      <c r="H381" s="58"/>
    </row>
    <row r="382" spans="2:8" ht="20.100000000000001" customHeight="1" x14ac:dyDescent="0.45">
      <c r="B382" s="57"/>
      <c r="C382" s="58"/>
      <c r="D382" s="59"/>
      <c r="E382" s="60"/>
      <c r="F382" s="58"/>
      <c r="G382" s="58"/>
      <c r="H382" s="58"/>
    </row>
    <row r="383" spans="2:8" ht="20.100000000000001" customHeight="1" x14ac:dyDescent="0.45">
      <c r="B383" s="57"/>
      <c r="C383" s="58"/>
      <c r="D383" s="59"/>
      <c r="E383" s="60"/>
      <c r="F383" s="58"/>
      <c r="G383" s="58"/>
      <c r="H383" s="58"/>
    </row>
    <row r="384" spans="2:8" ht="20.100000000000001" customHeight="1" x14ac:dyDescent="0.45">
      <c r="B384" s="57"/>
      <c r="C384" s="58"/>
      <c r="D384" s="59"/>
      <c r="E384" s="60"/>
      <c r="F384" s="58"/>
      <c r="G384" s="58"/>
      <c r="H384" s="58"/>
    </row>
    <row r="385" spans="2:8" ht="20.100000000000001" customHeight="1" x14ac:dyDescent="0.45">
      <c r="B385" s="57"/>
      <c r="C385" s="58"/>
      <c r="D385" s="59"/>
      <c r="E385" s="60"/>
      <c r="F385" s="58"/>
      <c r="G385" s="58"/>
      <c r="H385" s="58"/>
    </row>
    <row r="386" spans="2:8" ht="20.100000000000001" customHeight="1" x14ac:dyDescent="0.45">
      <c r="B386" s="57"/>
      <c r="C386" s="58"/>
      <c r="D386" s="59"/>
      <c r="E386" s="60"/>
      <c r="F386" s="58"/>
      <c r="G386" s="58"/>
      <c r="H386" s="58"/>
    </row>
    <row r="387" spans="2:8" ht="20.100000000000001" customHeight="1" x14ac:dyDescent="0.45">
      <c r="B387" s="57"/>
      <c r="C387" s="58"/>
      <c r="D387" s="59"/>
      <c r="E387" s="60"/>
      <c r="F387" s="58"/>
      <c r="G387" s="58"/>
      <c r="H387" s="58"/>
    </row>
    <row r="388" spans="2:8" ht="20.100000000000001" customHeight="1" x14ac:dyDescent="0.45">
      <c r="B388" s="57"/>
      <c r="C388" s="58"/>
      <c r="D388" s="59"/>
      <c r="E388" s="60"/>
      <c r="F388" s="58"/>
      <c r="G388" s="58"/>
      <c r="H388" s="58"/>
    </row>
    <row r="389" spans="2:8" ht="20.100000000000001" customHeight="1" x14ac:dyDescent="0.45">
      <c r="B389" s="57"/>
      <c r="C389" s="58"/>
      <c r="D389" s="59"/>
      <c r="E389" s="60"/>
      <c r="F389" s="58"/>
      <c r="G389" s="58"/>
      <c r="H389" s="58"/>
    </row>
    <row r="390" spans="2:8" ht="20.100000000000001" customHeight="1" x14ac:dyDescent="0.45">
      <c r="B390" s="57"/>
      <c r="C390" s="58"/>
      <c r="D390" s="59"/>
      <c r="E390" s="60"/>
      <c r="F390" s="58"/>
      <c r="G390" s="58"/>
      <c r="H390" s="58"/>
    </row>
    <row r="391" spans="2:8" ht="20.100000000000001" customHeight="1" x14ac:dyDescent="0.45">
      <c r="B391" s="57"/>
      <c r="C391" s="58"/>
      <c r="D391" s="59"/>
      <c r="E391" s="60"/>
      <c r="F391" s="58"/>
      <c r="G391" s="58"/>
      <c r="H391" s="58"/>
    </row>
    <row r="392" spans="2:8" ht="20.100000000000001" customHeight="1" x14ac:dyDescent="0.45">
      <c r="B392" s="57"/>
      <c r="C392" s="58"/>
      <c r="D392" s="59"/>
      <c r="E392" s="60"/>
      <c r="F392" s="58"/>
      <c r="G392" s="58"/>
      <c r="H392" s="58"/>
    </row>
    <row r="393" spans="2:8" ht="20.100000000000001" customHeight="1" x14ac:dyDescent="0.45">
      <c r="B393" s="57"/>
      <c r="C393" s="58"/>
      <c r="D393" s="59"/>
      <c r="E393" s="60"/>
      <c r="F393" s="58"/>
      <c r="G393" s="58"/>
      <c r="H393" s="58"/>
    </row>
    <row r="394" spans="2:8" ht="20.100000000000001" customHeight="1" x14ac:dyDescent="0.45">
      <c r="B394" s="57"/>
      <c r="C394" s="58"/>
      <c r="D394" s="59"/>
      <c r="E394" s="60"/>
      <c r="F394" s="58"/>
      <c r="G394" s="58"/>
      <c r="H394" s="58"/>
    </row>
    <row r="395" spans="2:8" ht="20.100000000000001" customHeight="1" x14ac:dyDescent="0.45">
      <c r="B395" s="57"/>
      <c r="C395" s="58"/>
      <c r="D395" s="59"/>
      <c r="E395" s="60"/>
      <c r="F395" s="58"/>
      <c r="G395" s="58"/>
      <c r="H395" s="58"/>
    </row>
    <row r="396" spans="2:8" ht="20.100000000000001" customHeight="1" x14ac:dyDescent="0.45">
      <c r="B396" s="57"/>
      <c r="C396" s="58"/>
      <c r="D396" s="59"/>
      <c r="E396" s="60"/>
      <c r="F396" s="58"/>
      <c r="G396" s="58"/>
      <c r="H396" s="58"/>
    </row>
    <row r="397" spans="2:8" ht="20.100000000000001" customHeight="1" x14ac:dyDescent="0.45">
      <c r="B397" s="57"/>
      <c r="C397" s="58"/>
      <c r="D397" s="59"/>
      <c r="E397" s="60"/>
      <c r="F397" s="58"/>
      <c r="G397" s="58"/>
      <c r="H397" s="58"/>
    </row>
    <row r="398" spans="2:8" ht="20.100000000000001" customHeight="1" x14ac:dyDescent="0.45">
      <c r="B398" s="57"/>
      <c r="C398" s="58"/>
      <c r="D398" s="59"/>
      <c r="E398" s="60"/>
      <c r="F398" s="58"/>
      <c r="G398" s="58"/>
      <c r="H398" s="58"/>
    </row>
    <row r="399" spans="2:8" ht="20.100000000000001" customHeight="1" x14ac:dyDescent="0.45">
      <c r="B399" s="57"/>
      <c r="C399" s="58"/>
      <c r="D399" s="59"/>
      <c r="E399" s="60"/>
      <c r="F399" s="58"/>
      <c r="G399" s="58"/>
      <c r="H399" s="58"/>
    </row>
    <row r="400" spans="2:8" ht="20.100000000000001" customHeight="1" x14ac:dyDescent="0.45">
      <c r="B400" s="57"/>
      <c r="C400" s="58"/>
      <c r="D400" s="59"/>
      <c r="E400" s="60"/>
      <c r="F400" s="58"/>
      <c r="G400" s="58"/>
      <c r="H400" s="58"/>
    </row>
    <row r="401" spans="2:8" ht="20.100000000000001" customHeight="1" x14ac:dyDescent="0.45">
      <c r="B401" s="57"/>
      <c r="C401" s="58"/>
      <c r="D401" s="59"/>
      <c r="E401" s="60"/>
      <c r="F401" s="58"/>
      <c r="G401" s="58"/>
      <c r="H401" s="58"/>
    </row>
    <row r="402" spans="2:8" ht="20.100000000000001" customHeight="1" x14ac:dyDescent="0.45">
      <c r="B402" s="57"/>
      <c r="C402" s="58"/>
      <c r="D402" s="59"/>
      <c r="E402" s="60"/>
      <c r="F402" s="58"/>
      <c r="G402" s="58"/>
      <c r="H402" s="58"/>
    </row>
    <row r="403" spans="2:8" ht="20.100000000000001" customHeight="1" x14ac:dyDescent="0.45">
      <c r="B403" s="57"/>
      <c r="C403" s="58"/>
      <c r="D403" s="59"/>
      <c r="E403" s="60"/>
      <c r="F403" s="58"/>
      <c r="G403" s="58"/>
      <c r="H403" s="58"/>
    </row>
    <row r="404" spans="2:8" ht="20.100000000000001" customHeight="1" x14ac:dyDescent="0.45">
      <c r="B404" s="57"/>
      <c r="C404" s="58"/>
      <c r="D404" s="59"/>
      <c r="E404" s="60"/>
      <c r="F404" s="58"/>
      <c r="G404" s="58"/>
      <c r="H404" s="58"/>
    </row>
    <row r="405" spans="2:8" ht="20.100000000000001" customHeight="1" x14ac:dyDescent="0.45">
      <c r="B405" s="57"/>
      <c r="C405" s="58"/>
      <c r="D405" s="59"/>
      <c r="E405" s="60"/>
      <c r="F405" s="58"/>
      <c r="G405" s="58"/>
      <c r="H405" s="58"/>
    </row>
    <row r="406" spans="2:8" ht="20.100000000000001" customHeight="1" x14ac:dyDescent="0.45">
      <c r="B406" s="57"/>
      <c r="C406" s="58"/>
      <c r="D406" s="59"/>
      <c r="E406" s="60"/>
      <c r="F406" s="58"/>
      <c r="G406" s="58"/>
      <c r="H406" s="58"/>
    </row>
    <row r="407" spans="2:8" ht="20.100000000000001" customHeight="1" x14ac:dyDescent="0.45">
      <c r="B407" s="57"/>
      <c r="C407" s="58"/>
      <c r="D407" s="59"/>
      <c r="E407" s="60"/>
      <c r="F407" s="58"/>
      <c r="G407" s="58"/>
      <c r="H407" s="58"/>
    </row>
    <row r="408" spans="2:8" ht="20.100000000000001" customHeight="1" x14ac:dyDescent="0.45">
      <c r="B408" s="57"/>
      <c r="C408" s="58"/>
      <c r="D408" s="59"/>
      <c r="E408" s="60"/>
      <c r="F408" s="58"/>
      <c r="G408" s="58"/>
      <c r="H408" s="58"/>
    </row>
    <row r="409" spans="2:8" ht="20.100000000000001" customHeight="1" x14ac:dyDescent="0.45">
      <c r="B409" s="57"/>
      <c r="C409" s="58"/>
      <c r="D409" s="59"/>
      <c r="E409" s="60"/>
      <c r="F409" s="58"/>
      <c r="G409" s="58"/>
      <c r="H409" s="58"/>
    </row>
    <row r="410" spans="2:8" ht="20.100000000000001" customHeight="1" x14ac:dyDescent="0.45">
      <c r="B410" s="57"/>
      <c r="C410" s="58"/>
      <c r="D410" s="59"/>
      <c r="E410" s="60"/>
      <c r="F410" s="58"/>
      <c r="G410" s="58"/>
      <c r="H410" s="58"/>
    </row>
    <row r="411" spans="2:8" ht="20.100000000000001" customHeight="1" x14ac:dyDescent="0.45">
      <c r="B411" s="57"/>
      <c r="C411" s="58"/>
      <c r="D411" s="59"/>
      <c r="E411" s="60"/>
      <c r="F411" s="58"/>
      <c r="G411" s="58"/>
      <c r="H411" s="58"/>
    </row>
    <row r="412" spans="2:8" ht="20.100000000000001" customHeight="1" x14ac:dyDescent="0.45">
      <c r="B412" s="57"/>
      <c r="C412" s="58"/>
      <c r="D412" s="59"/>
      <c r="E412" s="60"/>
      <c r="F412" s="58"/>
      <c r="G412" s="58"/>
      <c r="H412" s="58"/>
    </row>
    <row r="413" spans="2:8" ht="20.100000000000001" customHeight="1" x14ac:dyDescent="0.45">
      <c r="B413" s="57"/>
      <c r="C413" s="58"/>
      <c r="D413" s="59"/>
      <c r="E413" s="60"/>
      <c r="F413" s="58"/>
      <c r="G413" s="58"/>
      <c r="H413" s="58"/>
    </row>
    <row r="414" spans="2:8" ht="20.100000000000001" customHeight="1" x14ac:dyDescent="0.45">
      <c r="B414" s="57"/>
      <c r="C414" s="58"/>
      <c r="D414" s="59"/>
      <c r="E414" s="60"/>
      <c r="F414" s="58"/>
      <c r="G414" s="58"/>
      <c r="H414" s="58"/>
    </row>
    <row r="415" spans="2:8" ht="20.100000000000001" customHeight="1" x14ac:dyDescent="0.45">
      <c r="B415" s="57"/>
      <c r="C415" s="58"/>
      <c r="D415" s="59"/>
      <c r="E415" s="60"/>
      <c r="F415" s="58"/>
      <c r="G415" s="58"/>
      <c r="H415" s="58"/>
    </row>
    <row r="416" spans="2:8" ht="20.100000000000001" customHeight="1" x14ac:dyDescent="0.45">
      <c r="B416" s="57"/>
      <c r="C416" s="58"/>
      <c r="D416" s="59"/>
      <c r="E416" s="60"/>
      <c r="F416" s="58"/>
      <c r="G416" s="58"/>
      <c r="H416" s="58"/>
    </row>
    <row r="417" spans="2:8" ht="20.100000000000001" customHeight="1" x14ac:dyDescent="0.45">
      <c r="B417" s="57"/>
      <c r="C417" s="58"/>
      <c r="D417" s="59"/>
      <c r="E417" s="60"/>
      <c r="F417" s="58"/>
      <c r="G417" s="58"/>
      <c r="H417" s="58"/>
    </row>
    <row r="418" spans="2:8" ht="20.100000000000001" customHeight="1" x14ac:dyDescent="0.45">
      <c r="B418" s="57"/>
      <c r="C418" s="58"/>
      <c r="D418" s="59"/>
      <c r="E418" s="60"/>
      <c r="F418" s="58"/>
      <c r="G418" s="58"/>
      <c r="H418" s="58"/>
    </row>
    <row r="419" spans="2:8" ht="20.100000000000001" customHeight="1" x14ac:dyDescent="0.45">
      <c r="B419" s="57"/>
      <c r="C419" s="58"/>
      <c r="D419" s="59"/>
      <c r="E419" s="60"/>
      <c r="F419" s="58"/>
      <c r="G419" s="58"/>
      <c r="H419" s="58"/>
    </row>
    <row r="420" spans="2:8" ht="20.100000000000001" customHeight="1" x14ac:dyDescent="0.45">
      <c r="B420" s="57"/>
      <c r="C420" s="58"/>
      <c r="D420" s="59"/>
      <c r="E420" s="60"/>
      <c r="F420" s="58"/>
      <c r="G420" s="58"/>
      <c r="H420" s="58"/>
    </row>
    <row r="421" spans="2:8" ht="20.100000000000001" customHeight="1" x14ac:dyDescent="0.45">
      <c r="B421" s="57"/>
      <c r="C421" s="58"/>
      <c r="D421" s="59"/>
      <c r="E421" s="60"/>
      <c r="F421" s="58"/>
      <c r="G421" s="58"/>
      <c r="H421" s="58"/>
    </row>
    <row r="422" spans="2:8" ht="20.100000000000001" customHeight="1" x14ac:dyDescent="0.45">
      <c r="B422" s="57"/>
      <c r="C422" s="58"/>
      <c r="D422" s="59"/>
      <c r="E422" s="60"/>
      <c r="F422" s="58"/>
      <c r="G422" s="58"/>
      <c r="H422" s="58"/>
    </row>
    <row r="423" spans="2:8" ht="20.100000000000001" customHeight="1" x14ac:dyDescent="0.45">
      <c r="B423" s="57"/>
      <c r="C423" s="58"/>
      <c r="D423" s="59"/>
      <c r="E423" s="60"/>
      <c r="F423" s="58"/>
      <c r="G423" s="58"/>
      <c r="H423" s="58"/>
    </row>
    <row r="424" spans="2:8" ht="20.100000000000001" customHeight="1" x14ac:dyDescent="0.45">
      <c r="B424" s="57"/>
      <c r="C424" s="58"/>
      <c r="D424" s="59"/>
      <c r="E424" s="60"/>
      <c r="F424" s="58"/>
      <c r="G424" s="58"/>
      <c r="H424" s="58"/>
    </row>
    <row r="425" spans="2:8" ht="20.100000000000001" customHeight="1" x14ac:dyDescent="0.45">
      <c r="B425" s="57"/>
      <c r="C425" s="58"/>
      <c r="D425" s="59"/>
      <c r="E425" s="60"/>
      <c r="F425" s="58"/>
      <c r="G425" s="58"/>
      <c r="H425" s="58"/>
    </row>
    <row r="426" spans="2:8" ht="20.100000000000001" customHeight="1" x14ac:dyDescent="0.45">
      <c r="B426" s="57"/>
      <c r="C426" s="58"/>
      <c r="D426" s="59"/>
      <c r="E426" s="60"/>
      <c r="F426" s="58"/>
      <c r="G426" s="58"/>
      <c r="H426" s="58"/>
    </row>
    <row r="427" spans="2:8" ht="20.100000000000001" customHeight="1" x14ac:dyDescent="0.45">
      <c r="B427" s="57"/>
      <c r="C427" s="58"/>
      <c r="D427" s="59"/>
      <c r="E427" s="60"/>
      <c r="F427" s="58"/>
      <c r="G427" s="58"/>
      <c r="H427" s="58"/>
    </row>
    <row r="428" spans="2:8" ht="20.100000000000001" customHeight="1" x14ac:dyDescent="0.45">
      <c r="B428" s="57"/>
      <c r="C428" s="58"/>
      <c r="D428" s="59"/>
      <c r="E428" s="60"/>
      <c r="F428" s="58"/>
      <c r="G428" s="58"/>
      <c r="H428" s="58"/>
    </row>
    <row r="429" spans="2:8" ht="20.100000000000001" customHeight="1" x14ac:dyDescent="0.45">
      <c r="B429" s="57"/>
      <c r="C429" s="58"/>
      <c r="D429" s="59"/>
      <c r="E429" s="60"/>
      <c r="F429" s="58"/>
      <c r="G429" s="58"/>
      <c r="H429" s="58"/>
    </row>
    <row r="430" spans="2:8" ht="20.100000000000001" customHeight="1" x14ac:dyDescent="0.45">
      <c r="B430" s="57"/>
      <c r="C430" s="58"/>
      <c r="D430" s="59"/>
      <c r="E430" s="60"/>
      <c r="F430" s="58"/>
      <c r="G430" s="58"/>
      <c r="H430" s="58"/>
    </row>
    <row r="431" spans="2:8" ht="20.100000000000001" customHeight="1" x14ac:dyDescent="0.45">
      <c r="B431" s="57"/>
      <c r="C431" s="58"/>
      <c r="D431" s="59"/>
      <c r="E431" s="60"/>
      <c r="F431" s="58"/>
      <c r="G431" s="58"/>
      <c r="H431" s="58"/>
    </row>
    <row r="432" spans="2:8" ht="20.100000000000001" customHeight="1" x14ac:dyDescent="0.45">
      <c r="B432" s="57"/>
      <c r="C432" s="58"/>
      <c r="D432" s="59"/>
      <c r="E432" s="60"/>
      <c r="F432" s="58"/>
      <c r="G432" s="58"/>
      <c r="H432" s="58"/>
    </row>
    <row r="433" spans="2:8" ht="20.100000000000001" customHeight="1" x14ac:dyDescent="0.45">
      <c r="B433" s="57"/>
      <c r="C433" s="58"/>
      <c r="D433" s="59"/>
      <c r="E433" s="60"/>
      <c r="F433" s="58"/>
      <c r="G433" s="58"/>
      <c r="H433" s="58"/>
    </row>
    <row r="434" spans="2:8" ht="20.100000000000001" customHeight="1" x14ac:dyDescent="0.45">
      <c r="B434" s="57"/>
      <c r="C434" s="58"/>
      <c r="D434" s="59"/>
      <c r="E434" s="60"/>
      <c r="F434" s="58"/>
      <c r="G434" s="58"/>
      <c r="H434" s="58"/>
    </row>
    <row r="435" spans="2:8" ht="20.100000000000001" customHeight="1" x14ac:dyDescent="0.45">
      <c r="B435" s="57"/>
      <c r="C435" s="58"/>
      <c r="D435" s="59"/>
      <c r="E435" s="60"/>
      <c r="F435" s="58"/>
      <c r="G435" s="58"/>
      <c r="H435" s="58"/>
    </row>
    <row r="436" spans="2:8" ht="20.100000000000001" customHeight="1" x14ac:dyDescent="0.45">
      <c r="B436" s="57"/>
      <c r="C436" s="58"/>
      <c r="D436" s="59"/>
      <c r="E436" s="60"/>
      <c r="F436" s="58"/>
      <c r="G436" s="58"/>
      <c r="H436" s="58"/>
    </row>
    <row r="437" spans="2:8" ht="20.100000000000001" customHeight="1" x14ac:dyDescent="0.45">
      <c r="B437" s="57"/>
      <c r="C437" s="58"/>
      <c r="D437" s="59"/>
      <c r="E437" s="60"/>
      <c r="F437" s="58"/>
      <c r="G437" s="58"/>
      <c r="H437" s="58"/>
    </row>
    <row r="438" spans="2:8" ht="20.100000000000001" customHeight="1" x14ac:dyDescent="0.45">
      <c r="B438" s="57"/>
      <c r="C438" s="58"/>
      <c r="D438" s="59"/>
      <c r="E438" s="60"/>
      <c r="F438" s="58"/>
      <c r="G438" s="58"/>
      <c r="H438" s="58"/>
    </row>
    <row r="439" spans="2:8" ht="20.100000000000001" customHeight="1" x14ac:dyDescent="0.45">
      <c r="B439" s="57"/>
      <c r="C439" s="58"/>
      <c r="D439" s="59"/>
      <c r="E439" s="60"/>
      <c r="F439" s="58"/>
      <c r="G439" s="58"/>
      <c r="H439" s="58"/>
    </row>
    <row r="440" spans="2:8" ht="20.100000000000001" customHeight="1" x14ac:dyDescent="0.45">
      <c r="B440" s="57"/>
      <c r="C440" s="58"/>
      <c r="D440" s="59"/>
      <c r="E440" s="60"/>
      <c r="F440" s="58"/>
      <c r="G440" s="58"/>
      <c r="H440" s="58"/>
    </row>
    <row r="441" spans="2:8" ht="20.100000000000001" customHeight="1" x14ac:dyDescent="0.45">
      <c r="B441" s="57"/>
      <c r="C441" s="58"/>
      <c r="D441" s="59"/>
      <c r="E441" s="60"/>
      <c r="F441" s="58"/>
      <c r="G441" s="58"/>
      <c r="H441" s="58"/>
    </row>
    <row r="442" spans="2:8" ht="20.100000000000001" customHeight="1" x14ac:dyDescent="0.45">
      <c r="B442" s="57"/>
      <c r="C442" s="58"/>
      <c r="D442" s="59"/>
      <c r="E442" s="60"/>
      <c r="F442" s="58"/>
      <c r="G442" s="58"/>
      <c r="H442" s="58"/>
    </row>
    <row r="443" spans="2:8" ht="20.100000000000001" customHeight="1" x14ac:dyDescent="0.45">
      <c r="B443" s="57"/>
      <c r="C443" s="58"/>
      <c r="D443" s="59"/>
      <c r="E443" s="60"/>
      <c r="F443" s="58"/>
      <c r="G443" s="58"/>
      <c r="H443" s="58"/>
    </row>
    <row r="444" spans="2:8" ht="20.100000000000001" customHeight="1" x14ac:dyDescent="0.45">
      <c r="B444" s="57"/>
      <c r="C444" s="58"/>
      <c r="D444" s="59"/>
      <c r="E444" s="60"/>
      <c r="F444" s="58"/>
      <c r="G444" s="58"/>
      <c r="H444" s="58"/>
    </row>
    <row r="445" spans="2:8" ht="20.100000000000001" customHeight="1" x14ac:dyDescent="0.45">
      <c r="B445" s="57"/>
      <c r="C445" s="58"/>
      <c r="D445" s="59"/>
      <c r="E445" s="60"/>
      <c r="F445" s="58"/>
      <c r="G445" s="58"/>
      <c r="H445" s="58"/>
    </row>
    <row r="446" spans="2:8" ht="20.100000000000001" customHeight="1" x14ac:dyDescent="0.45">
      <c r="B446" s="57"/>
      <c r="C446" s="58"/>
      <c r="D446" s="59"/>
      <c r="E446" s="60"/>
      <c r="F446" s="58"/>
      <c r="G446" s="58"/>
      <c r="H446" s="58"/>
    </row>
    <row r="447" spans="2:8" ht="20.100000000000001" customHeight="1" x14ac:dyDescent="0.45">
      <c r="B447" s="57"/>
      <c r="C447" s="58"/>
      <c r="D447" s="59"/>
      <c r="E447" s="60"/>
      <c r="F447" s="58"/>
      <c r="G447" s="58"/>
      <c r="H447" s="58"/>
    </row>
    <row r="448" spans="2:8" ht="20.100000000000001" customHeight="1" x14ac:dyDescent="0.45">
      <c r="B448" s="57"/>
      <c r="C448" s="58"/>
      <c r="D448" s="59"/>
      <c r="E448" s="60"/>
      <c r="F448" s="58"/>
      <c r="G448" s="58"/>
      <c r="H448" s="58"/>
    </row>
    <row r="449" spans="2:8" ht="20.100000000000001" customHeight="1" x14ac:dyDescent="0.45">
      <c r="B449" s="57"/>
      <c r="C449" s="58"/>
      <c r="D449" s="59"/>
      <c r="E449" s="60"/>
      <c r="F449" s="58"/>
      <c r="G449" s="58"/>
      <c r="H449" s="58"/>
    </row>
    <row r="450" spans="2:8" ht="20.100000000000001" customHeight="1" x14ac:dyDescent="0.45">
      <c r="B450" s="57"/>
      <c r="C450" s="58"/>
      <c r="D450" s="59"/>
      <c r="E450" s="60"/>
      <c r="F450" s="58"/>
      <c r="G450" s="58"/>
      <c r="H450" s="58"/>
    </row>
    <row r="451" spans="2:8" ht="20.100000000000001" customHeight="1" x14ac:dyDescent="0.45">
      <c r="B451" s="57"/>
      <c r="C451" s="58"/>
      <c r="D451" s="59"/>
      <c r="E451" s="60"/>
      <c r="F451" s="58"/>
      <c r="G451" s="58"/>
      <c r="H451" s="58"/>
    </row>
    <row r="452" spans="2:8" ht="20.100000000000001" customHeight="1" x14ac:dyDescent="0.45">
      <c r="B452" s="57"/>
      <c r="C452" s="58"/>
      <c r="D452" s="59"/>
      <c r="E452" s="60"/>
      <c r="F452" s="58"/>
      <c r="G452" s="58"/>
      <c r="H452" s="58"/>
    </row>
    <row r="453" spans="2:8" ht="20.100000000000001" customHeight="1" x14ac:dyDescent="0.45">
      <c r="B453" s="57"/>
      <c r="C453" s="58"/>
      <c r="D453" s="59"/>
      <c r="E453" s="60"/>
      <c r="F453" s="58"/>
      <c r="G453" s="58"/>
      <c r="H453" s="58"/>
    </row>
    <row r="454" spans="2:8" ht="20.100000000000001" customHeight="1" x14ac:dyDescent="0.45">
      <c r="B454" s="57"/>
      <c r="C454" s="58"/>
      <c r="D454" s="59"/>
      <c r="E454" s="60"/>
      <c r="F454" s="58"/>
      <c r="G454" s="58"/>
      <c r="H454" s="58"/>
    </row>
    <row r="455" spans="2:8" ht="20.100000000000001" customHeight="1" x14ac:dyDescent="0.45">
      <c r="B455" s="57"/>
      <c r="C455" s="58"/>
      <c r="D455" s="59"/>
      <c r="E455" s="60"/>
      <c r="F455" s="58"/>
      <c r="G455" s="58"/>
      <c r="H455" s="58"/>
    </row>
    <row r="456" spans="2:8" ht="20.100000000000001" customHeight="1" x14ac:dyDescent="0.45">
      <c r="B456" s="57"/>
      <c r="C456" s="58"/>
      <c r="D456" s="59"/>
      <c r="E456" s="60"/>
      <c r="F456" s="58"/>
      <c r="G456" s="58"/>
      <c r="H456" s="58"/>
    </row>
    <row r="457" spans="2:8" ht="20.100000000000001" customHeight="1" x14ac:dyDescent="0.45">
      <c r="B457" s="57"/>
      <c r="C457" s="58"/>
      <c r="D457" s="59"/>
      <c r="E457" s="60"/>
      <c r="F457" s="58"/>
      <c r="G457" s="58"/>
      <c r="H457" s="58"/>
    </row>
    <row r="458" spans="2:8" ht="20.100000000000001" customHeight="1" x14ac:dyDescent="0.45">
      <c r="B458" s="57"/>
      <c r="C458" s="58"/>
      <c r="D458" s="59"/>
      <c r="E458" s="60"/>
      <c r="F458" s="58"/>
      <c r="G458" s="58"/>
      <c r="H458" s="58"/>
    </row>
    <row r="459" spans="2:8" ht="20.100000000000001" customHeight="1" x14ac:dyDescent="0.45">
      <c r="B459" s="57"/>
      <c r="C459" s="58"/>
      <c r="D459" s="59"/>
      <c r="E459" s="60"/>
      <c r="F459" s="58"/>
      <c r="G459" s="58"/>
      <c r="H459" s="58"/>
    </row>
    <row r="460" spans="2:8" ht="20.100000000000001" customHeight="1" x14ac:dyDescent="0.45">
      <c r="B460" s="57"/>
      <c r="C460" s="58"/>
      <c r="D460" s="59"/>
      <c r="E460" s="60"/>
      <c r="F460" s="58"/>
      <c r="G460" s="58"/>
      <c r="H460" s="58"/>
    </row>
    <row r="461" spans="2:8" ht="20.100000000000001" customHeight="1" x14ac:dyDescent="0.45">
      <c r="B461" s="57"/>
      <c r="C461" s="58"/>
      <c r="D461" s="59"/>
      <c r="E461" s="60"/>
      <c r="F461" s="58"/>
      <c r="G461" s="58"/>
      <c r="H461" s="58"/>
    </row>
    <row r="462" spans="2:8" ht="20.100000000000001" customHeight="1" x14ac:dyDescent="0.45">
      <c r="B462" s="57"/>
      <c r="C462" s="58"/>
      <c r="D462" s="59"/>
      <c r="E462" s="60"/>
      <c r="F462" s="58"/>
      <c r="G462" s="58"/>
      <c r="H462" s="58"/>
    </row>
    <row r="463" spans="2:8" ht="20.100000000000001" customHeight="1" x14ac:dyDescent="0.45">
      <c r="B463" s="57"/>
      <c r="C463" s="58"/>
      <c r="D463" s="59"/>
      <c r="E463" s="60"/>
      <c r="F463" s="58"/>
      <c r="G463" s="58"/>
      <c r="H463" s="58"/>
    </row>
    <row r="464" spans="2:8" ht="20.100000000000001" customHeight="1" x14ac:dyDescent="0.45">
      <c r="B464" s="57"/>
      <c r="C464" s="58"/>
      <c r="D464" s="59"/>
      <c r="E464" s="60"/>
      <c r="F464" s="58"/>
      <c r="G464" s="58"/>
      <c r="H464" s="58"/>
    </row>
    <row r="465" spans="2:8" ht="20.100000000000001" customHeight="1" x14ac:dyDescent="0.45">
      <c r="B465" s="57"/>
      <c r="C465" s="58"/>
      <c r="D465" s="59"/>
      <c r="E465" s="60"/>
      <c r="F465" s="58"/>
      <c r="G465" s="58"/>
      <c r="H465" s="58"/>
    </row>
    <row r="466" spans="2:8" ht="20.100000000000001" customHeight="1" x14ac:dyDescent="0.45">
      <c r="B466" s="57"/>
      <c r="C466" s="58"/>
      <c r="D466" s="59"/>
      <c r="E466" s="60"/>
      <c r="F466" s="58"/>
      <c r="G466" s="58"/>
      <c r="H466" s="58"/>
    </row>
    <row r="467" spans="2:8" ht="20.100000000000001" customHeight="1" x14ac:dyDescent="0.45">
      <c r="B467" s="57"/>
      <c r="C467" s="58"/>
      <c r="D467" s="59"/>
      <c r="E467" s="60"/>
      <c r="F467" s="58"/>
      <c r="G467" s="58"/>
      <c r="H467" s="58"/>
    </row>
    <row r="468" spans="2:8" ht="20.100000000000001" customHeight="1" x14ac:dyDescent="0.45">
      <c r="B468" s="57"/>
      <c r="C468" s="58"/>
      <c r="D468" s="59"/>
      <c r="E468" s="60"/>
      <c r="F468" s="58"/>
      <c r="G468" s="58"/>
      <c r="H468" s="58"/>
    </row>
    <row r="469" spans="2:8" ht="20.100000000000001" customHeight="1" x14ac:dyDescent="0.45">
      <c r="B469" s="57"/>
      <c r="C469" s="58"/>
      <c r="D469" s="59"/>
      <c r="E469" s="60"/>
      <c r="F469" s="58"/>
      <c r="G469" s="58"/>
      <c r="H469" s="58"/>
    </row>
    <row r="470" spans="2:8" ht="20.100000000000001" customHeight="1" x14ac:dyDescent="0.45">
      <c r="B470" s="57"/>
      <c r="C470" s="58"/>
      <c r="D470" s="59"/>
      <c r="E470" s="60"/>
      <c r="F470" s="58"/>
      <c r="G470" s="58"/>
      <c r="H470" s="58"/>
    </row>
    <row r="471" spans="2:8" ht="20.100000000000001" customHeight="1" x14ac:dyDescent="0.45">
      <c r="B471" s="57"/>
      <c r="C471" s="58"/>
      <c r="D471" s="59"/>
      <c r="E471" s="60"/>
      <c r="F471" s="58"/>
      <c r="G471" s="58"/>
      <c r="H471" s="58"/>
    </row>
    <row r="472" spans="2:8" ht="20.100000000000001" customHeight="1" x14ac:dyDescent="0.45">
      <c r="B472" s="57"/>
      <c r="C472" s="58"/>
      <c r="D472" s="59"/>
      <c r="E472" s="60"/>
      <c r="F472" s="58"/>
      <c r="G472" s="58"/>
      <c r="H472" s="58"/>
    </row>
    <row r="473" spans="2:8" ht="20.100000000000001" customHeight="1" x14ac:dyDescent="0.45">
      <c r="B473" s="57"/>
      <c r="C473" s="58"/>
      <c r="D473" s="59"/>
      <c r="E473" s="60"/>
      <c r="F473" s="58"/>
      <c r="G473" s="58"/>
      <c r="H473" s="58"/>
    </row>
    <row r="474" spans="2:8" ht="20.100000000000001" customHeight="1" x14ac:dyDescent="0.45">
      <c r="B474" s="57"/>
      <c r="C474" s="58"/>
      <c r="D474" s="59"/>
      <c r="E474" s="60"/>
      <c r="F474" s="58"/>
      <c r="G474" s="58"/>
      <c r="H474" s="58"/>
    </row>
    <row r="475" spans="2:8" ht="20.100000000000001" customHeight="1" x14ac:dyDescent="0.45">
      <c r="B475" s="57"/>
      <c r="C475" s="58"/>
      <c r="D475" s="59"/>
      <c r="E475" s="60"/>
      <c r="F475" s="58"/>
      <c r="G475" s="58"/>
      <c r="H475" s="58"/>
    </row>
    <row r="476" spans="2:8" ht="20.100000000000001" customHeight="1" x14ac:dyDescent="0.45">
      <c r="B476" s="57"/>
      <c r="C476" s="58"/>
      <c r="D476" s="59"/>
      <c r="E476" s="60"/>
      <c r="F476" s="58"/>
      <c r="G476" s="58"/>
      <c r="H476" s="58"/>
    </row>
    <row r="477" spans="2:8" ht="20.100000000000001" customHeight="1" x14ac:dyDescent="0.45">
      <c r="B477" s="57"/>
      <c r="C477" s="58"/>
      <c r="D477" s="59"/>
      <c r="E477" s="60"/>
      <c r="F477" s="58"/>
      <c r="G477" s="58"/>
      <c r="H477" s="58"/>
    </row>
    <row r="478" spans="2:8" ht="20.100000000000001" customHeight="1" x14ac:dyDescent="0.45">
      <c r="B478" s="57"/>
      <c r="C478" s="58"/>
      <c r="D478" s="59"/>
      <c r="E478" s="60"/>
      <c r="F478" s="58"/>
      <c r="G478" s="58"/>
      <c r="H478" s="58"/>
    </row>
    <row r="479" spans="2:8" ht="20.100000000000001" customHeight="1" x14ac:dyDescent="0.45">
      <c r="B479" s="57"/>
      <c r="C479" s="58"/>
      <c r="D479" s="59"/>
      <c r="E479" s="60"/>
      <c r="F479" s="58"/>
      <c r="G479" s="58"/>
      <c r="H479" s="58"/>
    </row>
    <row r="480" spans="2:8" ht="20.100000000000001" customHeight="1" x14ac:dyDescent="0.45">
      <c r="B480" s="57"/>
      <c r="C480" s="58"/>
      <c r="D480" s="59"/>
      <c r="E480" s="60"/>
      <c r="F480" s="58"/>
      <c r="G480" s="58"/>
      <c r="H480" s="58"/>
    </row>
    <row r="481" spans="2:8" ht="20.100000000000001" customHeight="1" x14ac:dyDescent="0.45">
      <c r="B481" s="57"/>
      <c r="C481" s="58"/>
      <c r="D481" s="59"/>
      <c r="E481" s="60"/>
      <c r="F481" s="58"/>
      <c r="G481" s="58"/>
      <c r="H481" s="58"/>
    </row>
    <row r="482" spans="2:8" ht="20.100000000000001" customHeight="1" x14ac:dyDescent="0.45">
      <c r="B482" s="57"/>
      <c r="C482" s="58"/>
      <c r="D482" s="59"/>
      <c r="E482" s="60"/>
      <c r="F482" s="58"/>
      <c r="G482" s="58"/>
      <c r="H482" s="58"/>
    </row>
    <row r="483" spans="2:8" ht="20.100000000000001" customHeight="1" x14ac:dyDescent="0.45">
      <c r="B483" s="57"/>
      <c r="C483" s="58"/>
      <c r="D483" s="59"/>
      <c r="E483" s="60"/>
      <c r="F483" s="58"/>
      <c r="G483" s="58"/>
      <c r="H483" s="58"/>
    </row>
    <row r="484" spans="2:8" ht="20.100000000000001" customHeight="1" x14ac:dyDescent="0.45">
      <c r="B484" s="57"/>
      <c r="C484" s="58"/>
      <c r="D484" s="59"/>
      <c r="E484" s="60"/>
      <c r="F484" s="58"/>
      <c r="G484" s="58"/>
      <c r="H484" s="58"/>
    </row>
    <row r="485" spans="2:8" ht="20.100000000000001" customHeight="1" x14ac:dyDescent="0.45">
      <c r="B485" s="57"/>
      <c r="C485" s="58"/>
      <c r="D485" s="59"/>
      <c r="E485" s="60"/>
      <c r="F485" s="58"/>
      <c r="G485" s="58"/>
      <c r="H485" s="58"/>
    </row>
    <row r="486" spans="2:8" ht="20.100000000000001" customHeight="1" x14ac:dyDescent="0.45">
      <c r="B486" s="57"/>
      <c r="C486" s="58"/>
      <c r="D486" s="59"/>
      <c r="E486" s="60"/>
      <c r="F486" s="58"/>
      <c r="G486" s="58"/>
      <c r="H486" s="58"/>
    </row>
    <row r="487" spans="2:8" ht="20.100000000000001" customHeight="1" x14ac:dyDescent="0.45">
      <c r="B487" s="57"/>
      <c r="C487" s="58"/>
      <c r="D487" s="59"/>
      <c r="E487" s="60"/>
      <c r="F487" s="58"/>
      <c r="G487" s="58"/>
      <c r="H487" s="58"/>
    </row>
    <row r="488" spans="2:8" ht="20.100000000000001" customHeight="1" x14ac:dyDescent="0.45">
      <c r="B488" s="57"/>
      <c r="C488" s="58"/>
      <c r="D488" s="59"/>
      <c r="E488" s="60"/>
      <c r="F488" s="58"/>
      <c r="G488" s="58"/>
      <c r="H488" s="58"/>
    </row>
    <row r="489" spans="2:8" ht="20.100000000000001" customHeight="1" x14ac:dyDescent="0.45">
      <c r="B489" s="57"/>
      <c r="C489" s="58"/>
      <c r="D489" s="59"/>
      <c r="E489" s="60"/>
      <c r="F489" s="58"/>
      <c r="G489" s="58"/>
      <c r="H489" s="58"/>
    </row>
    <row r="490" spans="2:8" ht="20.100000000000001" customHeight="1" x14ac:dyDescent="0.45">
      <c r="B490" s="57"/>
      <c r="C490" s="58"/>
      <c r="D490" s="59"/>
      <c r="E490" s="60"/>
      <c r="F490" s="58"/>
      <c r="G490" s="58"/>
      <c r="H490" s="58"/>
    </row>
    <row r="491" spans="2:8" ht="20.100000000000001" customHeight="1" x14ac:dyDescent="0.45">
      <c r="B491" s="57"/>
      <c r="C491" s="58"/>
      <c r="D491" s="59"/>
      <c r="E491" s="60"/>
      <c r="F491" s="58"/>
      <c r="G491" s="58"/>
      <c r="H491" s="58"/>
    </row>
    <row r="492" spans="2:8" ht="20.100000000000001" customHeight="1" x14ac:dyDescent="0.45">
      <c r="B492" s="57"/>
      <c r="C492" s="58"/>
      <c r="D492" s="59"/>
      <c r="E492" s="60"/>
      <c r="F492" s="58"/>
      <c r="G492" s="58"/>
      <c r="H492" s="58"/>
    </row>
    <row r="493" spans="2:8" ht="20.100000000000001" customHeight="1" x14ac:dyDescent="0.45">
      <c r="B493" s="57"/>
      <c r="C493" s="58"/>
      <c r="D493" s="59"/>
      <c r="E493" s="60"/>
      <c r="F493" s="58"/>
      <c r="G493" s="58"/>
      <c r="H493" s="58"/>
    </row>
    <row r="494" spans="2:8" ht="20.100000000000001" customHeight="1" x14ac:dyDescent="0.45">
      <c r="B494" s="57"/>
      <c r="C494" s="58"/>
      <c r="D494" s="59"/>
      <c r="E494" s="60"/>
      <c r="F494" s="58"/>
      <c r="G494" s="58"/>
      <c r="H494" s="58"/>
    </row>
    <row r="495" spans="2:8" ht="20.100000000000001" customHeight="1" x14ac:dyDescent="0.45">
      <c r="B495" s="57"/>
      <c r="C495" s="58"/>
      <c r="D495" s="59"/>
      <c r="E495" s="60"/>
      <c r="F495" s="58"/>
      <c r="G495" s="58"/>
      <c r="H495" s="58"/>
    </row>
    <row r="496" spans="2:8" ht="20.100000000000001" customHeight="1" x14ac:dyDescent="0.45">
      <c r="B496" s="57"/>
      <c r="C496" s="58"/>
      <c r="D496" s="59"/>
      <c r="E496" s="60"/>
      <c r="F496" s="58"/>
      <c r="G496" s="58"/>
      <c r="H496" s="58"/>
    </row>
    <row r="497" spans="2:8" ht="20.100000000000001" customHeight="1" x14ac:dyDescent="0.45">
      <c r="B497" s="57"/>
      <c r="C497" s="58"/>
      <c r="D497" s="59"/>
      <c r="E497" s="60"/>
      <c r="F497" s="58"/>
      <c r="G497" s="58"/>
      <c r="H497" s="58"/>
    </row>
    <row r="498" spans="2:8" ht="20.100000000000001" customHeight="1" x14ac:dyDescent="0.45">
      <c r="B498" s="57"/>
      <c r="C498" s="58"/>
      <c r="D498" s="59"/>
      <c r="E498" s="60"/>
      <c r="F498" s="58"/>
      <c r="G498" s="58"/>
      <c r="H498" s="58"/>
    </row>
    <row r="499" spans="2:8" ht="20.100000000000001" customHeight="1" x14ac:dyDescent="0.45">
      <c r="B499" s="57"/>
      <c r="C499" s="58"/>
      <c r="D499" s="59"/>
      <c r="E499" s="60"/>
      <c r="F499" s="58"/>
      <c r="G499" s="58"/>
      <c r="H499" s="58"/>
    </row>
    <row r="500" spans="2:8" ht="20.100000000000001" customHeight="1" x14ac:dyDescent="0.45">
      <c r="B500" s="57"/>
      <c r="C500" s="58"/>
      <c r="D500" s="59"/>
      <c r="E500" s="60"/>
      <c r="F500" s="58"/>
      <c r="G500" s="58"/>
      <c r="H500" s="58"/>
    </row>
    <row r="501" spans="2:8" ht="20.100000000000001" customHeight="1" x14ac:dyDescent="0.45">
      <c r="B501" s="57"/>
      <c r="C501" s="58"/>
      <c r="D501" s="59"/>
      <c r="E501" s="60"/>
      <c r="F501" s="58"/>
      <c r="G501" s="58"/>
      <c r="H501" s="58"/>
    </row>
    <row r="502" spans="2:8" ht="20.100000000000001" customHeight="1" x14ac:dyDescent="0.45">
      <c r="B502" s="57"/>
      <c r="C502" s="58"/>
      <c r="D502" s="59"/>
      <c r="E502" s="60"/>
      <c r="F502" s="58"/>
      <c r="G502" s="58"/>
      <c r="H502" s="58"/>
    </row>
    <row r="503" spans="2:8" ht="20.100000000000001" customHeight="1" x14ac:dyDescent="0.45">
      <c r="B503" s="57"/>
      <c r="C503" s="58"/>
      <c r="D503" s="59"/>
      <c r="E503" s="60"/>
      <c r="F503" s="58"/>
      <c r="G503" s="58"/>
      <c r="H503" s="58"/>
    </row>
    <row r="504" spans="2:8" ht="20.100000000000001" customHeight="1" x14ac:dyDescent="0.45">
      <c r="B504" s="57"/>
      <c r="C504" s="58"/>
      <c r="D504" s="59"/>
      <c r="E504" s="60"/>
      <c r="F504" s="58"/>
      <c r="G504" s="58"/>
      <c r="H504" s="58"/>
    </row>
    <row r="505" spans="2:8" ht="20.100000000000001" customHeight="1" x14ac:dyDescent="0.45">
      <c r="B505" s="57"/>
      <c r="C505" s="58"/>
      <c r="D505" s="59"/>
      <c r="E505" s="60"/>
      <c r="F505" s="58"/>
      <c r="G505" s="58"/>
      <c r="H505" s="58"/>
    </row>
    <row r="506" spans="2:8" ht="20.100000000000001" customHeight="1" x14ac:dyDescent="0.45">
      <c r="B506" s="57"/>
      <c r="C506" s="58"/>
      <c r="D506" s="59"/>
      <c r="E506" s="60"/>
      <c r="F506" s="58"/>
      <c r="G506" s="58"/>
      <c r="H506" s="58"/>
    </row>
    <row r="507" spans="2:8" ht="20.100000000000001" customHeight="1" x14ac:dyDescent="0.45">
      <c r="B507" s="57"/>
      <c r="C507" s="58"/>
      <c r="D507" s="59"/>
      <c r="E507" s="60"/>
      <c r="F507" s="58"/>
      <c r="G507" s="58"/>
      <c r="H507" s="58"/>
    </row>
    <row r="508" spans="2:8" ht="20.100000000000001" customHeight="1" x14ac:dyDescent="0.45">
      <c r="B508" s="57"/>
      <c r="C508" s="58"/>
      <c r="D508" s="59"/>
      <c r="E508" s="60"/>
      <c r="F508" s="58"/>
      <c r="G508" s="58"/>
      <c r="H508" s="58"/>
    </row>
    <row r="509" spans="2:8" ht="20.100000000000001" customHeight="1" x14ac:dyDescent="0.45">
      <c r="B509" s="57"/>
      <c r="C509" s="58"/>
      <c r="D509" s="59"/>
      <c r="E509" s="60"/>
      <c r="F509" s="58"/>
      <c r="G509" s="58"/>
      <c r="H509" s="58"/>
    </row>
    <row r="510" spans="2:8" ht="20.100000000000001" customHeight="1" x14ac:dyDescent="0.45">
      <c r="B510" s="57"/>
      <c r="C510" s="58"/>
      <c r="D510" s="59"/>
      <c r="E510" s="60"/>
      <c r="F510" s="58"/>
      <c r="G510" s="58"/>
      <c r="H510" s="58"/>
    </row>
    <row r="511" spans="2:8" ht="20.100000000000001" customHeight="1" x14ac:dyDescent="0.45">
      <c r="B511" s="57"/>
      <c r="C511" s="58"/>
      <c r="D511" s="59"/>
      <c r="E511" s="60"/>
      <c r="F511" s="58"/>
      <c r="G511" s="58"/>
      <c r="H511" s="58"/>
    </row>
    <row r="512" spans="2:8" ht="20.100000000000001" customHeight="1" x14ac:dyDescent="0.45">
      <c r="B512" s="57"/>
      <c r="C512" s="58"/>
      <c r="D512" s="59"/>
      <c r="E512" s="60"/>
      <c r="F512" s="58"/>
      <c r="G512" s="58"/>
      <c r="H512" s="58"/>
    </row>
    <row r="513" spans="2:8" ht="20.100000000000001" customHeight="1" x14ac:dyDescent="0.45">
      <c r="B513" s="57"/>
      <c r="C513" s="58"/>
      <c r="D513" s="59"/>
      <c r="E513" s="60"/>
      <c r="F513" s="58"/>
      <c r="G513" s="58"/>
      <c r="H513" s="58"/>
    </row>
    <row r="514" spans="2:8" ht="20.100000000000001" customHeight="1" x14ac:dyDescent="0.45">
      <c r="B514" s="57"/>
      <c r="C514" s="58"/>
      <c r="D514" s="59"/>
      <c r="E514" s="60"/>
      <c r="F514" s="58"/>
      <c r="G514" s="58"/>
      <c r="H514" s="58"/>
    </row>
    <row r="515" spans="2:8" ht="20.100000000000001" customHeight="1" x14ac:dyDescent="0.45">
      <c r="B515" s="57"/>
      <c r="C515" s="58"/>
      <c r="D515" s="59"/>
      <c r="E515" s="60"/>
      <c r="F515" s="58"/>
      <c r="G515" s="58"/>
      <c r="H515" s="58"/>
    </row>
    <row r="516" spans="2:8" ht="20.100000000000001" customHeight="1" x14ac:dyDescent="0.45">
      <c r="B516" s="57"/>
      <c r="C516" s="58"/>
      <c r="D516" s="59"/>
      <c r="E516" s="60"/>
      <c r="F516" s="58"/>
      <c r="G516" s="58"/>
      <c r="H516" s="58"/>
    </row>
    <row r="517" spans="2:8" ht="20.100000000000001" customHeight="1" x14ac:dyDescent="0.45">
      <c r="B517" s="57"/>
      <c r="C517" s="58"/>
      <c r="D517" s="59"/>
      <c r="E517" s="60"/>
      <c r="F517" s="58"/>
      <c r="G517" s="58"/>
      <c r="H517" s="58"/>
    </row>
    <row r="518" spans="2:8" ht="20.100000000000001" customHeight="1" x14ac:dyDescent="0.45">
      <c r="B518" s="57"/>
      <c r="C518" s="58"/>
      <c r="D518" s="59"/>
      <c r="E518" s="60"/>
      <c r="F518" s="58"/>
      <c r="G518" s="58"/>
      <c r="H518" s="58"/>
    </row>
    <row r="519" spans="2:8" ht="20.100000000000001" customHeight="1" x14ac:dyDescent="0.45">
      <c r="B519" s="57"/>
      <c r="C519" s="58"/>
      <c r="D519" s="59"/>
      <c r="E519" s="60"/>
      <c r="F519" s="58"/>
      <c r="G519" s="58"/>
      <c r="H519" s="58"/>
    </row>
    <row r="520" spans="2:8" ht="20.100000000000001" customHeight="1" x14ac:dyDescent="0.45">
      <c r="B520" s="57"/>
      <c r="C520" s="58"/>
      <c r="D520" s="59"/>
      <c r="E520" s="60"/>
      <c r="F520" s="58"/>
      <c r="G520" s="58"/>
      <c r="H520" s="58"/>
    </row>
    <row r="521" spans="2:8" ht="20.100000000000001" customHeight="1" x14ac:dyDescent="0.45">
      <c r="B521" s="57"/>
      <c r="C521" s="58"/>
      <c r="D521" s="59"/>
      <c r="E521" s="60"/>
      <c r="F521" s="58"/>
      <c r="G521" s="58"/>
      <c r="H521" s="58"/>
    </row>
    <row r="522" spans="2:8" ht="20.100000000000001" customHeight="1" x14ac:dyDescent="0.45">
      <c r="B522" s="57"/>
      <c r="C522" s="58"/>
      <c r="D522" s="59"/>
      <c r="E522" s="60"/>
      <c r="F522" s="58"/>
      <c r="G522" s="58"/>
      <c r="H522" s="58"/>
    </row>
    <row r="523" spans="2:8" ht="20.100000000000001" customHeight="1" x14ac:dyDescent="0.45">
      <c r="B523" s="57"/>
      <c r="C523" s="58"/>
      <c r="D523" s="59"/>
      <c r="E523" s="60"/>
      <c r="F523" s="58"/>
      <c r="G523" s="58"/>
      <c r="H523" s="58"/>
    </row>
    <row r="524" spans="2:8" ht="20.100000000000001" customHeight="1" x14ac:dyDescent="0.45">
      <c r="B524" s="57"/>
      <c r="C524" s="58"/>
      <c r="D524" s="59"/>
      <c r="E524" s="60"/>
      <c r="F524" s="58"/>
      <c r="G524" s="58"/>
      <c r="H524" s="58"/>
    </row>
    <row r="525" spans="2:8" ht="20.100000000000001" customHeight="1" x14ac:dyDescent="0.45">
      <c r="B525" s="57"/>
      <c r="C525" s="58"/>
      <c r="D525" s="59"/>
      <c r="E525" s="60"/>
      <c r="F525" s="58"/>
      <c r="G525" s="58"/>
      <c r="H525" s="58"/>
    </row>
    <row r="526" spans="2:8" ht="20.100000000000001" customHeight="1" x14ac:dyDescent="0.45">
      <c r="B526" s="57"/>
      <c r="C526" s="58"/>
      <c r="D526" s="59"/>
      <c r="E526" s="60"/>
      <c r="F526" s="58"/>
      <c r="G526" s="58"/>
      <c r="H526" s="58"/>
    </row>
    <row r="527" spans="2:8" ht="20.100000000000001" customHeight="1" x14ac:dyDescent="0.45">
      <c r="B527" s="57"/>
      <c r="C527" s="58"/>
      <c r="D527" s="59"/>
      <c r="E527" s="60"/>
      <c r="F527" s="58"/>
      <c r="G527" s="58"/>
      <c r="H527" s="58"/>
    </row>
    <row r="528" spans="2:8" ht="20.100000000000001" customHeight="1" x14ac:dyDescent="0.45">
      <c r="B528" s="57"/>
      <c r="C528" s="58"/>
      <c r="D528" s="59"/>
      <c r="E528" s="60"/>
      <c r="F528" s="58"/>
      <c r="G528" s="58"/>
      <c r="H528" s="58"/>
    </row>
    <row r="529" spans="2:8" ht="20.100000000000001" customHeight="1" x14ac:dyDescent="0.45">
      <c r="B529" s="57"/>
      <c r="C529" s="58"/>
      <c r="D529" s="59"/>
      <c r="E529" s="60"/>
      <c r="F529" s="58"/>
      <c r="G529" s="58"/>
      <c r="H529" s="58"/>
    </row>
    <row r="530" spans="2:8" ht="20.100000000000001" customHeight="1" x14ac:dyDescent="0.45">
      <c r="B530" s="57"/>
      <c r="C530" s="58"/>
      <c r="D530" s="59"/>
      <c r="E530" s="60"/>
      <c r="F530" s="58"/>
      <c r="G530" s="58"/>
      <c r="H530" s="58"/>
    </row>
    <row r="531" spans="2:8" ht="20.100000000000001" customHeight="1" x14ac:dyDescent="0.45">
      <c r="B531" s="57"/>
      <c r="C531" s="58"/>
      <c r="D531" s="59"/>
      <c r="E531" s="60"/>
      <c r="F531" s="58"/>
      <c r="G531" s="58"/>
      <c r="H531" s="58"/>
    </row>
    <row r="532" spans="2:8" ht="20.100000000000001" customHeight="1" x14ac:dyDescent="0.45">
      <c r="B532" s="57"/>
      <c r="C532" s="58"/>
      <c r="D532" s="59"/>
      <c r="E532" s="60"/>
      <c r="F532" s="58"/>
      <c r="G532" s="58"/>
      <c r="H532" s="58"/>
    </row>
    <row r="533" spans="2:8" ht="20.100000000000001" customHeight="1" x14ac:dyDescent="0.45">
      <c r="B533" s="57"/>
      <c r="C533" s="58"/>
      <c r="D533" s="59"/>
      <c r="E533" s="60"/>
      <c r="F533" s="58"/>
      <c r="G533" s="58"/>
      <c r="H533" s="58"/>
    </row>
    <row r="534" spans="2:8" ht="20.100000000000001" customHeight="1" x14ac:dyDescent="0.45">
      <c r="B534" s="57"/>
      <c r="C534" s="58"/>
      <c r="D534" s="59"/>
      <c r="E534" s="60"/>
      <c r="F534" s="58"/>
      <c r="G534" s="58"/>
      <c r="H534" s="58"/>
    </row>
    <row r="535" spans="2:8" ht="20.100000000000001" customHeight="1" x14ac:dyDescent="0.45">
      <c r="B535" s="57"/>
      <c r="C535" s="58"/>
      <c r="D535" s="59"/>
      <c r="E535" s="60"/>
      <c r="F535" s="58"/>
      <c r="G535" s="58"/>
      <c r="H535" s="58"/>
    </row>
    <row r="536" spans="2:8" ht="20.100000000000001" customHeight="1" x14ac:dyDescent="0.45">
      <c r="B536" s="57"/>
      <c r="C536" s="58"/>
      <c r="D536" s="59"/>
      <c r="E536" s="60"/>
      <c r="F536" s="58"/>
      <c r="G536" s="58"/>
      <c r="H536" s="58"/>
    </row>
    <row r="537" spans="2:8" ht="20.100000000000001" customHeight="1" x14ac:dyDescent="0.45">
      <c r="B537" s="57"/>
      <c r="C537" s="58"/>
      <c r="D537" s="59"/>
      <c r="E537" s="60"/>
      <c r="F537" s="58"/>
      <c r="G537" s="58"/>
      <c r="H537" s="58"/>
    </row>
    <row r="538" spans="2:8" ht="20.100000000000001" customHeight="1" x14ac:dyDescent="0.45">
      <c r="B538" s="57"/>
      <c r="C538" s="58"/>
      <c r="D538" s="59"/>
      <c r="E538" s="60"/>
      <c r="F538" s="58"/>
      <c r="G538" s="58"/>
      <c r="H538" s="58"/>
    </row>
    <row r="539" spans="2:8" ht="20.100000000000001" customHeight="1" x14ac:dyDescent="0.45">
      <c r="B539" s="57"/>
      <c r="C539" s="58"/>
      <c r="D539" s="59"/>
      <c r="E539" s="60"/>
      <c r="F539" s="58"/>
      <c r="G539" s="58"/>
      <c r="H539" s="58"/>
    </row>
    <row r="540" spans="2:8" ht="20.100000000000001" customHeight="1" x14ac:dyDescent="0.45">
      <c r="B540" s="57"/>
      <c r="C540" s="58"/>
      <c r="D540" s="59"/>
      <c r="E540" s="60"/>
      <c r="F540" s="58"/>
      <c r="G540" s="58"/>
      <c r="H540" s="58"/>
    </row>
    <row r="541" spans="2:8" ht="20.100000000000001" customHeight="1" x14ac:dyDescent="0.45">
      <c r="B541" s="57"/>
      <c r="C541" s="58"/>
      <c r="D541" s="59"/>
      <c r="E541" s="60"/>
      <c r="F541" s="58"/>
      <c r="G541" s="58"/>
      <c r="H541" s="58"/>
    </row>
    <row r="542" spans="2:8" ht="20.100000000000001" customHeight="1" x14ac:dyDescent="0.45">
      <c r="B542" s="57"/>
      <c r="C542" s="58"/>
      <c r="D542" s="59"/>
      <c r="E542" s="60"/>
      <c r="F542" s="58"/>
      <c r="G542" s="58"/>
      <c r="H542" s="58"/>
    </row>
    <row r="543" spans="2:8" ht="20.100000000000001" customHeight="1" x14ac:dyDescent="0.45">
      <c r="B543" s="57"/>
      <c r="C543" s="58"/>
      <c r="D543" s="59"/>
      <c r="E543" s="60"/>
      <c r="F543" s="58"/>
      <c r="G543" s="58"/>
      <c r="H543" s="58"/>
    </row>
    <row r="544" spans="2:8" ht="20.100000000000001" customHeight="1" x14ac:dyDescent="0.45">
      <c r="B544" s="57"/>
      <c r="C544" s="58"/>
      <c r="D544" s="59"/>
      <c r="E544" s="60"/>
      <c r="F544" s="58"/>
      <c r="G544" s="58"/>
      <c r="H544" s="58"/>
    </row>
    <row r="545" spans="2:8" ht="20.100000000000001" customHeight="1" x14ac:dyDescent="0.45">
      <c r="B545" s="57"/>
      <c r="C545" s="58"/>
      <c r="D545" s="59"/>
      <c r="E545" s="60"/>
      <c r="F545" s="58"/>
      <c r="G545" s="58"/>
      <c r="H545" s="58"/>
    </row>
    <row r="546" spans="2:8" ht="20.100000000000001" customHeight="1" x14ac:dyDescent="0.45">
      <c r="B546" s="57"/>
      <c r="C546" s="58"/>
      <c r="D546" s="59"/>
      <c r="E546" s="60"/>
      <c r="F546" s="58"/>
      <c r="G546" s="58"/>
      <c r="H546" s="58"/>
    </row>
    <row r="547" spans="2:8" ht="20.100000000000001" customHeight="1" x14ac:dyDescent="0.45">
      <c r="B547" s="57"/>
      <c r="C547" s="58"/>
      <c r="D547" s="59"/>
      <c r="E547" s="60"/>
      <c r="F547" s="58"/>
      <c r="G547" s="58"/>
      <c r="H547" s="58"/>
    </row>
    <row r="548" spans="2:8" ht="20.100000000000001" customHeight="1" x14ac:dyDescent="0.45">
      <c r="B548" s="57"/>
      <c r="C548" s="58"/>
      <c r="D548" s="59"/>
      <c r="E548" s="60"/>
      <c r="F548" s="58"/>
      <c r="G548" s="58"/>
      <c r="H548" s="58"/>
    </row>
    <row r="549" spans="2:8" ht="20.100000000000001" customHeight="1" x14ac:dyDescent="0.45">
      <c r="B549" s="57"/>
      <c r="C549" s="58"/>
      <c r="D549" s="59"/>
      <c r="E549" s="60"/>
      <c r="F549" s="58"/>
      <c r="G549" s="58"/>
      <c r="H549" s="58"/>
    </row>
    <row r="550" spans="2:8" ht="20.100000000000001" customHeight="1" x14ac:dyDescent="0.45">
      <c r="B550" s="57"/>
      <c r="C550" s="58"/>
      <c r="D550" s="59"/>
      <c r="E550" s="60"/>
      <c r="F550" s="58"/>
      <c r="G550" s="58"/>
      <c r="H550" s="58"/>
    </row>
    <row r="551" spans="2:8" ht="20.100000000000001" customHeight="1" x14ac:dyDescent="0.45">
      <c r="B551" s="57"/>
      <c r="C551" s="58"/>
      <c r="D551" s="59"/>
      <c r="E551" s="60"/>
      <c r="F551" s="58"/>
      <c r="G551" s="58"/>
      <c r="H551" s="58"/>
    </row>
    <row r="552" spans="2:8" ht="20.100000000000001" customHeight="1" x14ac:dyDescent="0.45">
      <c r="B552" s="57"/>
      <c r="C552" s="58"/>
      <c r="D552" s="59"/>
      <c r="E552" s="60"/>
      <c r="F552" s="58"/>
      <c r="G552" s="58"/>
      <c r="H552" s="58"/>
    </row>
    <row r="553" spans="2:8" ht="20.100000000000001" customHeight="1" x14ac:dyDescent="0.45">
      <c r="B553" s="57"/>
      <c r="C553" s="58"/>
      <c r="D553" s="59"/>
      <c r="E553" s="60"/>
      <c r="F553" s="58"/>
      <c r="G553" s="58"/>
      <c r="H553" s="58"/>
    </row>
    <row r="554" spans="2:8" ht="20.100000000000001" customHeight="1" x14ac:dyDescent="0.45">
      <c r="B554" s="57"/>
      <c r="C554" s="58"/>
      <c r="D554" s="59"/>
      <c r="E554" s="60"/>
      <c r="F554" s="58"/>
      <c r="G554" s="58"/>
      <c r="H554" s="58"/>
    </row>
    <row r="555" spans="2:8" ht="20.100000000000001" customHeight="1" x14ac:dyDescent="0.45">
      <c r="B555" s="57"/>
      <c r="C555" s="58"/>
      <c r="D555" s="59"/>
      <c r="E555" s="60"/>
      <c r="F555" s="58"/>
      <c r="G555" s="58"/>
      <c r="H555" s="58"/>
    </row>
    <row r="556" spans="2:8" ht="20.100000000000001" customHeight="1" x14ac:dyDescent="0.45">
      <c r="B556" s="57"/>
      <c r="C556" s="58"/>
      <c r="D556" s="59"/>
      <c r="E556" s="60"/>
      <c r="F556" s="58"/>
      <c r="G556" s="58"/>
      <c r="H556" s="58"/>
    </row>
    <row r="557" spans="2:8" ht="20.100000000000001" customHeight="1" x14ac:dyDescent="0.45">
      <c r="B557" s="57"/>
      <c r="C557" s="58"/>
      <c r="D557" s="59"/>
      <c r="E557" s="60"/>
      <c r="F557" s="58"/>
      <c r="G557" s="58"/>
      <c r="H557" s="58"/>
    </row>
    <row r="558" spans="2:8" ht="20.100000000000001" customHeight="1" x14ac:dyDescent="0.45">
      <c r="B558" s="57"/>
      <c r="C558" s="58"/>
      <c r="D558" s="59"/>
      <c r="E558" s="60"/>
      <c r="F558" s="58"/>
      <c r="G558" s="58"/>
      <c r="H558" s="58"/>
    </row>
    <row r="559" spans="2:8" ht="20.100000000000001" customHeight="1" x14ac:dyDescent="0.45">
      <c r="B559" s="57"/>
      <c r="C559" s="58"/>
      <c r="D559" s="59"/>
      <c r="E559" s="60"/>
      <c r="F559" s="58"/>
      <c r="G559" s="58"/>
      <c r="H559" s="58"/>
    </row>
    <row r="560" spans="2:8" ht="20.100000000000001" customHeight="1" x14ac:dyDescent="0.45">
      <c r="B560" s="57"/>
      <c r="C560" s="58"/>
      <c r="D560" s="59"/>
      <c r="E560" s="60"/>
      <c r="F560" s="58"/>
      <c r="G560" s="58"/>
      <c r="H560" s="58"/>
    </row>
    <row r="561" spans="2:8" ht="20.100000000000001" customHeight="1" x14ac:dyDescent="0.45">
      <c r="B561" s="57"/>
      <c r="C561" s="58"/>
      <c r="D561" s="59"/>
      <c r="E561" s="60"/>
      <c r="F561" s="58"/>
      <c r="G561" s="58"/>
      <c r="H561" s="58"/>
    </row>
    <row r="562" spans="2:8" ht="20.100000000000001" customHeight="1" x14ac:dyDescent="0.45">
      <c r="B562" s="57"/>
      <c r="C562" s="58"/>
      <c r="D562" s="59"/>
      <c r="E562" s="60"/>
      <c r="F562" s="58"/>
      <c r="G562" s="58"/>
      <c r="H562" s="58"/>
    </row>
    <row r="563" spans="2:8" ht="20.100000000000001" customHeight="1" x14ac:dyDescent="0.45">
      <c r="B563" s="57"/>
      <c r="C563" s="58"/>
      <c r="D563" s="59"/>
      <c r="E563" s="60"/>
      <c r="F563" s="58"/>
      <c r="G563" s="58"/>
      <c r="H563" s="58"/>
    </row>
    <row r="564" spans="2:8" ht="20.100000000000001" customHeight="1" x14ac:dyDescent="0.45">
      <c r="B564" s="57"/>
      <c r="C564" s="58"/>
      <c r="D564" s="59"/>
      <c r="E564" s="60"/>
      <c r="F564" s="58"/>
      <c r="G564" s="58"/>
      <c r="H564" s="58"/>
    </row>
    <row r="565" spans="2:8" ht="20.100000000000001" customHeight="1" x14ac:dyDescent="0.45">
      <c r="B565" s="57"/>
      <c r="C565" s="58"/>
      <c r="D565" s="59"/>
      <c r="E565" s="60"/>
      <c r="F565" s="58"/>
      <c r="G565" s="58"/>
      <c r="H565" s="58"/>
    </row>
    <row r="566" spans="2:8" ht="20.100000000000001" customHeight="1" x14ac:dyDescent="0.45">
      <c r="B566" s="57"/>
      <c r="C566" s="58"/>
      <c r="D566" s="59"/>
      <c r="E566" s="60"/>
      <c r="F566" s="58"/>
      <c r="G566" s="58"/>
      <c r="H566" s="58"/>
    </row>
    <row r="567" spans="2:8" ht="20.100000000000001" customHeight="1" x14ac:dyDescent="0.45">
      <c r="B567" s="57"/>
      <c r="C567" s="58"/>
      <c r="D567" s="59"/>
      <c r="E567" s="60"/>
      <c r="F567" s="58"/>
      <c r="G567" s="58"/>
      <c r="H567" s="58"/>
    </row>
    <row r="568" spans="2:8" ht="20.100000000000001" customHeight="1" x14ac:dyDescent="0.45">
      <c r="B568" s="57"/>
      <c r="C568" s="58"/>
      <c r="D568" s="59"/>
      <c r="E568" s="60"/>
      <c r="F568" s="58"/>
      <c r="G568" s="58"/>
      <c r="H568" s="58"/>
    </row>
    <row r="569" spans="2:8" ht="20.100000000000001" customHeight="1" x14ac:dyDescent="0.45">
      <c r="B569" s="57"/>
      <c r="C569" s="58"/>
      <c r="D569" s="59"/>
      <c r="E569" s="60"/>
      <c r="F569" s="58"/>
      <c r="G569" s="58"/>
      <c r="H569" s="58"/>
    </row>
    <row r="570" spans="2:8" ht="20.100000000000001" customHeight="1" x14ac:dyDescent="0.45">
      <c r="B570" s="57"/>
      <c r="C570" s="58"/>
      <c r="D570" s="59"/>
      <c r="E570" s="60"/>
      <c r="F570" s="58"/>
      <c r="G570" s="58"/>
      <c r="H570" s="58"/>
    </row>
    <row r="571" spans="2:8" ht="20.100000000000001" customHeight="1" x14ac:dyDescent="0.45">
      <c r="B571" s="57"/>
      <c r="C571" s="58"/>
      <c r="D571" s="59"/>
      <c r="E571" s="60"/>
      <c r="F571" s="58"/>
      <c r="G571" s="58"/>
      <c r="H571" s="58"/>
    </row>
    <row r="572" spans="2:8" ht="20.100000000000001" customHeight="1" x14ac:dyDescent="0.45">
      <c r="B572" s="57"/>
      <c r="C572" s="58"/>
      <c r="D572" s="59"/>
      <c r="E572" s="60"/>
      <c r="F572" s="58"/>
      <c r="G572" s="58"/>
      <c r="H572" s="58"/>
    </row>
    <row r="573" spans="2:8" ht="20.100000000000001" customHeight="1" x14ac:dyDescent="0.45">
      <c r="B573" s="57"/>
      <c r="C573" s="58"/>
      <c r="D573" s="59"/>
      <c r="E573" s="60"/>
      <c r="F573" s="58"/>
      <c r="G573" s="58"/>
      <c r="H573" s="58"/>
    </row>
    <row r="574" spans="2:8" ht="20.100000000000001" customHeight="1" x14ac:dyDescent="0.45">
      <c r="B574" s="57"/>
      <c r="C574" s="58"/>
      <c r="D574" s="59"/>
      <c r="E574" s="60"/>
      <c r="F574" s="58"/>
      <c r="G574" s="58"/>
      <c r="H574" s="58"/>
    </row>
    <row r="575" spans="2:8" ht="20.100000000000001" customHeight="1" x14ac:dyDescent="0.45">
      <c r="B575" s="57"/>
      <c r="C575" s="58"/>
      <c r="D575" s="59"/>
      <c r="E575" s="60"/>
      <c r="F575" s="58"/>
      <c r="G575" s="58"/>
      <c r="H575" s="58"/>
    </row>
    <row r="576" spans="2:8" ht="20.100000000000001" customHeight="1" x14ac:dyDescent="0.45">
      <c r="B576" s="57"/>
      <c r="C576" s="58"/>
      <c r="D576" s="59"/>
      <c r="E576" s="60"/>
      <c r="F576" s="58"/>
      <c r="G576" s="58"/>
      <c r="H576" s="58"/>
    </row>
    <row r="577" spans="2:8" ht="20.100000000000001" customHeight="1" x14ac:dyDescent="0.45">
      <c r="B577" s="57"/>
      <c r="C577" s="58"/>
      <c r="D577" s="59"/>
      <c r="E577" s="60"/>
      <c r="F577" s="58"/>
      <c r="G577" s="58"/>
      <c r="H577" s="58"/>
    </row>
    <row r="578" spans="2:8" ht="20.100000000000001" customHeight="1" x14ac:dyDescent="0.45">
      <c r="B578" s="57"/>
      <c r="C578" s="58"/>
      <c r="D578" s="59"/>
      <c r="E578" s="60"/>
      <c r="F578" s="58"/>
      <c r="G578" s="58"/>
      <c r="H578" s="58"/>
    </row>
    <row r="579" spans="2:8" ht="20.100000000000001" customHeight="1" x14ac:dyDescent="0.45">
      <c r="B579" s="57"/>
      <c r="C579" s="58"/>
      <c r="D579" s="59"/>
      <c r="E579" s="60"/>
      <c r="F579" s="58"/>
      <c r="G579" s="58"/>
      <c r="H579" s="58"/>
    </row>
    <row r="580" spans="2:8" ht="20.100000000000001" customHeight="1" x14ac:dyDescent="0.45">
      <c r="B580" s="57"/>
      <c r="C580" s="58"/>
      <c r="D580" s="59"/>
      <c r="E580" s="60"/>
      <c r="F580" s="58"/>
      <c r="G580" s="58"/>
      <c r="H580" s="58"/>
    </row>
    <row r="581" spans="2:8" ht="20.100000000000001" customHeight="1" x14ac:dyDescent="0.45">
      <c r="B581" s="57"/>
      <c r="C581" s="58"/>
      <c r="D581" s="59"/>
      <c r="E581" s="60"/>
      <c r="F581" s="58"/>
      <c r="G581" s="58"/>
      <c r="H581" s="58"/>
    </row>
    <row r="582" spans="2:8" ht="20.100000000000001" customHeight="1" x14ac:dyDescent="0.45">
      <c r="B582" s="57"/>
      <c r="C582" s="58"/>
      <c r="D582" s="59"/>
      <c r="E582" s="60"/>
      <c r="F582" s="58"/>
      <c r="G582" s="58"/>
      <c r="H582" s="58"/>
    </row>
    <row r="583" spans="2:8" ht="20.100000000000001" customHeight="1" x14ac:dyDescent="0.45">
      <c r="B583" s="57"/>
      <c r="C583" s="58"/>
      <c r="D583" s="59"/>
      <c r="E583" s="60"/>
      <c r="F583" s="58"/>
      <c r="G583" s="58"/>
      <c r="H583" s="58"/>
    </row>
    <row r="584" spans="2:8" ht="20.100000000000001" customHeight="1" x14ac:dyDescent="0.45">
      <c r="B584" s="57"/>
      <c r="C584" s="58"/>
      <c r="D584" s="59"/>
      <c r="E584" s="60"/>
      <c r="F584" s="58"/>
      <c r="G584" s="58"/>
      <c r="H584" s="58"/>
    </row>
    <row r="585" spans="2:8" ht="20.100000000000001" customHeight="1" x14ac:dyDescent="0.45">
      <c r="B585" s="57"/>
      <c r="C585" s="58"/>
      <c r="D585" s="59"/>
      <c r="E585" s="60"/>
      <c r="F585" s="58"/>
      <c r="G585" s="58"/>
      <c r="H585" s="58"/>
    </row>
    <row r="586" spans="2:8" ht="20.100000000000001" customHeight="1" x14ac:dyDescent="0.45">
      <c r="B586" s="57"/>
      <c r="C586" s="58"/>
      <c r="D586" s="59"/>
      <c r="E586" s="60"/>
      <c r="F586" s="58"/>
      <c r="G586" s="58"/>
      <c r="H586" s="58"/>
    </row>
    <row r="587" spans="2:8" ht="20.100000000000001" customHeight="1" x14ac:dyDescent="0.45">
      <c r="B587" s="57"/>
      <c r="C587" s="58"/>
      <c r="D587" s="59"/>
      <c r="E587" s="60"/>
      <c r="F587" s="58"/>
      <c r="G587" s="58"/>
      <c r="H587" s="58"/>
    </row>
    <row r="588" spans="2:8" ht="20.100000000000001" customHeight="1" x14ac:dyDescent="0.45">
      <c r="B588" s="57"/>
      <c r="C588" s="58"/>
      <c r="D588" s="59"/>
      <c r="E588" s="60"/>
      <c r="F588" s="58"/>
      <c r="G588" s="58"/>
      <c r="H588" s="58"/>
    </row>
    <row r="589" spans="2:8" ht="20.100000000000001" customHeight="1" x14ac:dyDescent="0.45">
      <c r="B589" s="57"/>
      <c r="C589" s="58"/>
      <c r="D589" s="59"/>
      <c r="E589" s="60"/>
      <c r="F589" s="58"/>
      <c r="G589" s="58"/>
      <c r="H589" s="58"/>
    </row>
    <row r="590" spans="2:8" ht="20.100000000000001" customHeight="1" x14ac:dyDescent="0.45">
      <c r="B590" s="57"/>
      <c r="C590" s="58"/>
      <c r="D590" s="59"/>
      <c r="E590" s="60"/>
      <c r="F590" s="58"/>
      <c r="G590" s="58"/>
      <c r="H590" s="58"/>
    </row>
    <row r="591" spans="2:8" ht="20.100000000000001" customHeight="1" x14ac:dyDescent="0.45">
      <c r="B591" s="57"/>
      <c r="C591" s="58"/>
      <c r="D591" s="59"/>
      <c r="E591" s="60"/>
      <c r="F591" s="58"/>
      <c r="G591" s="58"/>
      <c r="H591" s="58"/>
    </row>
    <row r="592" spans="2:8" ht="20.100000000000001" customHeight="1" x14ac:dyDescent="0.45">
      <c r="B592" s="57"/>
      <c r="C592" s="58"/>
      <c r="D592" s="59"/>
      <c r="E592" s="60"/>
      <c r="F592" s="58"/>
      <c r="G592" s="58"/>
      <c r="H592" s="58"/>
    </row>
    <row r="593" spans="2:8" ht="20.100000000000001" customHeight="1" x14ac:dyDescent="0.45">
      <c r="B593" s="57"/>
      <c r="C593" s="58"/>
      <c r="D593" s="59"/>
      <c r="E593" s="60"/>
      <c r="F593" s="58"/>
      <c r="G593" s="58"/>
      <c r="H593" s="58"/>
    </row>
    <row r="594" spans="2:8" ht="20.100000000000001" customHeight="1" x14ac:dyDescent="0.45">
      <c r="B594" s="57"/>
      <c r="C594" s="58"/>
      <c r="D594" s="59"/>
      <c r="E594" s="60"/>
      <c r="F594" s="58"/>
      <c r="G594" s="58"/>
      <c r="H594" s="58"/>
    </row>
    <row r="595" spans="2:8" ht="20.100000000000001" customHeight="1" x14ac:dyDescent="0.45">
      <c r="B595" s="57"/>
      <c r="C595" s="58"/>
      <c r="D595" s="59"/>
      <c r="E595" s="60"/>
      <c r="F595" s="58"/>
      <c r="G595" s="58"/>
      <c r="H595" s="58"/>
    </row>
    <row r="596" spans="2:8" ht="20.100000000000001" customHeight="1" x14ac:dyDescent="0.45">
      <c r="B596" s="57"/>
      <c r="C596" s="58"/>
      <c r="D596" s="59"/>
      <c r="E596" s="60"/>
      <c r="F596" s="58"/>
      <c r="G596" s="58"/>
      <c r="H596" s="58"/>
    </row>
    <row r="597" spans="2:8" ht="20.100000000000001" customHeight="1" x14ac:dyDescent="0.45">
      <c r="B597" s="57"/>
      <c r="C597" s="58"/>
      <c r="D597" s="59"/>
      <c r="E597" s="60"/>
      <c r="F597" s="58"/>
      <c r="G597" s="58"/>
      <c r="H597" s="58"/>
    </row>
    <row r="598" spans="2:8" ht="20.100000000000001" customHeight="1" x14ac:dyDescent="0.45">
      <c r="B598" s="57"/>
      <c r="C598" s="58"/>
      <c r="D598" s="59"/>
      <c r="E598" s="60"/>
      <c r="F598" s="58"/>
      <c r="G598" s="58"/>
      <c r="H598" s="58"/>
    </row>
    <row r="599" spans="2:8" ht="20.100000000000001" customHeight="1" x14ac:dyDescent="0.45">
      <c r="B599" s="57"/>
      <c r="C599" s="58"/>
      <c r="D599" s="59"/>
      <c r="E599" s="60"/>
      <c r="F599" s="58"/>
      <c r="G599" s="58"/>
      <c r="H599" s="58"/>
    </row>
    <row r="600" spans="2:8" ht="20.100000000000001" customHeight="1" x14ac:dyDescent="0.45">
      <c r="B600" s="57"/>
      <c r="C600" s="58"/>
      <c r="D600" s="59"/>
      <c r="E600" s="60"/>
      <c r="F600" s="58"/>
      <c r="G600" s="58"/>
      <c r="H600" s="58"/>
    </row>
    <row r="601" spans="2:8" ht="20.100000000000001" customHeight="1" x14ac:dyDescent="0.45">
      <c r="B601" s="57"/>
      <c r="C601" s="58"/>
      <c r="D601" s="59"/>
      <c r="E601" s="60"/>
      <c r="F601" s="58"/>
      <c r="G601" s="58"/>
      <c r="H601" s="58"/>
    </row>
    <row r="602" spans="2:8" ht="20.100000000000001" customHeight="1" x14ac:dyDescent="0.45">
      <c r="B602" s="57"/>
      <c r="C602" s="58"/>
      <c r="D602" s="59"/>
      <c r="E602" s="60"/>
      <c r="F602" s="58"/>
      <c r="G602" s="58"/>
      <c r="H602" s="58"/>
    </row>
    <row r="603" spans="2:8" ht="20.100000000000001" customHeight="1" x14ac:dyDescent="0.45">
      <c r="B603" s="57"/>
      <c r="C603" s="58"/>
      <c r="D603" s="59"/>
      <c r="E603" s="60"/>
      <c r="F603" s="58"/>
      <c r="G603" s="58"/>
      <c r="H603" s="58"/>
    </row>
    <row r="604" spans="2:8" ht="20.100000000000001" customHeight="1" x14ac:dyDescent="0.45">
      <c r="B604" s="57"/>
      <c r="C604" s="58"/>
      <c r="D604" s="59"/>
      <c r="E604" s="60"/>
      <c r="F604" s="58"/>
      <c r="G604" s="58"/>
      <c r="H604" s="58"/>
    </row>
    <row r="605" spans="2:8" ht="20.100000000000001" customHeight="1" x14ac:dyDescent="0.45">
      <c r="B605" s="57"/>
      <c r="C605" s="58"/>
      <c r="D605" s="59"/>
      <c r="E605" s="60"/>
      <c r="F605" s="58"/>
      <c r="G605" s="58"/>
      <c r="H605" s="58"/>
    </row>
    <row r="606" spans="2:8" ht="20.100000000000001" customHeight="1" x14ac:dyDescent="0.45">
      <c r="B606" s="57"/>
      <c r="C606" s="58"/>
      <c r="D606" s="59"/>
      <c r="E606" s="60"/>
      <c r="F606" s="58"/>
      <c r="G606" s="58"/>
      <c r="H606" s="58"/>
    </row>
    <row r="607" spans="2:8" ht="20.100000000000001" customHeight="1" x14ac:dyDescent="0.45">
      <c r="B607" s="57"/>
      <c r="C607" s="58"/>
      <c r="D607" s="59"/>
      <c r="E607" s="60"/>
      <c r="F607" s="58"/>
      <c r="G607" s="58"/>
      <c r="H607" s="58"/>
    </row>
    <row r="608" spans="2:8" ht="20.100000000000001" customHeight="1" x14ac:dyDescent="0.45">
      <c r="B608" s="57"/>
      <c r="C608" s="58"/>
      <c r="D608" s="59"/>
      <c r="E608" s="60"/>
      <c r="F608" s="58"/>
      <c r="G608" s="58"/>
      <c r="H608" s="58"/>
    </row>
    <row r="609" spans="2:8" ht="20.100000000000001" customHeight="1" x14ac:dyDescent="0.45">
      <c r="B609" s="57"/>
      <c r="C609" s="58"/>
      <c r="D609" s="59"/>
      <c r="E609" s="60"/>
      <c r="F609" s="58"/>
      <c r="G609" s="58"/>
      <c r="H609" s="58"/>
    </row>
    <row r="610" spans="2:8" ht="20.100000000000001" customHeight="1" x14ac:dyDescent="0.45">
      <c r="B610" s="57"/>
      <c r="C610" s="58"/>
      <c r="D610" s="59"/>
      <c r="E610" s="60"/>
      <c r="F610" s="58"/>
      <c r="G610" s="58"/>
      <c r="H610" s="58"/>
    </row>
    <row r="611" spans="2:8" ht="20.100000000000001" customHeight="1" x14ac:dyDescent="0.45">
      <c r="B611" s="57"/>
      <c r="C611" s="58"/>
      <c r="D611" s="59"/>
      <c r="E611" s="60"/>
      <c r="F611" s="58"/>
      <c r="G611" s="58"/>
      <c r="H611" s="58"/>
    </row>
    <row r="612" spans="2:8" ht="20.100000000000001" customHeight="1" x14ac:dyDescent="0.45">
      <c r="B612" s="57"/>
      <c r="C612" s="58"/>
      <c r="D612" s="59"/>
      <c r="E612" s="60"/>
      <c r="F612" s="58"/>
      <c r="G612" s="58"/>
      <c r="H612" s="58"/>
    </row>
    <row r="613" spans="2:8" ht="20.100000000000001" customHeight="1" x14ac:dyDescent="0.45">
      <c r="B613" s="57"/>
      <c r="C613" s="58"/>
      <c r="D613" s="59"/>
      <c r="E613" s="60"/>
      <c r="F613" s="58"/>
      <c r="G613" s="58"/>
      <c r="H613" s="58"/>
    </row>
    <row r="614" spans="2:8" ht="20.100000000000001" customHeight="1" x14ac:dyDescent="0.45">
      <c r="B614" s="57"/>
      <c r="C614" s="58"/>
      <c r="D614" s="59"/>
      <c r="E614" s="60"/>
      <c r="F614" s="58"/>
      <c r="G614" s="58"/>
      <c r="H614" s="58"/>
    </row>
    <row r="615" spans="2:8" ht="20.100000000000001" customHeight="1" x14ac:dyDescent="0.45">
      <c r="B615" s="57"/>
      <c r="C615" s="58"/>
      <c r="D615" s="59"/>
      <c r="E615" s="60"/>
      <c r="F615" s="58"/>
      <c r="G615" s="58"/>
      <c r="H615" s="58"/>
    </row>
    <row r="616" spans="2:8" ht="20.100000000000001" customHeight="1" x14ac:dyDescent="0.45">
      <c r="B616" s="57"/>
      <c r="C616" s="58"/>
      <c r="D616" s="59"/>
      <c r="E616" s="60"/>
      <c r="F616" s="58"/>
      <c r="G616" s="58"/>
      <c r="H616" s="58"/>
    </row>
    <row r="617" spans="2:8" ht="20.100000000000001" customHeight="1" x14ac:dyDescent="0.45">
      <c r="B617" s="57"/>
      <c r="C617" s="58"/>
      <c r="D617" s="59"/>
      <c r="E617" s="60"/>
      <c r="F617" s="58"/>
      <c r="G617" s="58"/>
      <c r="H617" s="58"/>
    </row>
    <row r="618" spans="2:8" ht="20.100000000000001" customHeight="1" x14ac:dyDescent="0.45">
      <c r="B618" s="57"/>
      <c r="C618" s="58"/>
      <c r="D618" s="59"/>
      <c r="E618" s="60"/>
      <c r="F618" s="58"/>
      <c r="G618" s="58"/>
      <c r="H618" s="58"/>
    </row>
    <row r="619" spans="2:8" ht="20.100000000000001" customHeight="1" x14ac:dyDescent="0.45">
      <c r="B619" s="57"/>
      <c r="C619" s="58"/>
      <c r="D619" s="59"/>
      <c r="E619" s="60"/>
      <c r="F619" s="58"/>
      <c r="G619" s="58"/>
      <c r="H619" s="58"/>
    </row>
    <row r="620" spans="2:8" ht="20.100000000000001" customHeight="1" x14ac:dyDescent="0.45">
      <c r="B620" s="57"/>
      <c r="C620" s="58"/>
      <c r="D620" s="59"/>
      <c r="E620" s="60"/>
      <c r="F620" s="58"/>
      <c r="G620" s="58"/>
      <c r="H620" s="58"/>
    </row>
    <row r="621" spans="2:8" ht="20.100000000000001" customHeight="1" x14ac:dyDescent="0.45">
      <c r="B621" s="57"/>
      <c r="C621" s="58"/>
      <c r="D621" s="59"/>
      <c r="E621" s="60"/>
      <c r="F621" s="58"/>
      <c r="G621" s="58"/>
      <c r="H621" s="58"/>
    </row>
    <row r="622" spans="2:8" ht="20.100000000000001" customHeight="1" x14ac:dyDescent="0.45">
      <c r="B622" s="57"/>
      <c r="C622" s="58"/>
      <c r="D622" s="59"/>
      <c r="E622" s="60"/>
      <c r="F622" s="58"/>
      <c r="G622" s="58"/>
      <c r="H622" s="58"/>
    </row>
    <row r="623" spans="2:8" ht="20.100000000000001" customHeight="1" x14ac:dyDescent="0.45">
      <c r="B623" s="57"/>
      <c r="C623" s="58"/>
      <c r="D623" s="59"/>
      <c r="E623" s="60"/>
      <c r="F623" s="58"/>
      <c r="G623" s="58"/>
      <c r="H623" s="58"/>
    </row>
    <row r="624" spans="2:8" ht="20.100000000000001" customHeight="1" x14ac:dyDescent="0.45">
      <c r="B624" s="57"/>
      <c r="C624" s="58"/>
      <c r="D624" s="59"/>
      <c r="E624" s="60"/>
      <c r="F624" s="58"/>
      <c r="G624" s="58"/>
      <c r="H624" s="58"/>
    </row>
    <row r="625" spans="2:8" ht="20.100000000000001" customHeight="1" x14ac:dyDescent="0.45">
      <c r="B625" s="57"/>
      <c r="C625" s="58"/>
      <c r="D625" s="59"/>
      <c r="E625" s="60"/>
      <c r="F625" s="58"/>
      <c r="G625" s="58"/>
      <c r="H625" s="58"/>
    </row>
    <row r="626" spans="2:8" ht="20.100000000000001" customHeight="1" x14ac:dyDescent="0.45">
      <c r="B626" s="57"/>
      <c r="C626" s="58"/>
      <c r="D626" s="59"/>
      <c r="E626" s="60"/>
      <c r="F626" s="58"/>
      <c r="G626" s="58"/>
      <c r="H626" s="58"/>
    </row>
    <row r="627" spans="2:8" ht="20.100000000000001" customHeight="1" x14ac:dyDescent="0.45">
      <c r="B627" s="57"/>
      <c r="C627" s="58"/>
      <c r="D627" s="59"/>
      <c r="E627" s="60"/>
      <c r="F627" s="58"/>
      <c r="G627" s="58"/>
      <c r="H627" s="58"/>
    </row>
    <row r="628" spans="2:8" ht="20.100000000000001" customHeight="1" x14ac:dyDescent="0.45">
      <c r="B628" s="57"/>
      <c r="C628" s="58"/>
      <c r="D628" s="59"/>
      <c r="E628" s="60"/>
      <c r="F628" s="58"/>
      <c r="G628" s="58"/>
      <c r="H628" s="58"/>
    </row>
    <row r="629" spans="2:8" ht="20.100000000000001" customHeight="1" x14ac:dyDescent="0.45">
      <c r="B629" s="57"/>
      <c r="C629" s="58"/>
      <c r="D629" s="59"/>
      <c r="E629" s="60"/>
      <c r="F629" s="58"/>
      <c r="G629" s="58"/>
      <c r="H629" s="58"/>
    </row>
    <row r="630" spans="2:8" ht="20.100000000000001" customHeight="1" x14ac:dyDescent="0.45">
      <c r="B630" s="57"/>
      <c r="C630" s="58"/>
      <c r="D630" s="59"/>
      <c r="E630" s="60"/>
      <c r="F630" s="58"/>
      <c r="G630" s="58"/>
      <c r="H630" s="58"/>
    </row>
    <row r="631" spans="2:8" ht="20.100000000000001" customHeight="1" x14ac:dyDescent="0.45">
      <c r="B631" s="57"/>
      <c r="C631" s="58"/>
      <c r="D631" s="59"/>
      <c r="E631" s="60"/>
      <c r="F631" s="58"/>
      <c r="G631" s="58"/>
      <c r="H631" s="58"/>
    </row>
    <row r="632" spans="2:8" ht="20.100000000000001" customHeight="1" x14ac:dyDescent="0.45">
      <c r="B632" s="57"/>
      <c r="C632" s="58"/>
      <c r="D632" s="59"/>
      <c r="E632" s="60"/>
      <c r="F632" s="58"/>
      <c r="G632" s="58"/>
      <c r="H632" s="58"/>
    </row>
    <row r="633" spans="2:8" ht="20.100000000000001" customHeight="1" x14ac:dyDescent="0.45">
      <c r="B633" s="57"/>
      <c r="C633" s="58"/>
      <c r="D633" s="59"/>
      <c r="E633" s="60"/>
      <c r="F633" s="58"/>
      <c r="G633" s="58"/>
      <c r="H633" s="58"/>
    </row>
    <row r="634" spans="2:8" ht="20.100000000000001" customHeight="1" x14ac:dyDescent="0.45">
      <c r="B634" s="57"/>
      <c r="C634" s="58"/>
      <c r="D634" s="59"/>
      <c r="E634" s="60"/>
      <c r="F634" s="58"/>
      <c r="G634" s="58"/>
      <c r="H634" s="58"/>
    </row>
    <row r="635" spans="2:8" ht="20.100000000000001" customHeight="1" x14ac:dyDescent="0.45">
      <c r="B635" s="57"/>
      <c r="C635" s="58"/>
      <c r="D635" s="59"/>
      <c r="E635" s="60"/>
      <c r="F635" s="58"/>
      <c r="G635" s="58"/>
      <c r="H635" s="58"/>
    </row>
    <row r="636" spans="2:8" ht="20.100000000000001" customHeight="1" x14ac:dyDescent="0.45">
      <c r="B636" s="57"/>
      <c r="C636" s="58"/>
      <c r="D636" s="59"/>
      <c r="E636" s="60"/>
      <c r="F636" s="58"/>
      <c r="G636" s="58"/>
      <c r="H636" s="58"/>
    </row>
    <row r="637" spans="2:8" ht="20.100000000000001" customHeight="1" x14ac:dyDescent="0.45">
      <c r="B637" s="57"/>
      <c r="C637" s="58"/>
      <c r="D637" s="59"/>
      <c r="E637" s="60"/>
      <c r="F637" s="58"/>
      <c r="G637" s="58"/>
      <c r="H637" s="58"/>
    </row>
    <row r="638" spans="2:8" ht="20.100000000000001" customHeight="1" x14ac:dyDescent="0.45">
      <c r="B638" s="57"/>
      <c r="C638" s="58"/>
      <c r="D638" s="59"/>
      <c r="E638" s="60"/>
      <c r="F638" s="58"/>
      <c r="G638" s="58"/>
      <c r="H638" s="58"/>
    </row>
    <row r="639" spans="2:8" ht="20.100000000000001" customHeight="1" x14ac:dyDescent="0.45">
      <c r="B639" s="57"/>
      <c r="C639" s="58"/>
      <c r="D639" s="59"/>
      <c r="E639" s="60"/>
      <c r="F639" s="58"/>
      <c r="G639" s="58"/>
      <c r="H639" s="58"/>
    </row>
    <row r="640" spans="2:8" ht="20.100000000000001" customHeight="1" x14ac:dyDescent="0.45">
      <c r="B640" s="57"/>
      <c r="C640" s="58"/>
      <c r="D640" s="59"/>
      <c r="E640" s="60"/>
      <c r="F640" s="58"/>
      <c r="G640" s="58"/>
      <c r="H640" s="58"/>
    </row>
    <row r="641" spans="2:8" ht="20.100000000000001" customHeight="1" x14ac:dyDescent="0.45">
      <c r="B641" s="57"/>
      <c r="C641" s="58"/>
      <c r="D641" s="59"/>
      <c r="E641" s="60"/>
      <c r="F641" s="58"/>
      <c r="G641" s="58"/>
      <c r="H641" s="58"/>
    </row>
    <row r="642" spans="2:8" ht="20.100000000000001" customHeight="1" x14ac:dyDescent="0.45">
      <c r="B642" s="57"/>
      <c r="C642" s="58"/>
      <c r="D642" s="59"/>
      <c r="E642" s="60"/>
      <c r="F642" s="58"/>
      <c r="G642" s="58"/>
      <c r="H642" s="58"/>
    </row>
    <row r="643" spans="2:8" ht="20.100000000000001" customHeight="1" x14ac:dyDescent="0.45">
      <c r="B643" s="57"/>
      <c r="C643" s="58"/>
      <c r="D643" s="59"/>
      <c r="E643" s="60"/>
      <c r="F643" s="58"/>
      <c r="G643" s="58"/>
      <c r="H643" s="58"/>
    </row>
    <row r="644" spans="2:8" ht="20.100000000000001" customHeight="1" x14ac:dyDescent="0.45">
      <c r="B644" s="57"/>
      <c r="C644" s="58"/>
      <c r="D644" s="59"/>
      <c r="E644" s="60"/>
      <c r="F644" s="58"/>
      <c r="G644" s="58"/>
      <c r="H644" s="58"/>
    </row>
    <row r="645" spans="2:8" ht="20.100000000000001" customHeight="1" x14ac:dyDescent="0.45">
      <c r="B645" s="57"/>
      <c r="C645" s="58"/>
      <c r="D645" s="59"/>
      <c r="E645" s="60"/>
      <c r="F645" s="58"/>
      <c r="G645" s="58"/>
      <c r="H645" s="58"/>
    </row>
    <row r="646" spans="2:8" ht="20.100000000000001" customHeight="1" x14ac:dyDescent="0.45">
      <c r="B646" s="57"/>
      <c r="C646" s="58"/>
      <c r="D646" s="59"/>
      <c r="E646" s="60"/>
      <c r="F646" s="58"/>
      <c r="G646" s="58"/>
      <c r="H646" s="58"/>
    </row>
    <row r="647" spans="2:8" ht="20.100000000000001" customHeight="1" x14ac:dyDescent="0.45">
      <c r="B647" s="57"/>
      <c r="C647" s="58"/>
      <c r="D647" s="59"/>
      <c r="E647" s="60"/>
      <c r="F647" s="58"/>
      <c r="G647" s="58"/>
      <c r="H647" s="58"/>
    </row>
    <row r="648" spans="2:8" ht="20.100000000000001" customHeight="1" x14ac:dyDescent="0.45">
      <c r="B648" s="57"/>
      <c r="C648" s="58"/>
      <c r="D648" s="59"/>
      <c r="E648" s="60"/>
      <c r="F648" s="58"/>
      <c r="G648" s="58"/>
      <c r="H648" s="58"/>
    </row>
    <row r="649" spans="2:8" ht="20.100000000000001" customHeight="1" x14ac:dyDescent="0.45">
      <c r="B649" s="57"/>
      <c r="C649" s="58"/>
      <c r="D649" s="59"/>
      <c r="E649" s="60"/>
      <c r="F649" s="58"/>
      <c r="G649" s="58"/>
      <c r="H649" s="58"/>
    </row>
    <row r="650" spans="2:8" ht="20.100000000000001" customHeight="1" x14ac:dyDescent="0.45">
      <c r="B650" s="57"/>
      <c r="C650" s="58"/>
      <c r="D650" s="59"/>
      <c r="E650" s="60"/>
      <c r="F650" s="58"/>
      <c r="G650" s="58"/>
      <c r="H650" s="58"/>
    </row>
    <row r="651" spans="2:8" ht="20.100000000000001" customHeight="1" x14ac:dyDescent="0.45">
      <c r="B651" s="57"/>
      <c r="C651" s="58"/>
      <c r="D651" s="59"/>
      <c r="E651" s="60"/>
      <c r="F651" s="58"/>
      <c r="G651" s="58"/>
      <c r="H651" s="58"/>
    </row>
    <row r="652" spans="2:8" ht="20.100000000000001" customHeight="1" x14ac:dyDescent="0.45">
      <c r="B652" s="57"/>
      <c r="C652" s="58"/>
      <c r="D652" s="59"/>
      <c r="E652" s="60"/>
      <c r="F652" s="58"/>
      <c r="G652" s="58"/>
      <c r="H652" s="58"/>
    </row>
    <row r="653" spans="2:8" ht="20.100000000000001" customHeight="1" x14ac:dyDescent="0.45">
      <c r="B653" s="57"/>
      <c r="C653" s="58"/>
      <c r="D653" s="59"/>
      <c r="E653" s="60"/>
      <c r="F653" s="58"/>
      <c r="G653" s="58"/>
      <c r="H653" s="58"/>
    </row>
    <row r="654" spans="2:8" ht="20.100000000000001" customHeight="1" x14ac:dyDescent="0.45">
      <c r="B654" s="57"/>
      <c r="C654" s="58"/>
      <c r="D654" s="59"/>
      <c r="E654" s="60"/>
      <c r="F654" s="58"/>
      <c r="G654" s="58"/>
      <c r="H654" s="58"/>
    </row>
    <row r="655" spans="2:8" ht="20.100000000000001" customHeight="1" x14ac:dyDescent="0.45">
      <c r="B655" s="57"/>
      <c r="C655" s="58"/>
      <c r="D655" s="59"/>
      <c r="E655" s="60"/>
      <c r="F655" s="58"/>
      <c r="G655" s="58"/>
      <c r="H655" s="58"/>
    </row>
    <row r="656" spans="2:8" ht="20.100000000000001" customHeight="1" x14ac:dyDescent="0.45">
      <c r="B656" s="57"/>
      <c r="C656" s="58"/>
      <c r="D656" s="59"/>
      <c r="E656" s="60"/>
      <c r="F656" s="58"/>
      <c r="G656" s="58"/>
      <c r="H656" s="58"/>
    </row>
    <row r="657" spans="2:8" ht="20.100000000000001" customHeight="1" x14ac:dyDescent="0.45">
      <c r="B657" s="57"/>
      <c r="C657" s="58"/>
      <c r="D657" s="59"/>
      <c r="E657" s="60"/>
      <c r="F657" s="58"/>
      <c r="G657" s="58"/>
      <c r="H657" s="58"/>
    </row>
    <row r="658" spans="2:8" ht="20.100000000000001" customHeight="1" x14ac:dyDescent="0.45">
      <c r="B658" s="57"/>
      <c r="C658" s="58"/>
      <c r="D658" s="59"/>
      <c r="E658" s="60"/>
      <c r="F658" s="58"/>
      <c r="G658" s="58"/>
      <c r="H658" s="58"/>
    </row>
    <row r="659" spans="2:8" ht="20.100000000000001" customHeight="1" x14ac:dyDescent="0.45">
      <c r="B659" s="57"/>
      <c r="C659" s="58"/>
      <c r="D659" s="59"/>
      <c r="E659" s="60"/>
      <c r="F659" s="58"/>
      <c r="G659" s="58"/>
      <c r="H659" s="58"/>
    </row>
    <row r="660" spans="2:8" ht="20.100000000000001" customHeight="1" x14ac:dyDescent="0.45">
      <c r="B660" s="57"/>
      <c r="C660" s="58"/>
      <c r="D660" s="59"/>
      <c r="E660" s="60"/>
      <c r="F660" s="58"/>
      <c r="G660" s="58"/>
      <c r="H660" s="58"/>
    </row>
    <row r="661" spans="2:8" ht="20.100000000000001" customHeight="1" x14ac:dyDescent="0.45">
      <c r="B661" s="57"/>
      <c r="C661" s="58"/>
      <c r="D661" s="59"/>
      <c r="E661" s="60"/>
      <c r="F661" s="58"/>
      <c r="G661" s="58"/>
      <c r="H661" s="58"/>
    </row>
    <row r="662" spans="2:8" ht="20.100000000000001" customHeight="1" x14ac:dyDescent="0.45">
      <c r="B662" s="57"/>
      <c r="C662" s="58"/>
      <c r="D662" s="59"/>
      <c r="E662" s="60"/>
      <c r="F662" s="58"/>
      <c r="G662" s="58"/>
      <c r="H662" s="58"/>
    </row>
    <row r="663" spans="2:8" ht="20.100000000000001" customHeight="1" x14ac:dyDescent="0.45">
      <c r="B663" s="57"/>
      <c r="C663" s="58"/>
      <c r="D663" s="59"/>
      <c r="E663" s="60"/>
      <c r="F663" s="58"/>
      <c r="G663" s="58"/>
      <c r="H663" s="58"/>
    </row>
    <row r="664" spans="2:8" ht="20.100000000000001" customHeight="1" x14ac:dyDescent="0.45">
      <c r="B664" s="57"/>
      <c r="C664" s="58"/>
      <c r="D664" s="59"/>
      <c r="E664" s="60"/>
      <c r="F664" s="58"/>
      <c r="G664" s="58"/>
      <c r="H664" s="58"/>
    </row>
    <row r="665" spans="2:8" ht="20.100000000000001" customHeight="1" x14ac:dyDescent="0.45">
      <c r="B665" s="57"/>
      <c r="C665" s="58"/>
      <c r="D665" s="59"/>
      <c r="E665" s="60"/>
      <c r="F665" s="58"/>
      <c r="G665" s="58"/>
      <c r="H665" s="58"/>
    </row>
    <row r="666" spans="2:8" ht="20.100000000000001" customHeight="1" x14ac:dyDescent="0.45">
      <c r="B666" s="57"/>
      <c r="C666" s="58"/>
      <c r="D666" s="59"/>
      <c r="E666" s="60"/>
      <c r="F666" s="58"/>
      <c r="G666" s="58"/>
      <c r="H666" s="58"/>
    </row>
    <row r="667" spans="2:8" ht="20.100000000000001" customHeight="1" x14ac:dyDescent="0.45">
      <c r="B667" s="57"/>
      <c r="C667" s="58"/>
      <c r="D667" s="59"/>
      <c r="E667" s="60"/>
      <c r="F667" s="58"/>
      <c r="G667" s="58"/>
      <c r="H667" s="58"/>
    </row>
    <row r="668" spans="2:8" ht="20.100000000000001" customHeight="1" x14ac:dyDescent="0.45">
      <c r="B668" s="57"/>
      <c r="C668" s="58"/>
      <c r="D668" s="59"/>
      <c r="E668" s="60"/>
      <c r="F668" s="58"/>
      <c r="G668" s="58"/>
      <c r="H668" s="58"/>
    </row>
    <row r="669" spans="2:8" ht="20.100000000000001" customHeight="1" x14ac:dyDescent="0.45">
      <c r="B669" s="57"/>
      <c r="C669" s="58"/>
      <c r="D669" s="59"/>
      <c r="E669" s="60"/>
      <c r="F669" s="58"/>
      <c r="G669" s="58"/>
      <c r="H669" s="58"/>
    </row>
    <row r="670" spans="2:8" ht="20.100000000000001" customHeight="1" x14ac:dyDescent="0.45">
      <c r="B670" s="57"/>
      <c r="C670" s="58"/>
      <c r="D670" s="59"/>
      <c r="E670" s="60"/>
      <c r="F670" s="58"/>
      <c r="G670" s="58"/>
      <c r="H670" s="58"/>
    </row>
    <row r="671" spans="2:8" ht="20.100000000000001" customHeight="1" x14ac:dyDescent="0.45">
      <c r="B671" s="57"/>
      <c r="C671" s="58"/>
      <c r="D671" s="59"/>
      <c r="E671" s="60"/>
      <c r="F671" s="58"/>
      <c r="G671" s="58"/>
      <c r="H671" s="58"/>
    </row>
    <row r="672" spans="2:8" ht="20.100000000000001" customHeight="1" x14ac:dyDescent="0.45">
      <c r="B672" s="57"/>
      <c r="C672" s="58"/>
      <c r="D672" s="59"/>
      <c r="E672" s="60"/>
      <c r="F672" s="58"/>
      <c r="G672" s="58"/>
      <c r="H672" s="58"/>
    </row>
    <row r="673" spans="2:8" ht="20.100000000000001" customHeight="1" x14ac:dyDescent="0.45">
      <c r="B673" s="57"/>
      <c r="C673" s="58"/>
      <c r="D673" s="59"/>
      <c r="E673" s="60"/>
      <c r="F673" s="58"/>
      <c r="G673" s="58"/>
      <c r="H673" s="58"/>
    </row>
    <row r="674" spans="2:8" ht="20.100000000000001" customHeight="1" x14ac:dyDescent="0.45">
      <c r="B674" s="57"/>
      <c r="C674" s="58"/>
      <c r="D674" s="59"/>
      <c r="E674" s="60"/>
      <c r="F674" s="58"/>
      <c r="G674" s="58"/>
      <c r="H674" s="58"/>
    </row>
    <row r="675" spans="2:8" ht="20.100000000000001" customHeight="1" x14ac:dyDescent="0.45">
      <c r="B675" s="57"/>
      <c r="C675" s="58"/>
      <c r="D675" s="59"/>
      <c r="E675" s="60"/>
      <c r="F675" s="58"/>
      <c r="G675" s="58"/>
      <c r="H675" s="58"/>
    </row>
    <row r="676" spans="2:8" ht="20.100000000000001" customHeight="1" x14ac:dyDescent="0.45">
      <c r="B676" s="57"/>
      <c r="C676" s="58"/>
      <c r="D676" s="59"/>
      <c r="E676" s="60"/>
      <c r="F676" s="58"/>
      <c r="G676" s="58"/>
      <c r="H676" s="58"/>
    </row>
    <row r="677" spans="2:8" ht="20.100000000000001" customHeight="1" x14ac:dyDescent="0.45">
      <c r="B677" s="57"/>
      <c r="C677" s="58"/>
      <c r="D677" s="59"/>
      <c r="E677" s="60"/>
      <c r="F677" s="58"/>
      <c r="G677" s="58"/>
      <c r="H677" s="58"/>
    </row>
    <row r="678" spans="2:8" ht="20.100000000000001" customHeight="1" x14ac:dyDescent="0.45">
      <c r="B678" s="57"/>
      <c r="C678" s="58"/>
      <c r="D678" s="59"/>
      <c r="E678" s="60"/>
      <c r="F678" s="58"/>
      <c r="G678" s="58"/>
      <c r="H678" s="58"/>
    </row>
    <row r="679" spans="2:8" ht="20.100000000000001" customHeight="1" x14ac:dyDescent="0.45">
      <c r="B679" s="57"/>
      <c r="C679" s="58"/>
      <c r="D679" s="59"/>
      <c r="E679" s="60"/>
      <c r="F679" s="58"/>
      <c r="G679" s="58"/>
      <c r="H679" s="58"/>
    </row>
    <row r="680" spans="2:8" ht="20.100000000000001" customHeight="1" x14ac:dyDescent="0.45">
      <c r="B680" s="57"/>
      <c r="C680" s="58"/>
      <c r="D680" s="59"/>
      <c r="E680" s="60"/>
      <c r="F680" s="58"/>
      <c r="G680" s="58"/>
      <c r="H680" s="58"/>
    </row>
    <row r="681" spans="2:8" ht="20.100000000000001" customHeight="1" x14ac:dyDescent="0.45">
      <c r="B681" s="57"/>
      <c r="C681" s="58"/>
      <c r="D681" s="59"/>
      <c r="E681" s="60"/>
      <c r="F681" s="58"/>
      <c r="G681" s="58"/>
      <c r="H681" s="58"/>
    </row>
    <row r="682" spans="2:8" ht="20.100000000000001" customHeight="1" x14ac:dyDescent="0.45">
      <c r="B682" s="57"/>
      <c r="C682" s="58"/>
      <c r="D682" s="59"/>
      <c r="E682" s="60"/>
      <c r="F682" s="58"/>
      <c r="G682" s="58"/>
      <c r="H682" s="58"/>
    </row>
    <row r="683" spans="2:8" ht="20.100000000000001" customHeight="1" x14ac:dyDescent="0.45">
      <c r="B683" s="57"/>
      <c r="C683" s="58"/>
      <c r="D683" s="59"/>
      <c r="E683" s="60"/>
      <c r="F683" s="58"/>
      <c r="G683" s="58"/>
      <c r="H683" s="58"/>
    </row>
    <row r="684" spans="2:8" ht="20.100000000000001" customHeight="1" x14ac:dyDescent="0.45">
      <c r="B684" s="57"/>
      <c r="C684" s="58"/>
      <c r="D684" s="59"/>
      <c r="E684" s="60"/>
      <c r="F684" s="58"/>
      <c r="G684" s="58"/>
      <c r="H684" s="58"/>
    </row>
    <row r="685" spans="2:8" ht="20.100000000000001" customHeight="1" x14ac:dyDescent="0.45">
      <c r="B685" s="57"/>
      <c r="C685" s="58"/>
      <c r="D685" s="59"/>
      <c r="E685" s="60"/>
      <c r="F685" s="58"/>
      <c r="G685" s="58"/>
      <c r="H685" s="58"/>
    </row>
    <row r="686" spans="2:8" ht="20.100000000000001" customHeight="1" x14ac:dyDescent="0.45">
      <c r="B686" s="57"/>
      <c r="C686" s="58"/>
      <c r="D686" s="59"/>
      <c r="E686" s="60"/>
      <c r="F686" s="58"/>
      <c r="G686" s="58"/>
      <c r="H686" s="58"/>
    </row>
    <row r="687" spans="2:8" ht="20.100000000000001" customHeight="1" x14ac:dyDescent="0.45">
      <c r="B687" s="57"/>
      <c r="C687" s="58"/>
      <c r="D687" s="59"/>
      <c r="E687" s="60"/>
      <c r="F687" s="58"/>
      <c r="G687" s="58"/>
      <c r="H687" s="58"/>
    </row>
    <row r="688" spans="2:8" ht="20.100000000000001" customHeight="1" x14ac:dyDescent="0.45">
      <c r="B688" s="57"/>
      <c r="C688" s="58"/>
      <c r="D688" s="59"/>
      <c r="E688" s="60"/>
      <c r="F688" s="58"/>
      <c r="G688" s="58"/>
      <c r="H688" s="58"/>
    </row>
    <row r="689" spans="2:8" ht="20.100000000000001" customHeight="1" x14ac:dyDescent="0.45">
      <c r="B689" s="57"/>
      <c r="C689" s="58"/>
      <c r="D689" s="59"/>
      <c r="E689" s="60"/>
      <c r="F689" s="58"/>
      <c r="G689" s="58"/>
      <c r="H689" s="58"/>
    </row>
    <row r="690" spans="2:8" ht="20.100000000000001" customHeight="1" x14ac:dyDescent="0.45">
      <c r="B690" s="57"/>
      <c r="C690" s="58"/>
      <c r="D690" s="59"/>
      <c r="E690" s="60"/>
      <c r="F690" s="58"/>
      <c r="G690" s="58"/>
      <c r="H690" s="58"/>
    </row>
    <row r="691" spans="2:8" ht="20.100000000000001" customHeight="1" x14ac:dyDescent="0.45">
      <c r="B691" s="57"/>
      <c r="C691" s="58"/>
      <c r="D691" s="59"/>
      <c r="E691" s="60"/>
      <c r="F691" s="58"/>
      <c r="G691" s="58"/>
      <c r="H691" s="58"/>
    </row>
    <row r="692" spans="2:8" ht="20.100000000000001" customHeight="1" x14ac:dyDescent="0.45">
      <c r="B692" s="57"/>
      <c r="C692" s="58"/>
      <c r="D692" s="59"/>
      <c r="E692" s="60"/>
      <c r="F692" s="58"/>
      <c r="G692" s="58"/>
      <c r="H692" s="58"/>
    </row>
    <row r="693" spans="2:8" ht="20.100000000000001" customHeight="1" x14ac:dyDescent="0.45">
      <c r="B693" s="57"/>
      <c r="C693" s="58"/>
      <c r="D693" s="59"/>
      <c r="E693" s="60"/>
      <c r="F693" s="58"/>
      <c r="G693" s="58"/>
      <c r="H693" s="58"/>
    </row>
    <row r="694" spans="2:8" ht="20.100000000000001" customHeight="1" x14ac:dyDescent="0.45">
      <c r="B694" s="57"/>
      <c r="C694" s="58"/>
      <c r="D694" s="59"/>
      <c r="E694" s="60"/>
      <c r="F694" s="58"/>
      <c r="G694" s="58"/>
      <c r="H694" s="58"/>
    </row>
    <row r="695" spans="2:8" ht="20.100000000000001" customHeight="1" x14ac:dyDescent="0.45">
      <c r="B695" s="57"/>
      <c r="C695" s="58"/>
      <c r="D695" s="59"/>
      <c r="E695" s="60"/>
      <c r="F695" s="58"/>
      <c r="G695" s="58"/>
      <c r="H695" s="58"/>
    </row>
    <row r="696" spans="2:8" ht="20.100000000000001" customHeight="1" x14ac:dyDescent="0.45">
      <c r="B696" s="57"/>
      <c r="C696" s="58"/>
      <c r="D696" s="59"/>
      <c r="E696" s="60"/>
      <c r="F696" s="58"/>
      <c r="G696" s="58"/>
      <c r="H696" s="58"/>
    </row>
    <row r="697" spans="2:8" ht="20.100000000000001" customHeight="1" x14ac:dyDescent="0.45">
      <c r="B697" s="57"/>
      <c r="C697" s="58"/>
      <c r="D697" s="59"/>
      <c r="E697" s="60"/>
      <c r="F697" s="58"/>
      <c r="G697" s="58"/>
      <c r="H697" s="58"/>
    </row>
    <row r="698" spans="2:8" ht="20.100000000000001" customHeight="1" x14ac:dyDescent="0.45">
      <c r="B698" s="57"/>
      <c r="C698" s="58"/>
      <c r="D698" s="59"/>
      <c r="E698" s="60"/>
      <c r="F698" s="58"/>
      <c r="G698" s="58"/>
      <c r="H698" s="58"/>
    </row>
    <row r="699" spans="2:8" ht="20.100000000000001" customHeight="1" x14ac:dyDescent="0.45">
      <c r="B699" s="57"/>
      <c r="C699" s="58"/>
      <c r="D699" s="59"/>
      <c r="E699" s="60"/>
      <c r="F699" s="58"/>
      <c r="G699" s="58"/>
      <c r="H699" s="58"/>
    </row>
    <row r="700" spans="2:8" ht="20.100000000000001" customHeight="1" x14ac:dyDescent="0.45">
      <c r="B700" s="57"/>
      <c r="C700" s="58"/>
      <c r="D700" s="59"/>
      <c r="E700" s="60"/>
      <c r="F700" s="58"/>
      <c r="G700" s="58"/>
      <c r="H700" s="58"/>
    </row>
    <row r="701" spans="2:8" ht="20.100000000000001" customHeight="1" x14ac:dyDescent="0.45">
      <c r="B701" s="57"/>
      <c r="C701" s="58"/>
      <c r="D701" s="59"/>
      <c r="E701" s="60"/>
      <c r="F701" s="58"/>
      <c r="G701" s="58"/>
      <c r="H701" s="58"/>
    </row>
    <row r="702" spans="2:8" ht="20.100000000000001" customHeight="1" x14ac:dyDescent="0.45">
      <c r="B702" s="57"/>
      <c r="C702" s="58"/>
      <c r="D702" s="59"/>
      <c r="E702" s="60"/>
      <c r="F702" s="58"/>
      <c r="G702" s="58"/>
      <c r="H702" s="58"/>
    </row>
    <row r="703" spans="2:8" ht="20.100000000000001" customHeight="1" x14ac:dyDescent="0.45">
      <c r="B703" s="57"/>
      <c r="C703" s="58"/>
      <c r="D703" s="59"/>
      <c r="E703" s="60"/>
      <c r="F703" s="58"/>
      <c r="G703" s="58"/>
      <c r="H703" s="58"/>
    </row>
    <row r="704" spans="2:8" ht="20.100000000000001" customHeight="1" x14ac:dyDescent="0.45">
      <c r="B704" s="57"/>
      <c r="C704" s="58"/>
      <c r="D704" s="59"/>
      <c r="E704" s="60"/>
      <c r="F704" s="58"/>
      <c r="G704" s="58"/>
      <c r="H704" s="58"/>
    </row>
    <row r="705" spans="2:8" ht="20.100000000000001" customHeight="1" x14ac:dyDescent="0.45">
      <c r="B705" s="57"/>
      <c r="C705" s="58"/>
      <c r="D705" s="59"/>
      <c r="E705" s="60"/>
      <c r="F705" s="58"/>
      <c r="G705" s="58"/>
      <c r="H705" s="58"/>
    </row>
    <row r="706" spans="2:8" ht="20.100000000000001" customHeight="1" x14ac:dyDescent="0.45">
      <c r="B706" s="57"/>
      <c r="C706" s="58"/>
      <c r="D706" s="59"/>
      <c r="E706" s="60"/>
      <c r="F706" s="58"/>
      <c r="G706" s="58"/>
      <c r="H706" s="58"/>
    </row>
    <row r="707" spans="2:8" ht="20.100000000000001" customHeight="1" x14ac:dyDescent="0.45">
      <c r="B707" s="57"/>
      <c r="C707" s="58"/>
      <c r="D707" s="59"/>
      <c r="E707" s="60"/>
      <c r="F707" s="58"/>
      <c r="G707" s="58"/>
      <c r="H707" s="58"/>
    </row>
    <row r="708" spans="2:8" ht="20.100000000000001" customHeight="1" x14ac:dyDescent="0.45">
      <c r="B708" s="57"/>
      <c r="C708" s="58"/>
      <c r="D708" s="59"/>
      <c r="E708" s="60"/>
      <c r="F708" s="58"/>
      <c r="G708" s="58"/>
      <c r="H708" s="58"/>
    </row>
    <row r="709" spans="2:8" ht="20.100000000000001" customHeight="1" x14ac:dyDescent="0.45">
      <c r="B709" s="57"/>
      <c r="C709" s="58"/>
      <c r="D709" s="59"/>
      <c r="E709" s="60"/>
      <c r="F709" s="58"/>
      <c r="G709" s="58"/>
      <c r="H709" s="58"/>
    </row>
    <row r="710" spans="2:8" ht="20.100000000000001" customHeight="1" x14ac:dyDescent="0.45">
      <c r="B710" s="57"/>
      <c r="C710" s="58"/>
      <c r="D710" s="59"/>
      <c r="E710" s="60"/>
      <c r="F710" s="58"/>
      <c r="G710" s="58"/>
      <c r="H710" s="58"/>
    </row>
    <row r="711" spans="2:8" ht="20.100000000000001" customHeight="1" x14ac:dyDescent="0.45">
      <c r="B711" s="57"/>
      <c r="C711" s="58"/>
      <c r="D711" s="59"/>
      <c r="E711" s="60"/>
      <c r="F711" s="58"/>
      <c r="G711" s="58"/>
      <c r="H711" s="58"/>
    </row>
    <row r="712" spans="2:8" ht="20.100000000000001" customHeight="1" x14ac:dyDescent="0.45">
      <c r="B712" s="57"/>
      <c r="C712" s="58"/>
      <c r="D712" s="59"/>
      <c r="E712" s="60"/>
      <c r="F712" s="58"/>
      <c r="G712" s="58"/>
      <c r="H712" s="58"/>
    </row>
    <row r="713" spans="2:8" ht="20.100000000000001" customHeight="1" x14ac:dyDescent="0.45">
      <c r="B713" s="57"/>
      <c r="C713" s="58"/>
      <c r="D713" s="59"/>
      <c r="E713" s="60"/>
      <c r="F713" s="58"/>
      <c r="G713" s="58"/>
      <c r="H713" s="58"/>
    </row>
    <row r="714" spans="2:8" ht="20.100000000000001" customHeight="1" x14ac:dyDescent="0.45">
      <c r="B714" s="57"/>
      <c r="C714" s="58"/>
      <c r="D714" s="59"/>
      <c r="E714" s="60"/>
      <c r="F714" s="58"/>
      <c r="G714" s="58"/>
      <c r="H714" s="58"/>
    </row>
    <row r="715" spans="2:8" ht="20.100000000000001" customHeight="1" x14ac:dyDescent="0.45">
      <c r="B715" s="57"/>
      <c r="C715" s="58"/>
      <c r="D715" s="59"/>
      <c r="E715" s="60"/>
      <c r="F715" s="58"/>
      <c r="G715" s="58"/>
      <c r="H715" s="58"/>
    </row>
    <row r="716" spans="2:8" ht="20.100000000000001" customHeight="1" x14ac:dyDescent="0.45">
      <c r="B716" s="57"/>
      <c r="C716" s="58"/>
      <c r="D716" s="59"/>
      <c r="E716" s="60"/>
      <c r="F716" s="58"/>
      <c r="G716" s="58"/>
      <c r="H716" s="58"/>
    </row>
    <row r="717" spans="2:8" ht="20.100000000000001" customHeight="1" x14ac:dyDescent="0.45">
      <c r="B717" s="57"/>
      <c r="C717" s="58"/>
      <c r="D717" s="59"/>
      <c r="E717" s="60"/>
      <c r="F717" s="58"/>
      <c r="G717" s="58"/>
      <c r="H717" s="58"/>
    </row>
    <row r="718" spans="2:8" ht="20.100000000000001" customHeight="1" x14ac:dyDescent="0.45">
      <c r="B718" s="57"/>
      <c r="C718" s="58"/>
      <c r="D718" s="59"/>
      <c r="E718" s="60"/>
      <c r="F718" s="58"/>
      <c r="G718" s="58"/>
      <c r="H718" s="58"/>
    </row>
    <row r="719" spans="2:8" ht="20.100000000000001" customHeight="1" x14ac:dyDescent="0.45">
      <c r="B719" s="57"/>
      <c r="C719" s="58"/>
      <c r="D719" s="59"/>
      <c r="E719" s="60"/>
      <c r="F719" s="58"/>
      <c r="G719" s="58"/>
      <c r="H719" s="58"/>
    </row>
    <row r="720" spans="2:8" ht="20.100000000000001" customHeight="1" x14ac:dyDescent="0.45">
      <c r="B720" s="57"/>
      <c r="C720" s="58"/>
      <c r="D720" s="59"/>
      <c r="E720" s="60"/>
      <c r="F720" s="58"/>
      <c r="G720" s="58"/>
      <c r="H720" s="58"/>
    </row>
    <row r="721" spans="2:8" ht="20.100000000000001" customHeight="1" x14ac:dyDescent="0.45">
      <c r="B721" s="57"/>
      <c r="C721" s="58"/>
      <c r="D721" s="59"/>
      <c r="E721" s="60"/>
      <c r="F721" s="58"/>
      <c r="G721" s="58"/>
      <c r="H721" s="58"/>
    </row>
    <row r="722" spans="2:8" ht="20.100000000000001" customHeight="1" x14ac:dyDescent="0.45">
      <c r="B722" s="57"/>
      <c r="C722" s="58"/>
      <c r="D722" s="59"/>
      <c r="E722" s="60"/>
      <c r="F722" s="58"/>
      <c r="G722" s="58"/>
      <c r="H722" s="58"/>
    </row>
    <row r="723" spans="2:8" ht="20.100000000000001" customHeight="1" x14ac:dyDescent="0.45">
      <c r="B723" s="57"/>
      <c r="C723" s="58"/>
      <c r="D723" s="59"/>
      <c r="E723" s="60"/>
      <c r="F723" s="58"/>
      <c r="G723" s="58"/>
      <c r="H723" s="58"/>
    </row>
    <row r="724" spans="2:8" ht="20.100000000000001" customHeight="1" x14ac:dyDescent="0.45">
      <c r="B724" s="57"/>
      <c r="C724" s="58"/>
      <c r="D724" s="59"/>
      <c r="E724" s="60"/>
      <c r="F724" s="58"/>
      <c r="G724" s="58"/>
      <c r="H724" s="58"/>
    </row>
    <row r="725" spans="2:8" ht="20.100000000000001" customHeight="1" x14ac:dyDescent="0.45">
      <c r="B725" s="57"/>
      <c r="C725" s="58"/>
      <c r="D725" s="59"/>
      <c r="E725" s="60"/>
      <c r="F725" s="58"/>
      <c r="G725" s="58"/>
      <c r="H725" s="58"/>
    </row>
    <row r="726" spans="2:8" ht="20.100000000000001" customHeight="1" x14ac:dyDescent="0.45">
      <c r="B726" s="57"/>
      <c r="C726" s="58"/>
      <c r="D726" s="59"/>
      <c r="E726" s="60"/>
      <c r="F726" s="58"/>
      <c r="G726" s="58"/>
      <c r="H726" s="58"/>
    </row>
    <row r="727" spans="2:8" ht="20.100000000000001" customHeight="1" x14ac:dyDescent="0.45">
      <c r="B727" s="57"/>
      <c r="C727" s="58"/>
      <c r="D727" s="59"/>
      <c r="E727" s="60"/>
      <c r="F727" s="58"/>
      <c r="G727" s="58"/>
      <c r="H727" s="58"/>
    </row>
    <row r="728" spans="2:8" ht="20.100000000000001" customHeight="1" x14ac:dyDescent="0.45">
      <c r="B728" s="57"/>
      <c r="C728" s="58"/>
      <c r="D728" s="59"/>
      <c r="E728" s="60"/>
      <c r="F728" s="58"/>
      <c r="G728" s="58"/>
      <c r="H728" s="58"/>
    </row>
    <row r="729" spans="2:8" ht="20.100000000000001" customHeight="1" x14ac:dyDescent="0.45">
      <c r="B729" s="57"/>
      <c r="C729" s="58"/>
      <c r="D729" s="59"/>
      <c r="E729" s="60"/>
      <c r="F729" s="58"/>
      <c r="G729" s="58"/>
      <c r="H729" s="58"/>
    </row>
    <row r="730" spans="2:8" ht="20.100000000000001" customHeight="1" x14ac:dyDescent="0.45">
      <c r="B730" s="57"/>
      <c r="C730" s="58"/>
      <c r="D730" s="59"/>
      <c r="E730" s="60"/>
      <c r="F730" s="58"/>
      <c r="G730" s="58"/>
      <c r="H730" s="58"/>
    </row>
    <row r="731" spans="2:8" ht="20.100000000000001" customHeight="1" x14ac:dyDescent="0.45">
      <c r="B731" s="57"/>
      <c r="C731" s="58"/>
      <c r="D731" s="59"/>
      <c r="E731" s="60"/>
      <c r="F731" s="58"/>
      <c r="G731" s="58"/>
      <c r="H731" s="58"/>
    </row>
    <row r="732" spans="2:8" ht="20.100000000000001" customHeight="1" x14ac:dyDescent="0.45">
      <c r="B732" s="57"/>
      <c r="C732" s="58"/>
      <c r="D732" s="59"/>
      <c r="E732" s="60"/>
      <c r="F732" s="58"/>
      <c r="G732" s="58"/>
      <c r="H732" s="58"/>
    </row>
    <row r="733" spans="2:8" ht="20.100000000000001" customHeight="1" x14ac:dyDescent="0.45">
      <c r="B733" s="57"/>
      <c r="C733" s="58"/>
      <c r="D733" s="59"/>
      <c r="E733" s="60"/>
      <c r="F733" s="58"/>
      <c r="G733" s="58"/>
      <c r="H733" s="58"/>
    </row>
    <row r="734" spans="2:8" ht="20.100000000000001" customHeight="1" x14ac:dyDescent="0.45">
      <c r="B734" s="57"/>
      <c r="C734" s="58"/>
      <c r="D734" s="59"/>
      <c r="E734" s="60"/>
      <c r="F734" s="58"/>
      <c r="G734" s="58"/>
      <c r="H734" s="58"/>
    </row>
    <row r="735" spans="2:8" ht="20.100000000000001" customHeight="1" x14ac:dyDescent="0.45">
      <c r="B735" s="57"/>
      <c r="C735" s="58"/>
      <c r="D735" s="59"/>
      <c r="E735" s="60"/>
      <c r="F735" s="58"/>
      <c r="G735" s="58"/>
      <c r="H735" s="58"/>
    </row>
    <row r="736" spans="2:8" ht="20.100000000000001" customHeight="1" x14ac:dyDescent="0.45">
      <c r="B736" s="57"/>
      <c r="C736" s="58"/>
      <c r="D736" s="59"/>
      <c r="E736" s="60"/>
      <c r="F736" s="58"/>
      <c r="G736" s="58"/>
      <c r="H736" s="58"/>
    </row>
    <row r="737" spans="2:8" ht="20.100000000000001" customHeight="1" x14ac:dyDescent="0.45">
      <c r="B737" s="57"/>
      <c r="C737" s="58"/>
      <c r="D737" s="59"/>
      <c r="E737" s="60"/>
      <c r="F737" s="58"/>
      <c r="G737" s="58"/>
      <c r="H737" s="58"/>
    </row>
    <row r="738" spans="2:8" ht="20.100000000000001" customHeight="1" x14ac:dyDescent="0.45">
      <c r="B738" s="57"/>
      <c r="C738" s="58"/>
      <c r="D738" s="59"/>
      <c r="E738" s="60"/>
      <c r="F738" s="58"/>
      <c r="G738" s="58"/>
      <c r="H738" s="58"/>
    </row>
    <row r="739" spans="2:8" ht="20.100000000000001" customHeight="1" x14ac:dyDescent="0.45">
      <c r="B739" s="57"/>
      <c r="C739" s="58"/>
      <c r="D739" s="59"/>
      <c r="E739" s="60"/>
      <c r="F739" s="58"/>
      <c r="G739" s="58"/>
      <c r="H739" s="58"/>
    </row>
    <row r="740" spans="2:8" ht="20.100000000000001" customHeight="1" x14ac:dyDescent="0.45">
      <c r="B740" s="57"/>
      <c r="C740" s="58"/>
      <c r="D740" s="59"/>
      <c r="E740" s="60"/>
      <c r="F740" s="58"/>
      <c r="G740" s="58"/>
      <c r="H740" s="58"/>
    </row>
    <row r="741" spans="2:8" ht="20.100000000000001" customHeight="1" x14ac:dyDescent="0.45">
      <c r="B741" s="57"/>
      <c r="C741" s="58"/>
      <c r="D741" s="59"/>
      <c r="E741" s="60"/>
      <c r="F741" s="58"/>
      <c r="G741" s="58"/>
      <c r="H741" s="58"/>
    </row>
    <row r="742" spans="2:8" ht="20.100000000000001" customHeight="1" x14ac:dyDescent="0.45">
      <c r="B742" s="57"/>
      <c r="C742" s="58"/>
      <c r="D742" s="59"/>
      <c r="E742" s="60"/>
      <c r="F742" s="58"/>
      <c r="G742" s="58"/>
      <c r="H742" s="58"/>
    </row>
    <row r="743" spans="2:8" ht="20.100000000000001" customHeight="1" x14ac:dyDescent="0.45">
      <c r="B743" s="57"/>
      <c r="C743" s="58"/>
      <c r="D743" s="59"/>
      <c r="E743" s="60"/>
      <c r="F743" s="58"/>
      <c r="G743" s="58"/>
      <c r="H743" s="58"/>
    </row>
    <row r="744" spans="2:8" ht="20.100000000000001" customHeight="1" x14ac:dyDescent="0.45">
      <c r="B744" s="57"/>
      <c r="C744" s="58"/>
      <c r="D744" s="59"/>
      <c r="E744" s="60"/>
      <c r="F744" s="58"/>
      <c r="G744" s="58"/>
      <c r="H744" s="58"/>
    </row>
    <row r="745" spans="2:8" ht="20.100000000000001" customHeight="1" x14ac:dyDescent="0.45">
      <c r="B745" s="57"/>
      <c r="C745" s="58"/>
      <c r="D745" s="59"/>
      <c r="E745" s="60"/>
      <c r="F745" s="58"/>
      <c r="G745" s="58"/>
      <c r="H745" s="58"/>
    </row>
    <row r="746" spans="2:8" ht="20.100000000000001" customHeight="1" x14ac:dyDescent="0.45">
      <c r="B746" s="57"/>
      <c r="C746" s="58"/>
      <c r="D746" s="59"/>
      <c r="E746" s="60"/>
      <c r="F746" s="58"/>
      <c r="G746" s="58"/>
      <c r="H746" s="58"/>
    </row>
    <row r="747" spans="2:8" ht="20.100000000000001" customHeight="1" x14ac:dyDescent="0.45">
      <c r="B747" s="57"/>
      <c r="C747" s="58"/>
      <c r="D747" s="59"/>
      <c r="E747" s="60"/>
      <c r="F747" s="58"/>
      <c r="G747" s="58"/>
      <c r="H747" s="58"/>
    </row>
    <row r="748" spans="2:8" ht="20.100000000000001" customHeight="1" x14ac:dyDescent="0.45">
      <c r="B748" s="57"/>
      <c r="C748" s="58"/>
      <c r="D748" s="59"/>
      <c r="E748" s="60"/>
      <c r="F748" s="58"/>
      <c r="G748" s="58"/>
      <c r="H748" s="58"/>
    </row>
    <row r="749" spans="2:8" ht="20.100000000000001" customHeight="1" x14ac:dyDescent="0.45">
      <c r="B749" s="57"/>
      <c r="C749" s="58"/>
      <c r="D749" s="59"/>
      <c r="E749" s="60"/>
      <c r="F749" s="58"/>
      <c r="G749" s="58"/>
      <c r="H749" s="58"/>
    </row>
    <row r="750" spans="2:8" ht="20.100000000000001" customHeight="1" x14ac:dyDescent="0.45">
      <c r="B750" s="57"/>
      <c r="C750" s="58"/>
      <c r="D750" s="59"/>
      <c r="E750" s="60"/>
      <c r="F750" s="58"/>
      <c r="G750" s="58"/>
      <c r="H750" s="58"/>
    </row>
    <row r="751" spans="2:8" ht="20.100000000000001" customHeight="1" x14ac:dyDescent="0.45">
      <c r="B751" s="57"/>
      <c r="C751" s="58"/>
      <c r="D751" s="59"/>
      <c r="E751" s="60"/>
      <c r="F751" s="58"/>
      <c r="G751" s="58"/>
      <c r="H751" s="58"/>
    </row>
    <row r="752" spans="2:8" ht="20.100000000000001" customHeight="1" x14ac:dyDescent="0.45">
      <c r="B752" s="57"/>
      <c r="C752" s="58"/>
      <c r="D752" s="59"/>
      <c r="E752" s="60"/>
      <c r="F752" s="58"/>
      <c r="G752" s="58"/>
      <c r="H752" s="58"/>
    </row>
    <row r="753" spans="2:8" ht="20.100000000000001" customHeight="1" x14ac:dyDescent="0.45">
      <c r="B753" s="57"/>
      <c r="C753" s="58"/>
      <c r="D753" s="59"/>
      <c r="E753" s="60"/>
      <c r="F753" s="58"/>
      <c r="G753" s="58"/>
      <c r="H753" s="58"/>
    </row>
    <row r="754" spans="2:8" ht="20.100000000000001" customHeight="1" x14ac:dyDescent="0.45">
      <c r="B754" s="57"/>
      <c r="C754" s="58"/>
      <c r="D754" s="59"/>
      <c r="E754" s="60"/>
      <c r="F754" s="58"/>
      <c r="G754" s="58"/>
      <c r="H754" s="58"/>
    </row>
    <row r="755" spans="2:8" ht="20.100000000000001" customHeight="1" x14ac:dyDescent="0.45">
      <c r="B755" s="57"/>
      <c r="C755" s="58"/>
      <c r="D755" s="59"/>
      <c r="E755" s="60"/>
      <c r="F755" s="58"/>
      <c r="G755" s="58"/>
      <c r="H755" s="58"/>
    </row>
    <row r="756" spans="2:8" ht="20.100000000000001" customHeight="1" x14ac:dyDescent="0.45">
      <c r="B756" s="57"/>
      <c r="C756" s="58"/>
      <c r="D756" s="59"/>
      <c r="E756" s="60"/>
      <c r="F756" s="58"/>
      <c r="G756" s="58"/>
      <c r="H756" s="58"/>
    </row>
    <row r="757" spans="2:8" ht="20.100000000000001" customHeight="1" x14ac:dyDescent="0.45">
      <c r="B757" s="57"/>
      <c r="C757" s="58"/>
      <c r="D757" s="59"/>
      <c r="E757" s="60"/>
      <c r="F757" s="58"/>
      <c r="G757" s="58"/>
      <c r="H757" s="58"/>
    </row>
    <row r="758" spans="2:8" ht="20.100000000000001" customHeight="1" x14ac:dyDescent="0.45">
      <c r="B758" s="57"/>
      <c r="C758" s="58"/>
      <c r="D758" s="59"/>
      <c r="E758" s="60"/>
      <c r="F758" s="58"/>
      <c r="G758" s="58"/>
      <c r="H758" s="58"/>
    </row>
    <row r="759" spans="2:8" ht="20.100000000000001" customHeight="1" x14ac:dyDescent="0.45">
      <c r="B759" s="57"/>
      <c r="C759" s="58"/>
      <c r="D759" s="59"/>
      <c r="E759" s="60"/>
      <c r="F759" s="58"/>
      <c r="G759" s="58"/>
      <c r="H759" s="58"/>
    </row>
    <row r="760" spans="2:8" ht="20.100000000000001" customHeight="1" x14ac:dyDescent="0.45">
      <c r="B760" s="57"/>
      <c r="C760" s="58"/>
      <c r="D760" s="59"/>
      <c r="E760" s="60"/>
      <c r="F760" s="58"/>
      <c r="G760" s="58"/>
      <c r="H760" s="58"/>
    </row>
    <row r="761" spans="2:8" ht="20.100000000000001" customHeight="1" x14ac:dyDescent="0.45">
      <c r="B761" s="57"/>
      <c r="C761" s="58"/>
      <c r="D761" s="59"/>
      <c r="E761" s="60"/>
      <c r="F761" s="58"/>
      <c r="G761" s="58"/>
      <c r="H761" s="58"/>
    </row>
    <row r="762" spans="2:8" ht="20.100000000000001" customHeight="1" x14ac:dyDescent="0.45">
      <c r="B762" s="57"/>
      <c r="C762" s="58"/>
      <c r="D762" s="59"/>
      <c r="E762" s="60"/>
      <c r="F762" s="58"/>
      <c r="G762" s="58"/>
      <c r="H762" s="58"/>
    </row>
    <row r="763" spans="2:8" ht="20.100000000000001" customHeight="1" x14ac:dyDescent="0.45">
      <c r="B763" s="57"/>
      <c r="C763" s="58"/>
      <c r="D763" s="59"/>
      <c r="E763" s="60"/>
      <c r="F763" s="58"/>
      <c r="G763" s="58"/>
      <c r="H763" s="58"/>
    </row>
    <row r="764" spans="2:8" ht="20.100000000000001" customHeight="1" x14ac:dyDescent="0.45">
      <c r="B764" s="57"/>
      <c r="C764" s="58"/>
      <c r="D764" s="59"/>
      <c r="E764" s="60"/>
      <c r="F764" s="58"/>
      <c r="G764" s="58"/>
      <c r="H764" s="58"/>
    </row>
    <row r="765" spans="2:8" ht="20.100000000000001" customHeight="1" x14ac:dyDescent="0.45">
      <c r="B765" s="57"/>
      <c r="C765" s="58"/>
      <c r="D765" s="59"/>
      <c r="E765" s="60"/>
      <c r="F765" s="58"/>
      <c r="G765" s="58"/>
      <c r="H765" s="58"/>
    </row>
    <row r="766" spans="2:8" ht="20.100000000000001" customHeight="1" x14ac:dyDescent="0.45">
      <c r="B766" s="57"/>
      <c r="C766" s="58"/>
      <c r="D766" s="59"/>
      <c r="E766" s="60"/>
      <c r="F766" s="58"/>
      <c r="G766" s="58"/>
      <c r="H766" s="58"/>
    </row>
    <row r="767" spans="2:8" ht="20.100000000000001" customHeight="1" x14ac:dyDescent="0.45">
      <c r="B767" s="57"/>
      <c r="C767" s="58"/>
      <c r="D767" s="59"/>
      <c r="E767" s="60"/>
      <c r="F767" s="58"/>
      <c r="G767" s="58"/>
      <c r="H767" s="58"/>
    </row>
    <row r="768" spans="2:8" ht="20.100000000000001" customHeight="1" x14ac:dyDescent="0.45">
      <c r="B768" s="57"/>
      <c r="C768" s="58"/>
      <c r="D768" s="59"/>
      <c r="E768" s="60"/>
      <c r="F768" s="58"/>
      <c r="G768" s="58"/>
      <c r="H768" s="58"/>
    </row>
    <row r="769" spans="2:8" ht="20.100000000000001" customHeight="1" x14ac:dyDescent="0.45">
      <c r="B769" s="57"/>
      <c r="C769" s="58"/>
      <c r="D769" s="59"/>
      <c r="E769" s="60"/>
      <c r="F769" s="58"/>
      <c r="G769" s="58"/>
      <c r="H769" s="58"/>
    </row>
    <row r="770" spans="2:8" ht="20.100000000000001" customHeight="1" x14ac:dyDescent="0.45">
      <c r="B770" s="57"/>
      <c r="C770" s="58"/>
      <c r="D770" s="59"/>
      <c r="E770" s="60"/>
      <c r="F770" s="58"/>
      <c r="G770" s="58"/>
      <c r="H770" s="58"/>
    </row>
    <row r="771" spans="2:8" ht="20.100000000000001" customHeight="1" x14ac:dyDescent="0.45">
      <c r="B771" s="57"/>
      <c r="C771" s="58"/>
      <c r="D771" s="59"/>
      <c r="E771" s="60"/>
      <c r="F771" s="58"/>
      <c r="G771" s="58"/>
      <c r="H771" s="58"/>
    </row>
    <row r="772" spans="2:8" ht="20.100000000000001" customHeight="1" x14ac:dyDescent="0.45">
      <c r="B772" s="57"/>
      <c r="C772" s="58"/>
      <c r="D772" s="59"/>
      <c r="E772" s="60"/>
      <c r="F772" s="58"/>
      <c r="G772" s="58"/>
      <c r="H772" s="58"/>
    </row>
    <row r="773" spans="2:8" ht="20.100000000000001" customHeight="1" x14ac:dyDescent="0.45">
      <c r="B773" s="57"/>
      <c r="C773" s="58"/>
      <c r="D773" s="59"/>
      <c r="E773" s="60"/>
      <c r="F773" s="58"/>
      <c r="G773" s="58"/>
      <c r="H773" s="58"/>
    </row>
    <row r="774" spans="2:8" ht="20.100000000000001" customHeight="1" x14ac:dyDescent="0.45">
      <c r="B774" s="57"/>
      <c r="C774" s="58"/>
      <c r="D774" s="59"/>
      <c r="E774" s="60"/>
      <c r="F774" s="58"/>
      <c r="G774" s="58"/>
      <c r="H774" s="58"/>
    </row>
    <row r="775" spans="2:8" ht="20.100000000000001" customHeight="1" x14ac:dyDescent="0.45">
      <c r="B775" s="57"/>
      <c r="C775" s="58"/>
      <c r="D775" s="59"/>
      <c r="E775" s="60"/>
      <c r="F775" s="58"/>
      <c r="G775" s="58"/>
      <c r="H775" s="58"/>
    </row>
    <row r="776" spans="2:8" ht="20.100000000000001" customHeight="1" x14ac:dyDescent="0.45">
      <c r="B776" s="57"/>
      <c r="C776" s="58"/>
      <c r="D776" s="59"/>
      <c r="E776" s="60"/>
      <c r="F776" s="58"/>
      <c r="G776" s="58"/>
      <c r="H776" s="58"/>
    </row>
    <row r="777" spans="2:8" ht="20.100000000000001" customHeight="1" x14ac:dyDescent="0.45">
      <c r="B777" s="57"/>
      <c r="C777" s="58"/>
      <c r="D777" s="59"/>
      <c r="E777" s="60"/>
      <c r="F777" s="58"/>
      <c r="G777" s="58"/>
      <c r="H777" s="58"/>
    </row>
    <row r="778" spans="2:8" ht="20.100000000000001" customHeight="1" x14ac:dyDescent="0.45">
      <c r="B778" s="57"/>
      <c r="C778" s="58"/>
      <c r="D778" s="59"/>
      <c r="E778" s="60"/>
      <c r="F778" s="58"/>
      <c r="G778" s="58"/>
      <c r="H778" s="58"/>
    </row>
    <row r="779" spans="2:8" ht="20.100000000000001" customHeight="1" x14ac:dyDescent="0.45">
      <c r="B779" s="57"/>
      <c r="C779" s="58"/>
      <c r="D779" s="59"/>
      <c r="E779" s="60"/>
      <c r="F779" s="58"/>
      <c r="G779" s="58"/>
      <c r="H779" s="58"/>
    </row>
    <row r="780" spans="2:8" ht="20.100000000000001" customHeight="1" x14ac:dyDescent="0.45">
      <c r="B780" s="57"/>
      <c r="C780" s="58"/>
      <c r="D780" s="59"/>
      <c r="E780" s="60"/>
      <c r="F780" s="58"/>
      <c r="G780" s="58"/>
      <c r="H780" s="58"/>
    </row>
    <row r="781" spans="2:8" ht="20.100000000000001" customHeight="1" x14ac:dyDescent="0.45">
      <c r="B781" s="57"/>
      <c r="C781" s="58"/>
      <c r="D781" s="59"/>
      <c r="E781" s="60"/>
      <c r="F781" s="58"/>
      <c r="G781" s="58"/>
      <c r="H781" s="58"/>
    </row>
    <row r="782" spans="2:8" ht="20.100000000000001" customHeight="1" x14ac:dyDescent="0.45">
      <c r="B782" s="57"/>
      <c r="C782" s="58"/>
      <c r="D782" s="59"/>
      <c r="E782" s="60"/>
      <c r="F782" s="58"/>
      <c r="G782" s="58"/>
      <c r="H782" s="58"/>
    </row>
    <row r="783" spans="2:8" ht="20.100000000000001" customHeight="1" x14ac:dyDescent="0.45">
      <c r="B783" s="57"/>
      <c r="C783" s="58"/>
      <c r="D783" s="59"/>
      <c r="E783" s="60"/>
      <c r="F783" s="58"/>
      <c r="G783" s="58"/>
      <c r="H783" s="58"/>
    </row>
    <row r="784" spans="2:8" ht="20.100000000000001" customHeight="1" x14ac:dyDescent="0.45">
      <c r="B784" s="57"/>
      <c r="C784" s="58"/>
      <c r="D784" s="59"/>
      <c r="E784" s="60"/>
      <c r="F784" s="58"/>
      <c r="G784" s="58"/>
      <c r="H784" s="58"/>
    </row>
    <row r="785" spans="2:8" ht="20.100000000000001" customHeight="1" x14ac:dyDescent="0.45">
      <c r="B785" s="57"/>
      <c r="C785" s="58"/>
      <c r="D785" s="59"/>
      <c r="E785" s="60"/>
      <c r="F785" s="58"/>
      <c r="G785" s="58"/>
      <c r="H785" s="58"/>
    </row>
    <row r="786" spans="2:8" ht="20.100000000000001" customHeight="1" x14ac:dyDescent="0.45">
      <c r="B786" s="57"/>
      <c r="C786" s="58"/>
      <c r="D786" s="59"/>
      <c r="E786" s="60"/>
      <c r="F786" s="58"/>
      <c r="G786" s="58"/>
      <c r="H786" s="58"/>
    </row>
    <row r="787" spans="2:8" ht="20.100000000000001" customHeight="1" x14ac:dyDescent="0.45">
      <c r="B787" s="57"/>
      <c r="C787" s="58"/>
      <c r="D787" s="59"/>
      <c r="E787" s="60"/>
      <c r="F787" s="58"/>
      <c r="G787" s="58"/>
      <c r="H787" s="58"/>
    </row>
    <row r="788" spans="2:8" ht="20.100000000000001" customHeight="1" x14ac:dyDescent="0.45">
      <c r="B788" s="57"/>
      <c r="C788" s="58"/>
      <c r="D788" s="59"/>
      <c r="E788" s="60"/>
      <c r="F788" s="58"/>
      <c r="G788" s="58"/>
      <c r="H788" s="58"/>
    </row>
    <row r="789" spans="2:8" ht="20.100000000000001" customHeight="1" x14ac:dyDescent="0.45">
      <c r="B789" s="57"/>
      <c r="C789" s="58"/>
      <c r="D789" s="59"/>
      <c r="E789" s="60"/>
      <c r="F789" s="58"/>
      <c r="G789" s="58"/>
      <c r="H789" s="58"/>
    </row>
    <row r="790" spans="2:8" ht="20.100000000000001" customHeight="1" x14ac:dyDescent="0.45">
      <c r="B790" s="57"/>
      <c r="C790" s="58"/>
      <c r="D790" s="59"/>
      <c r="E790" s="60"/>
      <c r="F790" s="58"/>
      <c r="G790" s="58"/>
      <c r="H790" s="58"/>
    </row>
    <row r="791" spans="2:8" ht="20.100000000000001" customHeight="1" x14ac:dyDescent="0.45">
      <c r="B791" s="57"/>
      <c r="C791" s="58"/>
      <c r="D791" s="59"/>
      <c r="E791" s="60"/>
      <c r="F791" s="58"/>
      <c r="G791" s="58"/>
      <c r="H791" s="58"/>
    </row>
    <row r="792" spans="2:8" ht="20.100000000000001" customHeight="1" x14ac:dyDescent="0.45">
      <c r="B792" s="57"/>
      <c r="C792" s="58"/>
      <c r="D792" s="59"/>
      <c r="E792" s="60"/>
      <c r="F792" s="58"/>
      <c r="G792" s="58"/>
      <c r="H792" s="58"/>
    </row>
    <row r="793" spans="2:8" ht="20.100000000000001" customHeight="1" x14ac:dyDescent="0.45">
      <c r="B793" s="57"/>
      <c r="C793" s="58"/>
      <c r="D793" s="59"/>
      <c r="E793" s="60"/>
      <c r="F793" s="58"/>
      <c r="G793" s="58"/>
      <c r="H793" s="58"/>
    </row>
    <row r="794" spans="2:8" ht="20.100000000000001" customHeight="1" x14ac:dyDescent="0.45">
      <c r="B794" s="57"/>
      <c r="C794" s="58"/>
      <c r="D794" s="59"/>
      <c r="E794" s="60"/>
      <c r="F794" s="58"/>
      <c r="G794" s="58"/>
      <c r="H794" s="58"/>
    </row>
    <row r="795" spans="2:8" ht="20.100000000000001" customHeight="1" x14ac:dyDescent="0.45">
      <c r="B795" s="57"/>
      <c r="C795" s="58"/>
      <c r="D795" s="59"/>
      <c r="E795" s="60"/>
      <c r="F795" s="58"/>
      <c r="G795" s="58"/>
      <c r="H795" s="58"/>
    </row>
    <row r="796" spans="2:8" ht="20.100000000000001" customHeight="1" x14ac:dyDescent="0.45">
      <c r="B796" s="57"/>
      <c r="C796" s="58"/>
      <c r="D796" s="59"/>
      <c r="E796" s="60"/>
      <c r="F796" s="58"/>
      <c r="G796" s="58"/>
      <c r="H796" s="58"/>
    </row>
    <row r="797" spans="2:8" ht="20.100000000000001" customHeight="1" x14ac:dyDescent="0.45">
      <c r="B797" s="57"/>
      <c r="C797" s="58"/>
      <c r="D797" s="59"/>
      <c r="E797" s="60"/>
      <c r="F797" s="58"/>
      <c r="G797" s="58"/>
      <c r="H797" s="58"/>
    </row>
    <row r="798" spans="2:8" ht="20.100000000000001" customHeight="1" x14ac:dyDescent="0.45">
      <c r="B798" s="57"/>
      <c r="C798" s="58"/>
      <c r="D798" s="59"/>
      <c r="E798" s="60"/>
      <c r="F798" s="58"/>
      <c r="G798" s="58"/>
      <c r="H798" s="58"/>
    </row>
    <row r="799" spans="2:8" ht="20.100000000000001" customHeight="1" x14ac:dyDescent="0.45">
      <c r="B799" s="57"/>
      <c r="C799" s="58"/>
      <c r="D799" s="59"/>
      <c r="E799" s="60"/>
      <c r="F799" s="58"/>
      <c r="G799" s="58"/>
      <c r="H799" s="58"/>
    </row>
    <row r="800" spans="2:8" ht="20.100000000000001" customHeight="1" x14ac:dyDescent="0.45">
      <c r="B800" s="57"/>
      <c r="C800" s="58"/>
      <c r="D800" s="59"/>
      <c r="E800" s="60"/>
      <c r="F800" s="58"/>
      <c r="G800" s="58"/>
      <c r="H800" s="58"/>
    </row>
    <row r="801" spans="2:8" ht="20.100000000000001" customHeight="1" x14ac:dyDescent="0.45">
      <c r="B801" s="57"/>
      <c r="C801" s="58"/>
      <c r="D801" s="59"/>
      <c r="E801" s="60"/>
      <c r="F801" s="58"/>
      <c r="G801" s="58"/>
      <c r="H801" s="58"/>
    </row>
    <row r="802" spans="2:8" ht="20.100000000000001" customHeight="1" x14ac:dyDescent="0.45">
      <c r="B802" s="57"/>
      <c r="C802" s="58"/>
      <c r="D802" s="59"/>
      <c r="E802" s="60"/>
      <c r="F802" s="58"/>
      <c r="G802" s="58"/>
      <c r="H802" s="58"/>
    </row>
    <row r="803" spans="2:8" ht="20.100000000000001" customHeight="1" x14ac:dyDescent="0.45">
      <c r="B803" s="57"/>
      <c r="C803" s="58"/>
      <c r="D803" s="59"/>
      <c r="E803" s="60"/>
      <c r="F803" s="58"/>
      <c r="G803" s="58"/>
      <c r="H803" s="58"/>
    </row>
    <row r="804" spans="2:8" ht="20.100000000000001" customHeight="1" x14ac:dyDescent="0.45">
      <c r="B804" s="57"/>
      <c r="C804" s="58"/>
      <c r="D804" s="59"/>
      <c r="E804" s="60"/>
      <c r="F804" s="58"/>
      <c r="G804" s="58"/>
      <c r="H804" s="58"/>
    </row>
    <row r="805" spans="2:8" ht="20.100000000000001" customHeight="1" x14ac:dyDescent="0.45">
      <c r="B805" s="57"/>
      <c r="C805" s="58"/>
      <c r="D805" s="59"/>
      <c r="E805" s="60"/>
      <c r="F805" s="58"/>
      <c r="G805" s="58"/>
      <c r="H805" s="58"/>
    </row>
    <row r="806" spans="2:8" ht="20.100000000000001" customHeight="1" x14ac:dyDescent="0.45">
      <c r="B806" s="57"/>
      <c r="C806" s="58"/>
      <c r="D806" s="59"/>
      <c r="E806" s="60"/>
      <c r="F806" s="58"/>
      <c r="G806" s="58"/>
      <c r="H806" s="58"/>
    </row>
    <row r="807" spans="2:8" ht="20.100000000000001" customHeight="1" x14ac:dyDescent="0.45">
      <c r="B807" s="57"/>
      <c r="C807" s="58"/>
      <c r="D807" s="59"/>
      <c r="E807" s="60"/>
      <c r="F807" s="58"/>
      <c r="G807" s="58"/>
      <c r="H807" s="58"/>
    </row>
    <row r="808" spans="2:8" ht="20.100000000000001" customHeight="1" x14ac:dyDescent="0.45">
      <c r="B808" s="57"/>
      <c r="C808" s="58"/>
      <c r="D808" s="59"/>
      <c r="E808" s="60"/>
      <c r="F808" s="58"/>
      <c r="G808" s="58"/>
      <c r="H808" s="58"/>
    </row>
    <row r="809" spans="2:8" ht="20.100000000000001" customHeight="1" x14ac:dyDescent="0.45">
      <c r="B809" s="57"/>
      <c r="C809" s="58"/>
      <c r="D809" s="59"/>
      <c r="E809" s="60"/>
      <c r="F809" s="58"/>
      <c r="G809" s="58"/>
      <c r="H809" s="58"/>
    </row>
    <row r="810" spans="2:8" ht="20.100000000000001" customHeight="1" x14ac:dyDescent="0.45">
      <c r="B810" s="57"/>
      <c r="C810" s="58"/>
      <c r="D810" s="59"/>
      <c r="E810" s="60"/>
      <c r="F810" s="58"/>
      <c r="G810" s="58"/>
      <c r="H810" s="58"/>
    </row>
    <row r="811" spans="2:8" ht="20.100000000000001" customHeight="1" x14ac:dyDescent="0.45">
      <c r="B811" s="57"/>
      <c r="C811" s="58"/>
      <c r="D811" s="59"/>
      <c r="E811" s="60"/>
      <c r="F811" s="58"/>
      <c r="G811" s="58"/>
      <c r="H811" s="58"/>
    </row>
    <row r="812" spans="2:8" ht="20.100000000000001" customHeight="1" x14ac:dyDescent="0.45">
      <c r="B812" s="57"/>
      <c r="C812" s="58"/>
      <c r="D812" s="59"/>
      <c r="E812" s="60"/>
      <c r="F812" s="58"/>
      <c r="G812" s="58"/>
      <c r="H812" s="58"/>
    </row>
    <row r="813" spans="2:8" ht="20.100000000000001" customHeight="1" x14ac:dyDescent="0.45">
      <c r="B813" s="57"/>
      <c r="C813" s="58"/>
      <c r="D813" s="59"/>
      <c r="E813" s="60"/>
      <c r="F813" s="58"/>
      <c r="G813" s="58"/>
      <c r="H813" s="58"/>
    </row>
    <row r="814" spans="2:8" ht="20.100000000000001" customHeight="1" x14ac:dyDescent="0.45">
      <c r="B814" s="57"/>
      <c r="C814" s="58"/>
      <c r="D814" s="59"/>
      <c r="E814" s="60"/>
      <c r="F814" s="58"/>
      <c r="G814" s="58"/>
      <c r="H814" s="58"/>
    </row>
    <row r="815" spans="2:8" ht="20.100000000000001" customHeight="1" x14ac:dyDescent="0.45">
      <c r="B815" s="57"/>
      <c r="C815" s="58"/>
      <c r="D815" s="59"/>
      <c r="E815" s="60"/>
      <c r="F815" s="58"/>
      <c r="G815" s="58"/>
      <c r="H815" s="58"/>
    </row>
    <row r="816" spans="2:8" ht="20.100000000000001" customHeight="1" x14ac:dyDescent="0.45">
      <c r="B816" s="57"/>
      <c r="C816" s="58"/>
      <c r="D816" s="59"/>
      <c r="E816" s="60"/>
      <c r="F816" s="58"/>
      <c r="G816" s="58"/>
      <c r="H816" s="58"/>
    </row>
    <row r="817" spans="2:8" ht="20.100000000000001" customHeight="1" x14ac:dyDescent="0.45">
      <c r="B817" s="57"/>
      <c r="C817" s="58"/>
      <c r="D817" s="59"/>
      <c r="E817" s="60"/>
      <c r="F817" s="58"/>
      <c r="G817" s="58"/>
      <c r="H817" s="58"/>
    </row>
    <row r="818" spans="2:8" ht="20.100000000000001" customHeight="1" x14ac:dyDescent="0.45">
      <c r="B818" s="57"/>
      <c r="C818" s="58"/>
      <c r="D818" s="59"/>
      <c r="E818" s="60"/>
      <c r="F818" s="58"/>
      <c r="G818" s="58"/>
      <c r="H818" s="58"/>
    </row>
    <row r="819" spans="2:8" ht="20.100000000000001" customHeight="1" x14ac:dyDescent="0.45">
      <c r="B819" s="57"/>
      <c r="C819" s="58"/>
      <c r="D819" s="59"/>
      <c r="E819" s="60"/>
      <c r="F819" s="58"/>
      <c r="G819" s="58"/>
      <c r="H819" s="58"/>
    </row>
    <row r="820" spans="2:8" ht="20.100000000000001" customHeight="1" x14ac:dyDescent="0.45">
      <c r="B820" s="57"/>
      <c r="C820" s="58"/>
      <c r="D820" s="59"/>
      <c r="E820" s="60"/>
      <c r="F820" s="58"/>
      <c r="G820" s="58"/>
      <c r="H820" s="58"/>
    </row>
    <row r="821" spans="2:8" ht="20.100000000000001" customHeight="1" x14ac:dyDescent="0.45">
      <c r="B821" s="57"/>
      <c r="C821" s="58"/>
      <c r="D821" s="59"/>
      <c r="E821" s="60"/>
      <c r="F821" s="58"/>
      <c r="G821" s="58"/>
      <c r="H821" s="58"/>
    </row>
    <row r="822" spans="2:8" ht="20.100000000000001" customHeight="1" x14ac:dyDescent="0.45">
      <c r="B822" s="57"/>
      <c r="C822" s="58"/>
      <c r="D822" s="59"/>
      <c r="E822" s="60"/>
      <c r="F822" s="58"/>
      <c r="G822" s="58"/>
      <c r="H822" s="58"/>
    </row>
    <row r="823" spans="2:8" ht="20.100000000000001" customHeight="1" x14ac:dyDescent="0.45">
      <c r="B823" s="57"/>
      <c r="C823" s="58"/>
      <c r="D823" s="59"/>
      <c r="E823" s="60"/>
      <c r="F823" s="58"/>
      <c r="G823" s="58"/>
      <c r="H823" s="58"/>
    </row>
    <row r="824" spans="2:8" ht="20.100000000000001" customHeight="1" x14ac:dyDescent="0.45">
      <c r="B824" s="57"/>
      <c r="C824" s="58"/>
      <c r="D824" s="59"/>
      <c r="E824" s="60"/>
      <c r="F824" s="58"/>
      <c r="G824" s="58"/>
      <c r="H824" s="58"/>
    </row>
    <row r="825" spans="2:8" ht="20.100000000000001" customHeight="1" x14ac:dyDescent="0.45">
      <c r="B825" s="57"/>
      <c r="C825" s="58"/>
      <c r="D825" s="59"/>
      <c r="E825" s="60"/>
      <c r="F825" s="58"/>
      <c r="G825" s="58"/>
      <c r="H825" s="58"/>
    </row>
    <row r="826" spans="2:8" ht="20.100000000000001" customHeight="1" x14ac:dyDescent="0.45">
      <c r="B826" s="57"/>
      <c r="C826" s="58"/>
      <c r="D826" s="59"/>
      <c r="E826" s="60"/>
      <c r="F826" s="58"/>
      <c r="G826" s="58"/>
      <c r="H826" s="58"/>
    </row>
    <row r="827" spans="2:8" ht="20.100000000000001" customHeight="1" x14ac:dyDescent="0.45">
      <c r="B827" s="57"/>
      <c r="C827" s="58"/>
      <c r="D827" s="59"/>
      <c r="E827" s="60"/>
      <c r="F827" s="58"/>
      <c r="G827" s="58"/>
      <c r="H827" s="58"/>
    </row>
    <row r="828" spans="2:8" ht="20.100000000000001" customHeight="1" x14ac:dyDescent="0.45">
      <c r="B828" s="57"/>
      <c r="C828" s="58"/>
      <c r="D828" s="59"/>
      <c r="E828" s="60"/>
      <c r="F828" s="58"/>
      <c r="G828" s="58"/>
      <c r="H828" s="58"/>
    </row>
    <row r="829" spans="2:8" ht="20.100000000000001" customHeight="1" x14ac:dyDescent="0.45">
      <c r="B829" s="57"/>
      <c r="C829" s="58"/>
      <c r="D829" s="59"/>
      <c r="E829" s="60"/>
      <c r="F829" s="58"/>
      <c r="G829" s="58"/>
      <c r="H829" s="58"/>
    </row>
    <row r="830" spans="2:8" ht="20.100000000000001" customHeight="1" x14ac:dyDescent="0.45">
      <c r="B830" s="57"/>
      <c r="C830" s="58"/>
      <c r="D830" s="59"/>
      <c r="E830" s="60"/>
      <c r="F830" s="58"/>
      <c r="G830" s="58"/>
      <c r="H830" s="58"/>
    </row>
    <row r="831" spans="2:8" ht="20.100000000000001" customHeight="1" x14ac:dyDescent="0.45">
      <c r="B831" s="57"/>
      <c r="C831" s="58"/>
      <c r="D831" s="59"/>
      <c r="E831" s="60"/>
      <c r="F831" s="58"/>
      <c r="G831" s="58"/>
      <c r="H831" s="58"/>
    </row>
    <row r="832" spans="2:8" ht="20.100000000000001" customHeight="1" x14ac:dyDescent="0.45">
      <c r="B832" s="57"/>
      <c r="C832" s="58"/>
      <c r="D832" s="59"/>
      <c r="E832" s="60"/>
      <c r="F832" s="58"/>
      <c r="G832" s="58"/>
      <c r="H832" s="58"/>
    </row>
    <row r="833" spans="2:8" ht="20.100000000000001" customHeight="1" x14ac:dyDescent="0.45">
      <c r="B833" s="57"/>
      <c r="C833" s="58"/>
      <c r="D833" s="59"/>
      <c r="E833" s="60"/>
      <c r="F833" s="58"/>
      <c r="G833" s="58"/>
      <c r="H833" s="58"/>
    </row>
    <row r="834" spans="2:8" ht="20.100000000000001" customHeight="1" x14ac:dyDescent="0.45">
      <c r="B834" s="57"/>
      <c r="C834" s="58"/>
      <c r="D834" s="59"/>
      <c r="E834" s="60"/>
      <c r="F834" s="58"/>
      <c r="G834" s="58"/>
      <c r="H834" s="58"/>
    </row>
    <row r="835" spans="2:8" ht="20.100000000000001" customHeight="1" x14ac:dyDescent="0.45">
      <c r="B835" s="57"/>
      <c r="C835" s="58"/>
      <c r="D835" s="59"/>
      <c r="E835" s="60"/>
      <c r="F835" s="58"/>
      <c r="G835" s="58"/>
      <c r="H835" s="58"/>
    </row>
    <row r="836" spans="2:8" ht="20.100000000000001" customHeight="1" x14ac:dyDescent="0.45">
      <c r="B836" s="57"/>
      <c r="C836" s="58"/>
      <c r="D836" s="59"/>
      <c r="E836" s="60"/>
      <c r="F836" s="58"/>
      <c r="G836" s="58"/>
      <c r="H836" s="58"/>
    </row>
    <row r="837" spans="2:8" ht="20.100000000000001" customHeight="1" x14ac:dyDescent="0.45">
      <c r="B837" s="57"/>
      <c r="C837" s="58"/>
      <c r="D837" s="59"/>
      <c r="E837" s="60"/>
      <c r="F837" s="58"/>
      <c r="G837" s="58"/>
      <c r="H837" s="58"/>
    </row>
    <row r="838" spans="2:8" ht="20.100000000000001" customHeight="1" x14ac:dyDescent="0.45">
      <c r="B838" s="57"/>
      <c r="C838" s="58"/>
      <c r="D838" s="59"/>
      <c r="E838" s="60"/>
      <c r="F838" s="58"/>
      <c r="G838" s="58"/>
      <c r="H838" s="58"/>
    </row>
    <row r="839" spans="2:8" ht="20.100000000000001" customHeight="1" x14ac:dyDescent="0.45">
      <c r="B839" s="57"/>
      <c r="C839" s="58"/>
      <c r="D839" s="59"/>
      <c r="E839" s="60"/>
      <c r="F839" s="58"/>
      <c r="G839" s="58"/>
      <c r="H839" s="58"/>
    </row>
    <row r="840" spans="2:8" ht="20.100000000000001" customHeight="1" x14ac:dyDescent="0.45">
      <c r="B840" s="57"/>
      <c r="C840" s="58"/>
      <c r="D840" s="59"/>
      <c r="E840" s="60"/>
      <c r="F840" s="58"/>
      <c r="G840" s="58"/>
      <c r="H840" s="58"/>
    </row>
    <row r="841" spans="2:8" ht="20.100000000000001" customHeight="1" x14ac:dyDescent="0.45">
      <c r="B841" s="57"/>
      <c r="C841" s="58"/>
      <c r="D841" s="59"/>
      <c r="E841" s="60"/>
      <c r="F841" s="58"/>
      <c r="G841" s="58"/>
      <c r="H841" s="58"/>
    </row>
    <row r="842" spans="2:8" ht="20.100000000000001" customHeight="1" x14ac:dyDescent="0.45">
      <c r="B842" s="57"/>
      <c r="C842" s="58"/>
      <c r="D842" s="59"/>
      <c r="E842" s="60"/>
      <c r="F842" s="58"/>
      <c r="G842" s="58"/>
      <c r="H842" s="58"/>
    </row>
    <row r="843" spans="2:8" ht="20.100000000000001" customHeight="1" x14ac:dyDescent="0.45">
      <c r="B843" s="57"/>
      <c r="C843" s="58"/>
      <c r="D843" s="59"/>
      <c r="E843" s="60"/>
      <c r="F843" s="58"/>
      <c r="G843" s="58"/>
      <c r="H843" s="58"/>
    </row>
    <row r="844" spans="2:8" ht="20.100000000000001" customHeight="1" x14ac:dyDescent="0.45">
      <c r="B844" s="57"/>
      <c r="C844" s="58"/>
      <c r="D844" s="59"/>
      <c r="E844" s="60"/>
      <c r="F844" s="58"/>
      <c r="G844" s="58"/>
      <c r="H844" s="58"/>
    </row>
    <row r="845" spans="2:8" ht="20.100000000000001" customHeight="1" x14ac:dyDescent="0.45">
      <c r="B845" s="57"/>
      <c r="C845" s="58"/>
      <c r="D845" s="59"/>
      <c r="E845" s="60"/>
      <c r="F845" s="58"/>
      <c r="G845" s="58"/>
      <c r="H845" s="58"/>
    </row>
    <row r="846" spans="2:8" ht="20.100000000000001" customHeight="1" x14ac:dyDescent="0.45">
      <c r="B846" s="57"/>
      <c r="C846" s="58"/>
      <c r="D846" s="59"/>
      <c r="E846" s="60"/>
      <c r="F846" s="58"/>
      <c r="G846" s="58"/>
      <c r="H846" s="58"/>
    </row>
    <row r="847" spans="2:8" ht="20.100000000000001" customHeight="1" x14ac:dyDescent="0.45">
      <c r="B847" s="57"/>
      <c r="C847" s="58"/>
      <c r="D847" s="59"/>
      <c r="E847" s="60"/>
      <c r="F847" s="58"/>
      <c r="G847" s="58"/>
      <c r="H847" s="58"/>
    </row>
    <row r="848" spans="2:8" ht="20.100000000000001" customHeight="1" x14ac:dyDescent="0.45">
      <c r="B848" s="57"/>
      <c r="C848" s="58"/>
      <c r="D848" s="59"/>
      <c r="E848" s="60"/>
      <c r="F848" s="58"/>
      <c r="G848" s="58"/>
      <c r="H848" s="58"/>
    </row>
    <row r="849" spans="2:8" ht="20.100000000000001" customHeight="1" x14ac:dyDescent="0.45">
      <c r="B849" s="57"/>
      <c r="C849" s="58"/>
      <c r="D849" s="59"/>
      <c r="E849" s="60"/>
      <c r="F849" s="58"/>
      <c r="G849" s="58"/>
      <c r="H849" s="58"/>
    </row>
    <row r="850" spans="2:8" ht="20.100000000000001" customHeight="1" x14ac:dyDescent="0.45">
      <c r="B850" s="57"/>
      <c r="C850" s="58"/>
      <c r="D850" s="59"/>
      <c r="E850" s="60"/>
      <c r="F850" s="58"/>
      <c r="G850" s="58"/>
      <c r="H850" s="58"/>
    </row>
    <row r="851" spans="2:8" ht="20.100000000000001" customHeight="1" x14ac:dyDescent="0.45">
      <c r="B851" s="57"/>
      <c r="C851" s="58"/>
      <c r="D851" s="59"/>
      <c r="E851" s="60"/>
      <c r="F851" s="58"/>
      <c r="G851" s="58"/>
      <c r="H851" s="58"/>
    </row>
    <row r="852" spans="2:8" ht="20.100000000000001" customHeight="1" x14ac:dyDescent="0.45">
      <c r="B852" s="57"/>
      <c r="C852" s="58"/>
      <c r="D852" s="59"/>
      <c r="E852" s="60"/>
      <c r="F852" s="58"/>
      <c r="G852" s="58"/>
      <c r="H852" s="58"/>
    </row>
    <row r="853" spans="2:8" ht="20.100000000000001" customHeight="1" x14ac:dyDescent="0.45">
      <c r="B853" s="57"/>
      <c r="C853" s="58"/>
      <c r="D853" s="59"/>
      <c r="E853" s="60"/>
      <c r="F853" s="58"/>
      <c r="G853" s="58"/>
      <c r="H853" s="58"/>
    </row>
    <row r="854" spans="2:8" ht="20.100000000000001" customHeight="1" x14ac:dyDescent="0.45">
      <c r="B854" s="57"/>
      <c r="C854" s="58"/>
      <c r="D854" s="59"/>
      <c r="E854" s="60"/>
      <c r="F854" s="58"/>
      <c r="G854" s="58"/>
      <c r="H854" s="58"/>
    </row>
    <row r="855" spans="2:8" ht="20.100000000000001" customHeight="1" x14ac:dyDescent="0.45">
      <c r="B855" s="57"/>
      <c r="C855" s="58"/>
      <c r="D855" s="59"/>
      <c r="E855" s="60"/>
      <c r="F855" s="58"/>
      <c r="G855" s="58"/>
      <c r="H855" s="58"/>
    </row>
    <row r="856" spans="2:8" ht="20.100000000000001" customHeight="1" x14ac:dyDescent="0.45">
      <c r="B856" s="57"/>
      <c r="C856" s="58"/>
      <c r="D856" s="59"/>
      <c r="E856" s="60"/>
      <c r="F856" s="58"/>
      <c r="G856" s="58"/>
      <c r="H856" s="58"/>
    </row>
    <row r="857" spans="2:8" ht="20.100000000000001" customHeight="1" x14ac:dyDescent="0.45">
      <c r="B857" s="57"/>
      <c r="C857" s="58"/>
      <c r="D857" s="59"/>
      <c r="E857" s="60"/>
      <c r="F857" s="58"/>
      <c r="G857" s="58"/>
      <c r="H857" s="58"/>
    </row>
    <row r="858" spans="2:8" ht="20.100000000000001" customHeight="1" x14ac:dyDescent="0.45">
      <c r="B858" s="57"/>
      <c r="C858" s="58"/>
      <c r="D858" s="59"/>
      <c r="E858" s="60"/>
      <c r="F858" s="58"/>
      <c r="G858" s="58"/>
      <c r="H858" s="58"/>
    </row>
    <row r="859" spans="2:8" ht="20.100000000000001" customHeight="1" x14ac:dyDescent="0.45">
      <c r="B859" s="57"/>
      <c r="C859" s="58"/>
      <c r="D859" s="59"/>
      <c r="E859" s="60"/>
      <c r="F859" s="58"/>
      <c r="G859" s="58"/>
      <c r="H859" s="58"/>
    </row>
    <row r="860" spans="2:8" ht="20.100000000000001" customHeight="1" x14ac:dyDescent="0.45">
      <c r="B860" s="57"/>
      <c r="C860" s="58"/>
      <c r="D860" s="59"/>
      <c r="E860" s="60"/>
      <c r="F860" s="58"/>
      <c r="G860" s="58"/>
      <c r="H860" s="58"/>
    </row>
    <row r="861" spans="2:8" ht="20.100000000000001" customHeight="1" x14ac:dyDescent="0.45">
      <c r="B861" s="57"/>
      <c r="C861" s="58"/>
      <c r="D861" s="59"/>
      <c r="E861" s="60"/>
      <c r="F861" s="58"/>
      <c r="G861" s="58"/>
      <c r="H861" s="58"/>
    </row>
    <row r="862" spans="2:8" ht="20.100000000000001" customHeight="1" x14ac:dyDescent="0.45">
      <c r="B862" s="57"/>
      <c r="C862" s="58"/>
      <c r="D862" s="59"/>
      <c r="E862" s="60"/>
      <c r="F862" s="58"/>
      <c r="G862" s="58"/>
      <c r="H862" s="58"/>
    </row>
    <row r="863" spans="2:8" ht="20.100000000000001" customHeight="1" x14ac:dyDescent="0.45">
      <c r="B863" s="57"/>
      <c r="C863" s="58"/>
      <c r="D863" s="59"/>
      <c r="E863" s="60"/>
      <c r="F863" s="58"/>
      <c r="G863" s="58"/>
      <c r="H863" s="58"/>
    </row>
    <row r="864" spans="2:8" ht="20.100000000000001" customHeight="1" x14ac:dyDescent="0.45">
      <c r="B864" s="57"/>
      <c r="C864" s="58"/>
      <c r="D864" s="59"/>
      <c r="E864" s="60"/>
      <c r="F864" s="58"/>
      <c r="G864" s="58"/>
      <c r="H864" s="58"/>
    </row>
    <row r="865" spans="2:8" ht="20.100000000000001" customHeight="1" x14ac:dyDescent="0.45">
      <c r="B865" s="57"/>
      <c r="C865" s="58"/>
      <c r="D865" s="59"/>
      <c r="E865" s="60"/>
      <c r="F865" s="58"/>
      <c r="G865" s="58"/>
      <c r="H865" s="58"/>
    </row>
    <row r="866" spans="2:8" ht="20.100000000000001" customHeight="1" x14ac:dyDescent="0.45">
      <c r="B866" s="57"/>
      <c r="C866" s="58"/>
      <c r="D866" s="59"/>
      <c r="E866" s="60"/>
      <c r="F866" s="58"/>
      <c r="G866" s="58"/>
      <c r="H866" s="58"/>
    </row>
    <row r="867" spans="2:8" ht="20.100000000000001" customHeight="1" x14ac:dyDescent="0.45">
      <c r="B867" s="57"/>
      <c r="C867" s="58"/>
      <c r="D867" s="59"/>
      <c r="E867" s="60"/>
      <c r="F867" s="58"/>
      <c r="G867" s="58"/>
      <c r="H867" s="58"/>
    </row>
    <row r="868" spans="2:8" ht="20.100000000000001" customHeight="1" x14ac:dyDescent="0.45">
      <c r="B868" s="57"/>
      <c r="C868" s="58"/>
      <c r="D868" s="59"/>
      <c r="E868" s="60"/>
      <c r="F868" s="58"/>
      <c r="G868" s="58"/>
      <c r="H868" s="58"/>
    </row>
    <row r="869" spans="2:8" ht="20.100000000000001" customHeight="1" x14ac:dyDescent="0.45">
      <c r="B869" s="57"/>
      <c r="C869" s="58"/>
      <c r="D869" s="59"/>
      <c r="E869" s="60"/>
      <c r="F869" s="58"/>
      <c r="G869" s="58"/>
      <c r="H869" s="58"/>
    </row>
    <row r="870" spans="2:8" ht="20.100000000000001" customHeight="1" x14ac:dyDescent="0.45">
      <c r="B870" s="57"/>
      <c r="C870" s="58"/>
      <c r="D870" s="59"/>
      <c r="E870" s="60"/>
      <c r="F870" s="58"/>
      <c r="G870" s="58"/>
      <c r="H870" s="58"/>
    </row>
    <row r="871" spans="2:8" ht="20.100000000000001" customHeight="1" x14ac:dyDescent="0.45">
      <c r="B871" s="57"/>
      <c r="C871" s="58"/>
      <c r="D871" s="59"/>
      <c r="E871" s="60"/>
      <c r="F871" s="58"/>
      <c r="G871" s="58"/>
      <c r="H871" s="58"/>
    </row>
    <row r="872" spans="2:8" ht="20.100000000000001" customHeight="1" x14ac:dyDescent="0.45">
      <c r="B872" s="57"/>
      <c r="C872" s="58"/>
      <c r="D872" s="59"/>
      <c r="E872" s="60"/>
      <c r="F872" s="58"/>
      <c r="G872" s="58"/>
      <c r="H872" s="58"/>
    </row>
    <row r="873" spans="2:8" ht="20.100000000000001" customHeight="1" x14ac:dyDescent="0.45">
      <c r="B873" s="57"/>
      <c r="C873" s="58"/>
      <c r="D873" s="59"/>
      <c r="E873" s="60"/>
      <c r="F873" s="58"/>
      <c r="G873" s="58"/>
      <c r="H873" s="58"/>
    </row>
    <row r="874" spans="2:8" ht="20.100000000000001" customHeight="1" x14ac:dyDescent="0.45">
      <c r="B874" s="57"/>
      <c r="C874" s="58"/>
      <c r="D874" s="59"/>
      <c r="E874" s="60"/>
      <c r="F874" s="58"/>
      <c r="G874" s="58"/>
      <c r="H874" s="58"/>
    </row>
    <row r="875" spans="2:8" ht="20.100000000000001" customHeight="1" x14ac:dyDescent="0.45">
      <c r="B875" s="57"/>
      <c r="C875" s="58"/>
      <c r="D875" s="59"/>
      <c r="E875" s="60"/>
      <c r="F875" s="58"/>
      <c r="G875" s="58"/>
      <c r="H875" s="58"/>
    </row>
    <row r="876" spans="2:8" ht="20.100000000000001" customHeight="1" x14ac:dyDescent="0.45">
      <c r="B876" s="57"/>
      <c r="C876" s="58"/>
      <c r="D876" s="59"/>
      <c r="E876" s="60"/>
      <c r="F876" s="58"/>
      <c r="G876" s="58"/>
      <c r="H876" s="58"/>
    </row>
    <row r="877" spans="2:8" ht="20.100000000000001" customHeight="1" x14ac:dyDescent="0.45">
      <c r="B877" s="57"/>
      <c r="C877" s="58"/>
      <c r="D877" s="59"/>
      <c r="E877" s="60"/>
      <c r="F877" s="58"/>
      <c r="G877" s="58"/>
      <c r="H877" s="58"/>
    </row>
    <row r="878" spans="2:8" ht="20.100000000000001" customHeight="1" x14ac:dyDescent="0.45">
      <c r="B878" s="57"/>
      <c r="C878" s="58"/>
      <c r="D878" s="59"/>
      <c r="E878" s="60"/>
      <c r="F878" s="58"/>
      <c r="G878" s="58"/>
      <c r="H878" s="58"/>
    </row>
    <row r="879" spans="2:8" ht="20.100000000000001" customHeight="1" x14ac:dyDescent="0.45">
      <c r="B879" s="57"/>
      <c r="C879" s="58"/>
      <c r="D879" s="59"/>
      <c r="E879" s="60"/>
      <c r="F879" s="58"/>
      <c r="G879" s="58"/>
      <c r="H879" s="58"/>
    </row>
    <row r="880" spans="2:8" ht="20.100000000000001" customHeight="1" x14ac:dyDescent="0.45">
      <c r="B880" s="57"/>
      <c r="C880" s="58"/>
      <c r="D880" s="59"/>
      <c r="E880" s="60"/>
      <c r="F880" s="58"/>
      <c r="G880" s="58"/>
      <c r="H880" s="58"/>
    </row>
    <row r="881" spans="2:8" ht="20.100000000000001" customHeight="1" x14ac:dyDescent="0.45">
      <c r="B881" s="57"/>
      <c r="C881" s="58"/>
      <c r="D881" s="59"/>
      <c r="E881" s="60"/>
      <c r="F881" s="58"/>
      <c r="G881" s="58"/>
      <c r="H881" s="58"/>
    </row>
    <row r="882" spans="2:8" ht="20.100000000000001" customHeight="1" x14ac:dyDescent="0.45">
      <c r="B882" s="57"/>
      <c r="C882" s="58"/>
      <c r="D882" s="59"/>
      <c r="E882" s="60"/>
      <c r="F882" s="58"/>
      <c r="G882" s="58"/>
      <c r="H882" s="58"/>
    </row>
    <row r="883" spans="2:8" ht="20.100000000000001" customHeight="1" x14ac:dyDescent="0.45">
      <c r="B883" s="57"/>
      <c r="C883" s="58"/>
      <c r="D883" s="59"/>
      <c r="E883" s="60"/>
      <c r="F883" s="58"/>
      <c r="G883" s="58"/>
      <c r="H883" s="58"/>
    </row>
    <row r="884" spans="2:8" ht="20.100000000000001" customHeight="1" x14ac:dyDescent="0.45">
      <c r="B884" s="57"/>
      <c r="C884" s="58"/>
      <c r="D884" s="59"/>
      <c r="E884" s="60"/>
      <c r="F884" s="58"/>
      <c r="G884" s="58"/>
      <c r="H884" s="58"/>
    </row>
    <row r="885" spans="2:8" ht="20.100000000000001" customHeight="1" x14ac:dyDescent="0.45">
      <c r="B885" s="57"/>
      <c r="C885" s="58"/>
      <c r="D885" s="59"/>
      <c r="E885" s="60"/>
      <c r="F885" s="58"/>
      <c r="G885" s="58"/>
      <c r="H885" s="58"/>
    </row>
    <row r="886" spans="2:8" ht="20.100000000000001" customHeight="1" x14ac:dyDescent="0.45">
      <c r="B886" s="57"/>
      <c r="C886" s="58"/>
      <c r="D886" s="59"/>
      <c r="E886" s="60"/>
      <c r="F886" s="58"/>
      <c r="G886" s="58"/>
      <c r="H886" s="58"/>
    </row>
    <row r="887" spans="2:8" ht="20.100000000000001" customHeight="1" x14ac:dyDescent="0.45">
      <c r="B887" s="57"/>
      <c r="C887" s="58"/>
      <c r="D887" s="59"/>
      <c r="E887" s="60"/>
      <c r="F887" s="58"/>
      <c r="G887" s="58"/>
      <c r="H887" s="58"/>
    </row>
    <row r="888" spans="2:8" ht="20.100000000000001" customHeight="1" x14ac:dyDescent="0.45">
      <c r="B888" s="57"/>
      <c r="C888" s="58"/>
      <c r="D888" s="59"/>
      <c r="E888" s="60"/>
      <c r="F888" s="58"/>
      <c r="G888" s="58"/>
      <c r="H888" s="58"/>
    </row>
    <row r="889" spans="2:8" ht="20.100000000000001" customHeight="1" x14ac:dyDescent="0.45">
      <c r="B889" s="57"/>
      <c r="C889" s="58"/>
      <c r="D889" s="59"/>
      <c r="E889" s="60"/>
      <c r="F889" s="58"/>
      <c r="G889" s="58"/>
      <c r="H889" s="58"/>
    </row>
    <row r="890" spans="2:8" ht="20.100000000000001" customHeight="1" x14ac:dyDescent="0.45">
      <c r="B890" s="57"/>
      <c r="C890" s="58"/>
      <c r="D890" s="59"/>
      <c r="E890" s="60"/>
      <c r="F890" s="58"/>
      <c r="G890" s="58"/>
      <c r="H890" s="58"/>
    </row>
    <row r="891" spans="2:8" ht="20.100000000000001" customHeight="1" x14ac:dyDescent="0.45">
      <c r="B891" s="57"/>
      <c r="C891" s="58"/>
      <c r="D891" s="59"/>
      <c r="E891" s="60"/>
      <c r="F891" s="58"/>
      <c r="G891" s="58"/>
      <c r="H891" s="58"/>
    </row>
    <row r="892" spans="2:8" ht="20.100000000000001" customHeight="1" x14ac:dyDescent="0.45">
      <c r="B892" s="57"/>
      <c r="C892" s="58"/>
      <c r="D892" s="59"/>
      <c r="E892" s="60"/>
      <c r="F892" s="58"/>
      <c r="G892" s="58"/>
      <c r="H892" s="58"/>
    </row>
    <row r="893" spans="2:8" ht="20.100000000000001" customHeight="1" x14ac:dyDescent="0.45">
      <c r="B893" s="57"/>
      <c r="C893" s="58"/>
      <c r="D893" s="59"/>
      <c r="E893" s="60"/>
      <c r="F893" s="58"/>
      <c r="G893" s="58"/>
      <c r="H893" s="58"/>
    </row>
    <row r="894" spans="2:8" ht="20.100000000000001" customHeight="1" x14ac:dyDescent="0.45">
      <c r="B894" s="57"/>
      <c r="C894" s="58"/>
      <c r="D894" s="59"/>
      <c r="E894" s="60"/>
      <c r="F894" s="58"/>
      <c r="G894" s="58"/>
      <c r="H894" s="58"/>
    </row>
    <row r="895" spans="2:8" ht="20.100000000000001" customHeight="1" x14ac:dyDescent="0.45">
      <c r="B895" s="57"/>
      <c r="C895" s="58"/>
      <c r="D895" s="59"/>
      <c r="E895" s="60"/>
      <c r="F895" s="58"/>
      <c r="G895" s="58"/>
      <c r="H895" s="58"/>
    </row>
    <row r="896" spans="2:8" ht="20.100000000000001" customHeight="1" x14ac:dyDescent="0.45">
      <c r="B896" s="57"/>
      <c r="C896" s="58"/>
      <c r="D896" s="59"/>
      <c r="E896" s="60"/>
      <c r="F896" s="58"/>
      <c r="G896" s="58"/>
      <c r="H896" s="58"/>
    </row>
    <row r="897" spans="2:8" ht="20.100000000000001" customHeight="1" x14ac:dyDescent="0.45">
      <c r="B897" s="57"/>
      <c r="C897" s="58"/>
      <c r="D897" s="59"/>
      <c r="E897" s="60"/>
      <c r="F897" s="58"/>
      <c r="G897" s="58"/>
      <c r="H897" s="58"/>
    </row>
    <row r="898" spans="2:8" ht="20.100000000000001" customHeight="1" x14ac:dyDescent="0.45">
      <c r="B898" s="57"/>
      <c r="C898" s="58"/>
      <c r="D898" s="59"/>
      <c r="E898" s="60"/>
      <c r="F898" s="58"/>
      <c r="G898" s="58"/>
      <c r="H898" s="58"/>
    </row>
    <row r="899" spans="2:8" ht="20.100000000000001" customHeight="1" x14ac:dyDescent="0.45">
      <c r="B899" s="57"/>
      <c r="C899" s="58"/>
      <c r="D899" s="59"/>
      <c r="E899" s="60"/>
      <c r="F899" s="58"/>
      <c r="G899" s="58"/>
      <c r="H899" s="58"/>
    </row>
    <row r="900" spans="2:8" ht="20.100000000000001" customHeight="1" x14ac:dyDescent="0.45">
      <c r="B900" s="57"/>
      <c r="C900" s="58"/>
      <c r="D900" s="59"/>
      <c r="E900" s="60"/>
      <c r="F900" s="58"/>
      <c r="G900" s="58"/>
      <c r="H900" s="58"/>
    </row>
    <row r="901" spans="2:8" ht="20.100000000000001" customHeight="1" x14ac:dyDescent="0.45">
      <c r="B901" s="57"/>
      <c r="C901" s="58"/>
      <c r="D901" s="59"/>
      <c r="E901" s="60"/>
      <c r="F901" s="58"/>
      <c r="G901" s="58"/>
      <c r="H901" s="58"/>
    </row>
    <row r="902" spans="2:8" ht="20.100000000000001" customHeight="1" x14ac:dyDescent="0.45">
      <c r="B902" s="57"/>
      <c r="C902" s="58"/>
      <c r="D902" s="59"/>
      <c r="E902" s="60"/>
      <c r="F902" s="58"/>
      <c r="G902" s="58"/>
      <c r="H902" s="58"/>
    </row>
    <row r="903" spans="2:8" ht="20.100000000000001" customHeight="1" x14ac:dyDescent="0.45">
      <c r="B903" s="57"/>
      <c r="C903" s="58"/>
      <c r="D903" s="59"/>
      <c r="E903" s="60"/>
      <c r="F903" s="58"/>
      <c r="G903" s="58"/>
      <c r="H903" s="58"/>
    </row>
    <row r="904" spans="2:8" ht="20.100000000000001" customHeight="1" x14ac:dyDescent="0.45">
      <c r="B904" s="57"/>
      <c r="C904" s="58"/>
      <c r="D904" s="59"/>
      <c r="E904" s="60"/>
      <c r="F904" s="58"/>
      <c r="G904" s="58"/>
      <c r="H904" s="58"/>
    </row>
    <row r="905" spans="2:8" ht="20.100000000000001" customHeight="1" x14ac:dyDescent="0.45">
      <c r="B905" s="57"/>
      <c r="C905" s="58"/>
      <c r="D905" s="59"/>
      <c r="E905" s="60"/>
      <c r="F905" s="58"/>
      <c r="G905" s="58"/>
      <c r="H905" s="58"/>
    </row>
    <row r="906" spans="2:8" ht="20.100000000000001" customHeight="1" x14ac:dyDescent="0.45">
      <c r="B906" s="57"/>
      <c r="C906" s="58"/>
      <c r="D906" s="59"/>
      <c r="E906" s="60"/>
      <c r="F906" s="58"/>
      <c r="G906" s="58"/>
      <c r="H906" s="58"/>
    </row>
    <row r="907" spans="2:8" ht="20.100000000000001" customHeight="1" x14ac:dyDescent="0.45">
      <c r="B907" s="57"/>
      <c r="C907" s="58"/>
      <c r="D907" s="59"/>
      <c r="E907" s="60"/>
      <c r="F907" s="58"/>
      <c r="G907" s="58"/>
      <c r="H907" s="58"/>
    </row>
    <row r="908" spans="2:8" ht="20.100000000000001" customHeight="1" x14ac:dyDescent="0.45">
      <c r="B908" s="57"/>
      <c r="C908" s="58"/>
      <c r="D908" s="59"/>
      <c r="E908" s="60"/>
      <c r="F908" s="58"/>
      <c r="G908" s="58"/>
      <c r="H908" s="58"/>
    </row>
    <row r="909" spans="2:8" ht="20.100000000000001" customHeight="1" x14ac:dyDescent="0.45">
      <c r="B909" s="57"/>
      <c r="C909" s="58"/>
      <c r="D909" s="59"/>
      <c r="E909" s="60"/>
      <c r="F909" s="58"/>
      <c r="G909" s="58"/>
      <c r="H909" s="58"/>
    </row>
    <row r="910" spans="2:8" ht="20.100000000000001" customHeight="1" x14ac:dyDescent="0.45">
      <c r="B910" s="57"/>
      <c r="C910" s="58"/>
      <c r="D910" s="59"/>
      <c r="E910" s="60"/>
      <c r="F910" s="58"/>
      <c r="G910" s="58"/>
      <c r="H910" s="58"/>
    </row>
    <row r="911" spans="2:8" ht="20.100000000000001" customHeight="1" x14ac:dyDescent="0.45">
      <c r="B911" s="57"/>
      <c r="C911" s="58"/>
      <c r="D911" s="59"/>
      <c r="E911" s="60"/>
      <c r="F911" s="58"/>
      <c r="G911" s="58"/>
      <c r="H911" s="58"/>
    </row>
    <row r="912" spans="2:8" ht="20.100000000000001" customHeight="1" x14ac:dyDescent="0.45">
      <c r="B912" s="57"/>
      <c r="C912" s="58"/>
      <c r="D912" s="59"/>
      <c r="E912" s="60"/>
      <c r="F912" s="58"/>
      <c r="G912" s="58"/>
      <c r="H912" s="58"/>
    </row>
    <row r="913" spans="2:8" ht="20.100000000000001" customHeight="1" x14ac:dyDescent="0.45">
      <c r="B913" s="57"/>
      <c r="C913" s="58"/>
      <c r="D913" s="59"/>
      <c r="E913" s="60"/>
      <c r="F913" s="58"/>
      <c r="G913" s="58"/>
      <c r="H913" s="58"/>
    </row>
    <row r="914" spans="2:8" ht="20.100000000000001" customHeight="1" x14ac:dyDescent="0.45">
      <c r="B914" s="57"/>
      <c r="C914" s="58"/>
      <c r="D914" s="59"/>
      <c r="E914" s="60"/>
      <c r="F914" s="58"/>
      <c r="G914" s="58"/>
      <c r="H914" s="58"/>
    </row>
    <row r="915" spans="2:8" ht="20.100000000000001" customHeight="1" x14ac:dyDescent="0.45">
      <c r="B915" s="57"/>
      <c r="C915" s="58"/>
      <c r="D915" s="59"/>
      <c r="E915" s="60"/>
      <c r="F915" s="58"/>
      <c r="G915" s="58"/>
      <c r="H915" s="58"/>
    </row>
    <row r="916" spans="2:8" ht="20.100000000000001" customHeight="1" x14ac:dyDescent="0.45">
      <c r="B916" s="57"/>
      <c r="C916" s="58"/>
      <c r="D916" s="59"/>
      <c r="E916" s="60"/>
      <c r="F916" s="58"/>
      <c r="G916" s="58"/>
      <c r="H916" s="58"/>
    </row>
    <row r="917" spans="2:8" ht="20.100000000000001" customHeight="1" x14ac:dyDescent="0.45">
      <c r="B917" s="57"/>
      <c r="C917" s="58"/>
      <c r="D917" s="59"/>
      <c r="E917" s="60"/>
      <c r="F917" s="58"/>
      <c r="G917" s="58"/>
      <c r="H917" s="58"/>
    </row>
    <row r="918" spans="2:8" ht="20.100000000000001" customHeight="1" x14ac:dyDescent="0.45">
      <c r="B918" s="57"/>
      <c r="C918" s="58"/>
      <c r="D918" s="59"/>
      <c r="E918" s="60"/>
      <c r="F918" s="58"/>
      <c r="G918" s="58"/>
      <c r="H918" s="58"/>
    </row>
    <row r="919" spans="2:8" ht="20.100000000000001" customHeight="1" x14ac:dyDescent="0.45">
      <c r="B919" s="57"/>
      <c r="C919" s="58"/>
      <c r="D919" s="59"/>
      <c r="E919" s="60"/>
      <c r="F919" s="58"/>
      <c r="G919" s="58"/>
      <c r="H919" s="58"/>
    </row>
    <row r="920" spans="2:8" ht="20.100000000000001" customHeight="1" x14ac:dyDescent="0.45">
      <c r="B920" s="57"/>
      <c r="C920" s="58"/>
      <c r="D920" s="59"/>
      <c r="E920" s="60"/>
      <c r="F920" s="58"/>
      <c r="G920" s="58"/>
      <c r="H920" s="58"/>
    </row>
    <row r="921" spans="2:8" ht="20.100000000000001" customHeight="1" x14ac:dyDescent="0.45">
      <c r="B921" s="57"/>
      <c r="C921" s="58"/>
      <c r="D921" s="59"/>
      <c r="E921" s="60"/>
      <c r="F921" s="58"/>
      <c r="G921" s="58"/>
      <c r="H921" s="58"/>
    </row>
    <row r="922" spans="2:8" ht="20.100000000000001" customHeight="1" x14ac:dyDescent="0.45">
      <c r="B922" s="57"/>
      <c r="C922" s="58"/>
      <c r="D922" s="59"/>
      <c r="E922" s="60"/>
      <c r="F922" s="58"/>
      <c r="G922" s="58"/>
      <c r="H922" s="58"/>
    </row>
    <row r="923" spans="2:8" ht="20.100000000000001" customHeight="1" x14ac:dyDescent="0.45">
      <c r="B923" s="57"/>
      <c r="C923" s="58"/>
      <c r="D923" s="59"/>
      <c r="E923" s="60"/>
      <c r="F923" s="58"/>
      <c r="G923" s="58"/>
      <c r="H923" s="58"/>
    </row>
    <row r="924" spans="2:8" ht="20.100000000000001" customHeight="1" x14ac:dyDescent="0.45">
      <c r="B924" s="57"/>
      <c r="C924" s="58"/>
      <c r="D924" s="59"/>
      <c r="E924" s="60"/>
      <c r="F924" s="58"/>
      <c r="G924" s="58"/>
      <c r="H924" s="58"/>
    </row>
    <row r="925" spans="2:8" ht="20.100000000000001" customHeight="1" x14ac:dyDescent="0.45">
      <c r="B925" s="57"/>
      <c r="C925" s="58"/>
      <c r="D925" s="59"/>
      <c r="E925" s="60"/>
      <c r="F925" s="58"/>
      <c r="G925" s="58"/>
      <c r="H925" s="58"/>
    </row>
    <row r="926" spans="2:8" ht="20.100000000000001" customHeight="1" x14ac:dyDescent="0.45">
      <c r="B926" s="57"/>
      <c r="C926" s="58"/>
      <c r="D926" s="59"/>
      <c r="E926" s="60"/>
      <c r="F926" s="58"/>
      <c r="G926" s="58"/>
      <c r="H926" s="58"/>
    </row>
    <row r="927" spans="2:8" ht="20.100000000000001" customHeight="1" x14ac:dyDescent="0.45">
      <c r="B927" s="57"/>
      <c r="C927" s="58"/>
      <c r="D927" s="59"/>
      <c r="E927" s="60"/>
      <c r="F927" s="58"/>
      <c r="G927" s="58"/>
      <c r="H927" s="58"/>
    </row>
    <row r="928" spans="2:8" ht="20.100000000000001" customHeight="1" x14ac:dyDescent="0.45">
      <c r="B928" s="57"/>
      <c r="C928" s="58"/>
      <c r="D928" s="59"/>
      <c r="E928" s="60"/>
      <c r="F928" s="58"/>
      <c r="G928" s="58"/>
      <c r="H928" s="58"/>
    </row>
    <row r="929" spans="2:8" ht="20.100000000000001" customHeight="1" x14ac:dyDescent="0.45">
      <c r="B929" s="57"/>
      <c r="C929" s="58"/>
      <c r="D929" s="59"/>
      <c r="E929" s="60"/>
      <c r="F929" s="58"/>
      <c r="G929" s="58"/>
      <c r="H929" s="58"/>
    </row>
    <row r="930" spans="2:8" ht="20.100000000000001" customHeight="1" x14ac:dyDescent="0.45">
      <c r="B930" s="57"/>
      <c r="C930" s="58"/>
      <c r="D930" s="59"/>
      <c r="E930" s="60"/>
      <c r="F930" s="58"/>
      <c r="G930" s="58"/>
      <c r="H930" s="58"/>
    </row>
    <row r="931" spans="2:8" ht="20.100000000000001" customHeight="1" x14ac:dyDescent="0.45">
      <c r="B931" s="57"/>
      <c r="C931" s="58"/>
      <c r="D931" s="59"/>
      <c r="E931" s="60"/>
      <c r="F931" s="58"/>
      <c r="G931" s="58"/>
      <c r="H931" s="58"/>
    </row>
    <row r="932" spans="2:8" ht="20.100000000000001" customHeight="1" x14ac:dyDescent="0.45">
      <c r="B932" s="57"/>
      <c r="C932" s="58"/>
      <c r="D932" s="59"/>
      <c r="E932" s="60"/>
      <c r="F932" s="58"/>
      <c r="G932" s="58"/>
      <c r="H932" s="58"/>
    </row>
    <row r="933" spans="2:8" ht="20.100000000000001" customHeight="1" x14ac:dyDescent="0.45">
      <c r="B933" s="57"/>
      <c r="C933" s="58"/>
      <c r="D933" s="59"/>
      <c r="E933" s="60"/>
      <c r="F933" s="58"/>
      <c r="G933" s="58"/>
      <c r="H933" s="58"/>
    </row>
    <row r="934" spans="2:8" ht="20.100000000000001" customHeight="1" x14ac:dyDescent="0.45">
      <c r="B934" s="57"/>
      <c r="C934" s="58"/>
      <c r="D934" s="59"/>
      <c r="E934" s="60"/>
      <c r="F934" s="58"/>
      <c r="G934" s="58"/>
      <c r="H934" s="58"/>
    </row>
    <row r="935" spans="2:8" ht="20.100000000000001" customHeight="1" x14ac:dyDescent="0.45">
      <c r="B935" s="57"/>
      <c r="C935" s="58"/>
      <c r="D935" s="59"/>
      <c r="E935" s="60"/>
      <c r="F935" s="58"/>
      <c r="G935" s="58"/>
      <c r="H935" s="58"/>
    </row>
    <row r="936" spans="2:8" ht="20.100000000000001" customHeight="1" x14ac:dyDescent="0.45">
      <c r="B936" s="57"/>
      <c r="C936" s="58"/>
      <c r="D936" s="59"/>
      <c r="E936" s="60"/>
      <c r="F936" s="58"/>
      <c r="G936" s="58"/>
      <c r="H936" s="58"/>
    </row>
    <row r="937" spans="2:8" ht="20.100000000000001" customHeight="1" x14ac:dyDescent="0.45">
      <c r="B937" s="57"/>
      <c r="C937" s="58"/>
      <c r="D937" s="59"/>
      <c r="E937" s="60"/>
      <c r="F937" s="58"/>
      <c r="G937" s="58"/>
      <c r="H937" s="58"/>
    </row>
    <row r="938" spans="2:8" ht="20.100000000000001" customHeight="1" x14ac:dyDescent="0.45">
      <c r="B938" s="57"/>
      <c r="C938" s="58"/>
      <c r="D938" s="59"/>
      <c r="E938" s="60"/>
      <c r="F938" s="58"/>
      <c r="G938" s="58"/>
      <c r="H938" s="58"/>
    </row>
    <row r="939" spans="2:8" ht="20.100000000000001" customHeight="1" x14ac:dyDescent="0.45">
      <c r="B939" s="57"/>
      <c r="C939" s="58"/>
      <c r="D939" s="59"/>
      <c r="E939" s="60"/>
      <c r="F939" s="58"/>
      <c r="G939" s="58"/>
      <c r="H939" s="58"/>
    </row>
    <row r="940" spans="2:8" ht="20.100000000000001" customHeight="1" x14ac:dyDescent="0.45">
      <c r="B940" s="57"/>
      <c r="C940" s="58"/>
      <c r="D940" s="59"/>
      <c r="E940" s="60"/>
      <c r="F940" s="58"/>
      <c r="G940" s="58"/>
      <c r="H940" s="58"/>
    </row>
    <row r="941" spans="2:8" ht="20.100000000000001" customHeight="1" x14ac:dyDescent="0.45">
      <c r="B941" s="57"/>
      <c r="C941" s="58"/>
      <c r="D941" s="59"/>
      <c r="E941" s="60"/>
      <c r="F941" s="58"/>
      <c r="G941" s="58"/>
      <c r="H941" s="58"/>
    </row>
    <row r="942" spans="2:8" ht="20.100000000000001" customHeight="1" x14ac:dyDescent="0.45">
      <c r="B942" s="57"/>
      <c r="C942" s="58"/>
      <c r="D942" s="59"/>
      <c r="E942" s="60"/>
      <c r="F942" s="58"/>
      <c r="G942" s="58"/>
      <c r="H942" s="58"/>
    </row>
    <row r="943" spans="2:8" ht="20.100000000000001" customHeight="1" x14ac:dyDescent="0.45">
      <c r="B943" s="57"/>
      <c r="C943" s="58"/>
      <c r="D943" s="59"/>
      <c r="E943" s="60"/>
      <c r="F943" s="58"/>
      <c r="G943" s="58"/>
      <c r="H943" s="58"/>
    </row>
    <row r="944" spans="2:8" ht="20.100000000000001" customHeight="1" x14ac:dyDescent="0.45">
      <c r="B944" s="57"/>
      <c r="C944" s="58"/>
      <c r="D944" s="59"/>
      <c r="E944" s="60"/>
      <c r="F944" s="58"/>
      <c r="G944" s="58"/>
      <c r="H944" s="58"/>
    </row>
    <row r="945" spans="2:8" ht="20.100000000000001" customHeight="1" x14ac:dyDescent="0.45">
      <c r="B945" s="57"/>
      <c r="C945" s="58"/>
      <c r="D945" s="59"/>
      <c r="E945" s="60"/>
      <c r="F945" s="58"/>
      <c r="G945" s="58"/>
      <c r="H945" s="58"/>
    </row>
    <row r="946" spans="2:8" ht="20.100000000000001" customHeight="1" x14ac:dyDescent="0.45">
      <c r="B946" s="57"/>
      <c r="C946" s="58"/>
      <c r="D946" s="59"/>
      <c r="E946" s="60"/>
      <c r="F946" s="58"/>
      <c r="G946" s="58"/>
      <c r="H946" s="58"/>
    </row>
    <row r="947" spans="2:8" ht="20.100000000000001" customHeight="1" x14ac:dyDescent="0.45">
      <c r="B947" s="57"/>
      <c r="C947" s="58"/>
      <c r="D947" s="59"/>
      <c r="E947" s="60"/>
      <c r="F947" s="58"/>
      <c r="G947" s="58"/>
      <c r="H947" s="58"/>
    </row>
    <row r="948" spans="2:8" ht="20.100000000000001" customHeight="1" x14ac:dyDescent="0.45">
      <c r="B948" s="57"/>
      <c r="C948" s="58"/>
      <c r="D948" s="59"/>
      <c r="E948" s="60"/>
      <c r="F948" s="58"/>
      <c r="G948" s="58"/>
      <c r="H948" s="58"/>
    </row>
    <row r="949" spans="2:8" ht="20.100000000000001" customHeight="1" x14ac:dyDescent="0.45">
      <c r="B949" s="57"/>
      <c r="C949" s="58"/>
      <c r="D949" s="59"/>
      <c r="E949" s="60"/>
      <c r="F949" s="58"/>
      <c r="G949" s="58"/>
      <c r="H949" s="58"/>
    </row>
    <row r="950" spans="2:8" ht="20.100000000000001" customHeight="1" x14ac:dyDescent="0.45">
      <c r="B950" s="57"/>
      <c r="C950" s="58"/>
      <c r="D950" s="59"/>
      <c r="E950" s="60"/>
      <c r="F950" s="58"/>
      <c r="G950" s="58"/>
      <c r="H950" s="58"/>
    </row>
    <row r="951" spans="2:8" ht="20.100000000000001" customHeight="1" x14ac:dyDescent="0.45">
      <c r="B951" s="57"/>
      <c r="C951" s="58"/>
      <c r="D951" s="59"/>
      <c r="E951" s="60"/>
      <c r="F951" s="58"/>
      <c r="G951" s="58"/>
      <c r="H951" s="58"/>
    </row>
    <row r="952" spans="2:8" ht="20.100000000000001" customHeight="1" x14ac:dyDescent="0.45">
      <c r="B952" s="57"/>
      <c r="C952" s="58"/>
      <c r="D952" s="59"/>
      <c r="E952" s="60"/>
      <c r="F952" s="58"/>
      <c r="G952" s="58"/>
      <c r="H952" s="58"/>
    </row>
    <row r="953" spans="2:8" ht="20.100000000000001" customHeight="1" x14ac:dyDescent="0.45">
      <c r="B953" s="57"/>
      <c r="C953" s="58"/>
      <c r="D953" s="59"/>
      <c r="E953" s="60"/>
      <c r="F953" s="58"/>
      <c r="G953" s="58"/>
      <c r="H953" s="58"/>
    </row>
    <row r="954" spans="2:8" ht="20.100000000000001" customHeight="1" x14ac:dyDescent="0.45">
      <c r="B954" s="57"/>
      <c r="C954" s="58"/>
      <c r="D954" s="59"/>
      <c r="E954" s="60"/>
      <c r="F954" s="58"/>
      <c r="G954" s="58"/>
      <c r="H954" s="58"/>
    </row>
    <row r="955" spans="2:8" ht="20.100000000000001" customHeight="1" x14ac:dyDescent="0.45">
      <c r="B955" s="57"/>
      <c r="C955" s="58"/>
      <c r="D955" s="59"/>
      <c r="E955" s="60"/>
      <c r="F955" s="58"/>
      <c r="G955" s="58"/>
      <c r="H955" s="58"/>
    </row>
    <row r="956" spans="2:8" ht="20.100000000000001" customHeight="1" x14ac:dyDescent="0.45">
      <c r="B956" s="57"/>
      <c r="C956" s="58"/>
      <c r="D956" s="59"/>
      <c r="E956" s="60"/>
      <c r="F956" s="58"/>
      <c r="G956" s="58"/>
      <c r="H956" s="58"/>
    </row>
    <row r="957" spans="2:8" ht="20.100000000000001" customHeight="1" x14ac:dyDescent="0.45">
      <c r="B957" s="57"/>
      <c r="C957" s="58"/>
      <c r="D957" s="59"/>
      <c r="E957" s="60"/>
      <c r="F957" s="58"/>
      <c r="G957" s="58"/>
      <c r="H957" s="58"/>
    </row>
    <row r="958" spans="2:8" ht="20.100000000000001" customHeight="1" x14ac:dyDescent="0.45">
      <c r="B958" s="57"/>
      <c r="C958" s="58"/>
      <c r="D958" s="59"/>
      <c r="E958" s="60"/>
      <c r="F958" s="58"/>
      <c r="G958" s="58"/>
      <c r="H958" s="58"/>
    </row>
    <row r="959" spans="2:8" ht="20.100000000000001" customHeight="1" x14ac:dyDescent="0.45">
      <c r="B959" s="57"/>
      <c r="C959" s="58"/>
      <c r="D959" s="59"/>
      <c r="E959" s="60"/>
      <c r="F959" s="58"/>
      <c r="G959" s="58"/>
      <c r="H959" s="58"/>
    </row>
    <row r="960" spans="2:8" ht="20.100000000000001" customHeight="1" x14ac:dyDescent="0.45">
      <c r="B960" s="57"/>
      <c r="C960" s="58"/>
      <c r="D960" s="59"/>
      <c r="E960" s="60"/>
      <c r="F960" s="58"/>
      <c r="G960" s="58"/>
      <c r="H960" s="58"/>
    </row>
    <row r="961" spans="2:8" ht="20.100000000000001" customHeight="1" x14ac:dyDescent="0.45">
      <c r="B961" s="57"/>
      <c r="C961" s="58"/>
      <c r="D961" s="59"/>
      <c r="E961" s="60"/>
      <c r="F961" s="58"/>
      <c r="G961" s="58"/>
      <c r="H961" s="58"/>
    </row>
    <row r="962" spans="2:8" ht="20.100000000000001" customHeight="1" x14ac:dyDescent="0.45">
      <c r="B962" s="57"/>
      <c r="C962" s="58"/>
      <c r="D962" s="59"/>
      <c r="E962" s="60"/>
      <c r="F962" s="58"/>
      <c r="G962" s="58"/>
      <c r="H962" s="58"/>
    </row>
    <row r="963" spans="2:8" ht="20.100000000000001" customHeight="1" x14ac:dyDescent="0.45">
      <c r="B963" s="57"/>
      <c r="C963" s="58"/>
      <c r="D963" s="59"/>
      <c r="E963" s="60"/>
      <c r="F963" s="58"/>
      <c r="G963" s="58"/>
      <c r="H963" s="58"/>
    </row>
    <row r="964" spans="2:8" ht="20.100000000000001" customHeight="1" x14ac:dyDescent="0.45">
      <c r="B964" s="57"/>
      <c r="C964" s="58"/>
      <c r="D964" s="59"/>
      <c r="E964" s="60"/>
      <c r="F964" s="58"/>
      <c r="G964" s="58"/>
      <c r="H964" s="58"/>
    </row>
    <row r="965" spans="2:8" ht="20.100000000000001" customHeight="1" x14ac:dyDescent="0.45">
      <c r="B965" s="57"/>
      <c r="C965" s="58"/>
      <c r="D965" s="59"/>
      <c r="E965" s="60"/>
      <c r="F965" s="58"/>
      <c r="G965" s="58"/>
      <c r="H965" s="58"/>
    </row>
    <row r="966" spans="2:8" ht="20.100000000000001" customHeight="1" x14ac:dyDescent="0.45">
      <c r="B966" s="57"/>
      <c r="C966" s="58"/>
      <c r="D966" s="59"/>
      <c r="E966" s="60"/>
      <c r="F966" s="58"/>
      <c r="G966" s="58"/>
      <c r="H966" s="58"/>
    </row>
    <row r="967" spans="2:8" ht="20.100000000000001" customHeight="1" x14ac:dyDescent="0.45">
      <c r="B967" s="57"/>
      <c r="C967" s="58"/>
      <c r="D967" s="59"/>
      <c r="E967" s="60"/>
      <c r="F967" s="58"/>
      <c r="G967" s="58"/>
      <c r="H967" s="58"/>
    </row>
    <row r="968" spans="2:8" ht="20.100000000000001" customHeight="1" x14ac:dyDescent="0.45">
      <c r="B968" s="57"/>
      <c r="C968" s="58"/>
      <c r="D968" s="59"/>
      <c r="E968" s="60"/>
      <c r="F968" s="58"/>
      <c r="G968" s="58"/>
      <c r="H968" s="58"/>
    </row>
    <row r="969" spans="2:8" ht="20.100000000000001" customHeight="1" x14ac:dyDescent="0.45">
      <c r="B969" s="57"/>
      <c r="C969" s="58"/>
      <c r="D969" s="59"/>
      <c r="E969" s="60"/>
      <c r="F969" s="58"/>
      <c r="G969" s="58"/>
      <c r="H969" s="58"/>
    </row>
    <row r="970" spans="2:8" ht="20.100000000000001" customHeight="1" x14ac:dyDescent="0.45">
      <c r="B970" s="57"/>
      <c r="C970" s="58"/>
      <c r="D970" s="59"/>
      <c r="E970" s="60"/>
      <c r="F970" s="58"/>
      <c r="G970" s="58"/>
      <c r="H970" s="58"/>
    </row>
    <row r="971" spans="2:8" ht="20.100000000000001" customHeight="1" x14ac:dyDescent="0.45">
      <c r="B971" s="57"/>
      <c r="C971" s="58"/>
      <c r="D971" s="59"/>
      <c r="E971" s="60"/>
      <c r="F971" s="58"/>
      <c r="G971" s="58"/>
      <c r="H971" s="58"/>
    </row>
    <row r="972" spans="2:8" ht="20.100000000000001" customHeight="1" x14ac:dyDescent="0.45">
      <c r="B972" s="57"/>
      <c r="C972" s="58"/>
      <c r="D972" s="59"/>
      <c r="E972" s="60"/>
      <c r="F972" s="58"/>
      <c r="G972" s="58"/>
      <c r="H972" s="58"/>
    </row>
    <row r="973" spans="2:8" ht="20.100000000000001" customHeight="1" x14ac:dyDescent="0.45">
      <c r="B973" s="57"/>
      <c r="C973" s="58"/>
      <c r="D973" s="59"/>
      <c r="E973" s="60"/>
      <c r="F973" s="58"/>
      <c r="G973" s="58"/>
      <c r="H973" s="58"/>
    </row>
    <row r="974" spans="2:8" ht="20.100000000000001" customHeight="1" x14ac:dyDescent="0.45">
      <c r="B974" s="57"/>
      <c r="C974" s="58"/>
      <c r="D974" s="59"/>
      <c r="E974" s="60"/>
      <c r="F974" s="58"/>
      <c r="G974" s="58"/>
      <c r="H974" s="58"/>
    </row>
    <row r="975" spans="2:8" ht="20.100000000000001" customHeight="1" x14ac:dyDescent="0.45">
      <c r="B975" s="57"/>
      <c r="C975" s="58"/>
      <c r="D975" s="59"/>
      <c r="E975" s="60"/>
      <c r="F975" s="58"/>
      <c r="G975" s="58"/>
      <c r="H975" s="58"/>
    </row>
    <row r="976" spans="2:8" ht="20.100000000000001" customHeight="1" x14ac:dyDescent="0.45">
      <c r="B976" s="57"/>
      <c r="C976" s="58"/>
      <c r="D976" s="59"/>
      <c r="E976" s="60"/>
      <c r="F976" s="58"/>
      <c r="G976" s="58"/>
      <c r="H976" s="58"/>
    </row>
    <row r="977" spans="2:8" ht="20.100000000000001" customHeight="1" x14ac:dyDescent="0.45">
      <c r="B977" s="57"/>
      <c r="C977" s="58"/>
      <c r="D977" s="59"/>
      <c r="E977" s="60"/>
      <c r="F977" s="58"/>
      <c r="G977" s="58"/>
      <c r="H977" s="58"/>
    </row>
    <row r="978" spans="2:8" ht="20.100000000000001" customHeight="1" x14ac:dyDescent="0.45">
      <c r="B978" s="57"/>
      <c r="C978" s="58"/>
      <c r="D978" s="59"/>
      <c r="E978" s="60"/>
      <c r="F978" s="58"/>
      <c r="G978" s="58"/>
      <c r="H978" s="58"/>
    </row>
    <row r="979" spans="2:8" ht="20.100000000000001" customHeight="1" x14ac:dyDescent="0.45">
      <c r="B979" s="57"/>
      <c r="C979" s="58"/>
      <c r="D979" s="59"/>
      <c r="E979" s="60"/>
      <c r="F979" s="58"/>
      <c r="G979" s="58"/>
      <c r="H979" s="58"/>
    </row>
    <row r="980" spans="2:8" ht="20.100000000000001" customHeight="1" x14ac:dyDescent="0.45">
      <c r="B980" s="57"/>
      <c r="C980" s="58"/>
      <c r="D980" s="59"/>
      <c r="E980" s="60"/>
      <c r="F980" s="58"/>
      <c r="G980" s="58"/>
      <c r="H980" s="58"/>
    </row>
    <row r="981" spans="2:8" ht="20.100000000000001" customHeight="1" x14ac:dyDescent="0.45">
      <c r="B981" s="57"/>
      <c r="C981" s="58"/>
      <c r="D981" s="59"/>
      <c r="E981" s="60"/>
      <c r="F981" s="58"/>
      <c r="G981" s="58"/>
      <c r="H981" s="58"/>
    </row>
    <row r="982" spans="2:8" ht="20.100000000000001" customHeight="1" x14ac:dyDescent="0.45">
      <c r="B982" s="57"/>
      <c r="C982" s="58"/>
      <c r="D982" s="59"/>
      <c r="E982" s="60"/>
      <c r="F982" s="58"/>
      <c r="G982" s="58"/>
      <c r="H982" s="58"/>
    </row>
    <row r="983" spans="2:8" ht="20.100000000000001" customHeight="1" x14ac:dyDescent="0.45">
      <c r="B983" s="57"/>
      <c r="C983" s="58"/>
      <c r="D983" s="59"/>
      <c r="E983" s="60"/>
      <c r="F983" s="58"/>
      <c r="G983" s="58"/>
      <c r="H983" s="58"/>
    </row>
    <row r="984" spans="2:8" ht="20.100000000000001" customHeight="1" x14ac:dyDescent="0.45">
      <c r="B984" s="57"/>
      <c r="C984" s="58"/>
      <c r="D984" s="59"/>
      <c r="E984" s="60"/>
      <c r="F984" s="58"/>
      <c r="G984" s="58"/>
      <c r="H984" s="58"/>
    </row>
    <row r="985" spans="2:8" ht="20.100000000000001" customHeight="1" x14ac:dyDescent="0.45">
      <c r="B985" s="57"/>
      <c r="C985" s="58"/>
      <c r="D985" s="59"/>
      <c r="E985" s="60"/>
      <c r="F985" s="58"/>
      <c r="G985" s="58"/>
      <c r="H985" s="58"/>
    </row>
    <row r="986" spans="2:8" ht="20.100000000000001" customHeight="1" x14ac:dyDescent="0.45">
      <c r="B986" s="57"/>
      <c r="C986" s="58"/>
      <c r="D986" s="59"/>
      <c r="E986" s="60"/>
      <c r="F986" s="58"/>
      <c r="G986" s="58"/>
      <c r="H986" s="58"/>
    </row>
    <row r="987" spans="2:8" ht="20.100000000000001" customHeight="1" x14ac:dyDescent="0.45">
      <c r="B987" s="57"/>
      <c r="C987" s="58"/>
      <c r="D987" s="59"/>
      <c r="E987" s="60"/>
      <c r="F987" s="58"/>
      <c r="G987" s="58"/>
      <c r="H987" s="58"/>
    </row>
    <row r="988" spans="2:8" ht="20.100000000000001" customHeight="1" x14ac:dyDescent="0.45">
      <c r="B988" s="57"/>
      <c r="C988" s="58"/>
      <c r="D988" s="59"/>
      <c r="E988" s="60"/>
      <c r="F988" s="58"/>
      <c r="G988" s="58"/>
      <c r="H988" s="58"/>
    </row>
    <row r="989" spans="2:8" ht="20.100000000000001" customHeight="1" x14ac:dyDescent="0.45">
      <c r="B989" s="57"/>
      <c r="C989" s="58"/>
      <c r="D989" s="59"/>
      <c r="E989" s="60"/>
      <c r="F989" s="58"/>
      <c r="G989" s="58"/>
      <c r="H989" s="58"/>
    </row>
    <row r="990" spans="2:8" ht="20.100000000000001" customHeight="1" x14ac:dyDescent="0.45">
      <c r="B990" s="57"/>
      <c r="C990" s="58"/>
      <c r="D990" s="59"/>
      <c r="E990" s="60"/>
      <c r="F990" s="58"/>
      <c r="G990" s="58"/>
      <c r="H990" s="58"/>
    </row>
    <row r="991" spans="2:8" ht="20.100000000000001" customHeight="1" x14ac:dyDescent="0.45">
      <c r="B991" s="57"/>
      <c r="C991" s="58"/>
      <c r="D991" s="59"/>
      <c r="E991" s="60"/>
      <c r="F991" s="58"/>
      <c r="G991" s="58"/>
      <c r="H991" s="58"/>
    </row>
    <row r="992" spans="2:8" ht="20.100000000000001" customHeight="1" x14ac:dyDescent="0.45">
      <c r="B992" s="57"/>
      <c r="C992" s="58"/>
      <c r="D992" s="59"/>
      <c r="E992" s="60"/>
      <c r="F992" s="58"/>
      <c r="G992" s="58"/>
      <c r="H992" s="58"/>
    </row>
    <row r="993" spans="2:8" ht="20.100000000000001" customHeight="1" x14ac:dyDescent="0.45">
      <c r="B993" s="57"/>
      <c r="C993" s="58"/>
      <c r="D993" s="59"/>
      <c r="E993" s="60"/>
      <c r="F993" s="58"/>
      <c r="G993" s="58"/>
      <c r="H993" s="58"/>
    </row>
    <row r="994" spans="2:8" ht="20.100000000000001" customHeight="1" x14ac:dyDescent="0.45">
      <c r="B994" s="57"/>
      <c r="C994" s="58"/>
      <c r="D994" s="59"/>
      <c r="E994" s="60"/>
      <c r="F994" s="58"/>
      <c r="G994" s="58"/>
      <c r="H994" s="58"/>
    </row>
    <row r="995" spans="2:8" ht="20.100000000000001" customHeight="1" x14ac:dyDescent="0.45">
      <c r="B995" s="57"/>
      <c r="C995" s="58"/>
      <c r="D995" s="59"/>
      <c r="E995" s="60"/>
      <c r="F995" s="58"/>
      <c r="G995" s="58"/>
      <c r="H995" s="58"/>
    </row>
    <row r="996" spans="2:8" ht="20.100000000000001" customHeight="1" x14ac:dyDescent="0.45">
      <c r="B996" s="57"/>
      <c r="C996" s="58"/>
      <c r="D996" s="59"/>
      <c r="E996" s="60"/>
      <c r="F996" s="58"/>
      <c r="G996" s="58"/>
      <c r="H996" s="58"/>
    </row>
    <row r="997" spans="2:8" ht="20.100000000000001" customHeight="1" x14ac:dyDescent="0.45">
      <c r="B997" s="57"/>
      <c r="C997" s="58"/>
      <c r="D997" s="59"/>
      <c r="E997" s="60"/>
      <c r="F997" s="58"/>
      <c r="G997" s="58"/>
      <c r="H997" s="58"/>
    </row>
    <row r="998" spans="2:8" ht="20.100000000000001" customHeight="1" x14ac:dyDescent="0.45">
      <c r="B998" s="57"/>
      <c r="C998" s="58"/>
      <c r="D998" s="59"/>
      <c r="E998" s="60"/>
      <c r="F998" s="58"/>
      <c r="G998" s="58"/>
      <c r="H998" s="58"/>
    </row>
    <row r="999" spans="2:8" ht="20.100000000000001" customHeight="1" x14ac:dyDescent="0.45">
      <c r="B999" s="57"/>
      <c r="C999" s="58"/>
      <c r="D999" s="59"/>
      <c r="E999" s="60"/>
      <c r="F999" s="58"/>
      <c r="G999" s="58"/>
      <c r="H999" s="58"/>
    </row>
    <row r="1000" spans="2:8" ht="20.100000000000001" customHeight="1" x14ac:dyDescent="0.45">
      <c r="B1000" s="57"/>
      <c r="C1000" s="58"/>
      <c r="D1000" s="59"/>
      <c r="E1000" s="60"/>
      <c r="F1000" s="58"/>
      <c r="G1000" s="58"/>
      <c r="H1000" s="58"/>
    </row>
    <row r="1001" spans="2:8" ht="20.100000000000001" customHeight="1" x14ac:dyDescent="0.45">
      <c r="B1001" s="57"/>
      <c r="C1001" s="58"/>
      <c r="D1001" s="59"/>
      <c r="E1001" s="60"/>
      <c r="F1001" s="58"/>
      <c r="G1001" s="58"/>
      <c r="H1001" s="58"/>
    </row>
    <row r="1002" spans="2:8" ht="20.100000000000001" customHeight="1" x14ac:dyDescent="0.45">
      <c r="B1002" s="57"/>
      <c r="C1002" s="58"/>
      <c r="D1002" s="59"/>
      <c r="E1002" s="60"/>
      <c r="F1002" s="58"/>
      <c r="G1002" s="58"/>
      <c r="H1002" s="58"/>
    </row>
    <row r="1003" spans="2:8" ht="20.100000000000001" customHeight="1" x14ac:dyDescent="0.45">
      <c r="B1003" s="57"/>
      <c r="C1003" s="58"/>
      <c r="D1003" s="59"/>
      <c r="E1003" s="60"/>
      <c r="F1003" s="58"/>
      <c r="G1003" s="58"/>
      <c r="H1003" s="58"/>
    </row>
    <row r="1004" spans="2:8" ht="20.100000000000001" customHeight="1" x14ac:dyDescent="0.45">
      <c r="B1004" s="57"/>
      <c r="C1004" s="58"/>
      <c r="D1004" s="59"/>
      <c r="E1004" s="60"/>
      <c r="F1004" s="58"/>
      <c r="G1004" s="58"/>
      <c r="H1004" s="58"/>
    </row>
    <row r="1005" spans="2:8" ht="20.100000000000001" customHeight="1" x14ac:dyDescent="0.45">
      <c r="B1005" s="57"/>
      <c r="C1005" s="58"/>
      <c r="D1005" s="59"/>
      <c r="E1005" s="60"/>
      <c r="F1005" s="58"/>
      <c r="G1005" s="58"/>
      <c r="H1005" s="58"/>
    </row>
    <row r="1006" spans="2:8" ht="20.100000000000001" customHeight="1" x14ac:dyDescent="0.45">
      <c r="B1006" s="57"/>
      <c r="C1006" s="58"/>
      <c r="D1006" s="59"/>
      <c r="E1006" s="60"/>
      <c r="F1006" s="58"/>
      <c r="G1006" s="58"/>
      <c r="H1006" s="58"/>
    </row>
    <row r="1007" spans="2:8" ht="20.100000000000001" customHeight="1" x14ac:dyDescent="0.45">
      <c r="B1007" s="57"/>
      <c r="C1007" s="58"/>
      <c r="D1007" s="59"/>
      <c r="E1007" s="60"/>
      <c r="F1007" s="58"/>
      <c r="G1007" s="58"/>
      <c r="H1007" s="58"/>
    </row>
    <row r="1008" spans="2:8" ht="20.100000000000001" customHeight="1" x14ac:dyDescent="0.45">
      <c r="B1008" s="57"/>
      <c r="C1008" s="58"/>
      <c r="D1008" s="59"/>
      <c r="E1008" s="60"/>
      <c r="F1008" s="58"/>
      <c r="G1008" s="58"/>
      <c r="H1008" s="58"/>
    </row>
    <row r="1009" spans="2:8" ht="20.100000000000001" customHeight="1" x14ac:dyDescent="0.45">
      <c r="B1009" s="57"/>
      <c r="C1009" s="58"/>
      <c r="D1009" s="59"/>
      <c r="E1009" s="60"/>
      <c r="F1009" s="58"/>
      <c r="G1009" s="58"/>
      <c r="H1009" s="58"/>
    </row>
    <row r="1010" spans="2:8" ht="20.100000000000001" customHeight="1" x14ac:dyDescent="0.45">
      <c r="B1010" s="57"/>
      <c r="C1010" s="58"/>
      <c r="D1010" s="59"/>
      <c r="E1010" s="60"/>
      <c r="F1010" s="58"/>
      <c r="G1010" s="58"/>
      <c r="H1010" s="58"/>
    </row>
    <row r="1011" spans="2:8" ht="20.100000000000001" customHeight="1" x14ac:dyDescent="0.45">
      <c r="B1011" s="57"/>
      <c r="C1011" s="58"/>
      <c r="D1011" s="59"/>
      <c r="E1011" s="60"/>
      <c r="F1011" s="58"/>
      <c r="G1011" s="58"/>
      <c r="H1011" s="58"/>
    </row>
    <row r="1012" spans="2:8" ht="20.100000000000001" customHeight="1" x14ac:dyDescent="0.45">
      <c r="B1012" s="57"/>
      <c r="C1012" s="58"/>
      <c r="D1012" s="59"/>
      <c r="E1012" s="60"/>
      <c r="F1012" s="58"/>
      <c r="G1012" s="58"/>
      <c r="H1012" s="58"/>
    </row>
    <row r="1013" spans="2:8" ht="20.100000000000001" customHeight="1" x14ac:dyDescent="0.45">
      <c r="B1013" s="57"/>
      <c r="C1013" s="58"/>
      <c r="D1013" s="59"/>
      <c r="E1013" s="60"/>
      <c r="F1013" s="58"/>
      <c r="G1013" s="58"/>
      <c r="H1013" s="58"/>
    </row>
    <row r="1014" spans="2:8" ht="20.100000000000001" customHeight="1" x14ac:dyDescent="0.45">
      <c r="B1014" s="57"/>
      <c r="C1014" s="58"/>
      <c r="D1014" s="59"/>
      <c r="E1014" s="60"/>
      <c r="F1014" s="58"/>
      <c r="G1014" s="58"/>
      <c r="H1014" s="58"/>
    </row>
    <row r="1015" spans="2:8" ht="20.100000000000001" customHeight="1" x14ac:dyDescent="0.45">
      <c r="B1015" s="57"/>
      <c r="C1015" s="58"/>
      <c r="D1015" s="59"/>
      <c r="E1015" s="60"/>
      <c r="F1015" s="58"/>
      <c r="G1015" s="58"/>
      <c r="H1015" s="58"/>
    </row>
    <row r="1016" spans="2:8" ht="20.100000000000001" customHeight="1" x14ac:dyDescent="0.45">
      <c r="B1016" s="57"/>
      <c r="C1016" s="58"/>
      <c r="D1016" s="59"/>
      <c r="E1016" s="60"/>
      <c r="F1016" s="58"/>
      <c r="G1016" s="58"/>
      <c r="H1016" s="58"/>
    </row>
    <row r="1017" spans="2:8" ht="20.100000000000001" customHeight="1" x14ac:dyDescent="0.45">
      <c r="B1017" s="57"/>
      <c r="C1017" s="58"/>
      <c r="D1017" s="59"/>
      <c r="E1017" s="60"/>
      <c r="F1017" s="58"/>
      <c r="G1017" s="58"/>
      <c r="H1017" s="58"/>
    </row>
    <row r="1018" spans="2:8" ht="20.100000000000001" customHeight="1" x14ac:dyDescent="0.45">
      <c r="B1018" s="57"/>
      <c r="C1018" s="58"/>
      <c r="D1018" s="59"/>
      <c r="E1018" s="60"/>
      <c r="F1018" s="58"/>
      <c r="G1018" s="58"/>
      <c r="H1018" s="58"/>
    </row>
    <row r="1019" spans="2:8" ht="20.100000000000001" customHeight="1" x14ac:dyDescent="0.45">
      <c r="B1019" s="57"/>
      <c r="C1019" s="58"/>
      <c r="D1019" s="59"/>
      <c r="E1019" s="60"/>
      <c r="F1019" s="58"/>
      <c r="G1019" s="58"/>
      <c r="H1019" s="58"/>
    </row>
    <row r="1020" spans="2:8" ht="20.100000000000001" customHeight="1" x14ac:dyDescent="0.45">
      <c r="B1020" s="57"/>
      <c r="C1020" s="58"/>
      <c r="D1020" s="59"/>
      <c r="E1020" s="60"/>
      <c r="F1020" s="58"/>
      <c r="G1020" s="58"/>
      <c r="H1020" s="58"/>
    </row>
    <row r="1021" spans="2:8" ht="20.100000000000001" customHeight="1" x14ac:dyDescent="0.45">
      <c r="B1021" s="57"/>
      <c r="C1021" s="58"/>
      <c r="D1021" s="59"/>
      <c r="E1021" s="60"/>
      <c r="F1021" s="58"/>
      <c r="G1021" s="58"/>
      <c r="H1021" s="58"/>
    </row>
    <row r="1022" spans="2:8" ht="20.100000000000001" customHeight="1" x14ac:dyDescent="0.45">
      <c r="B1022" s="57"/>
      <c r="C1022" s="58"/>
      <c r="D1022" s="59"/>
      <c r="E1022" s="60"/>
      <c r="F1022" s="58"/>
      <c r="G1022" s="58"/>
      <c r="H1022" s="58"/>
    </row>
    <row r="1023" spans="2:8" ht="20.100000000000001" customHeight="1" x14ac:dyDescent="0.45">
      <c r="B1023" s="57"/>
      <c r="C1023" s="58"/>
      <c r="D1023" s="59"/>
      <c r="E1023" s="60"/>
      <c r="F1023" s="58"/>
      <c r="G1023" s="58"/>
      <c r="H1023" s="58"/>
    </row>
    <row r="1024" spans="2:8" ht="20.100000000000001" customHeight="1" x14ac:dyDescent="0.45">
      <c r="B1024" s="57"/>
      <c r="C1024" s="58"/>
      <c r="D1024" s="59"/>
      <c r="E1024" s="60"/>
      <c r="F1024" s="58"/>
      <c r="G1024" s="58"/>
      <c r="H1024" s="58"/>
    </row>
    <row r="1025" spans="2:8" ht="20.100000000000001" customHeight="1" x14ac:dyDescent="0.45">
      <c r="B1025" s="57"/>
      <c r="C1025" s="58"/>
      <c r="D1025" s="59"/>
      <c r="E1025" s="60"/>
      <c r="F1025" s="58"/>
      <c r="G1025" s="58"/>
      <c r="H1025" s="58"/>
    </row>
    <row r="1026" spans="2:8" ht="20.100000000000001" customHeight="1" x14ac:dyDescent="0.45">
      <c r="B1026" s="57"/>
      <c r="C1026" s="58"/>
      <c r="D1026" s="59"/>
      <c r="E1026" s="60"/>
      <c r="F1026" s="58"/>
      <c r="G1026" s="58"/>
      <c r="H1026" s="58"/>
    </row>
    <row r="1027" spans="2:8" ht="20.100000000000001" customHeight="1" x14ac:dyDescent="0.45">
      <c r="B1027" s="57"/>
      <c r="C1027" s="58"/>
      <c r="D1027" s="59"/>
      <c r="E1027" s="60"/>
      <c r="F1027" s="58"/>
      <c r="G1027" s="58"/>
      <c r="H1027" s="58"/>
    </row>
    <row r="1028" spans="2:8" ht="20.100000000000001" customHeight="1" x14ac:dyDescent="0.45">
      <c r="B1028" s="57"/>
      <c r="C1028" s="58"/>
      <c r="D1028" s="59"/>
      <c r="E1028" s="60"/>
      <c r="F1028" s="58"/>
      <c r="G1028" s="58"/>
      <c r="H1028" s="58"/>
    </row>
    <row r="1029" spans="2:8" ht="20.100000000000001" customHeight="1" x14ac:dyDescent="0.45">
      <c r="B1029" s="57"/>
      <c r="C1029" s="58"/>
      <c r="D1029" s="59"/>
      <c r="E1029" s="60"/>
      <c r="F1029" s="58"/>
      <c r="G1029" s="58"/>
      <c r="H1029" s="58"/>
    </row>
    <row r="1030" spans="2:8" ht="20.100000000000001" customHeight="1" x14ac:dyDescent="0.45">
      <c r="B1030" s="57"/>
      <c r="C1030" s="58"/>
      <c r="D1030" s="59"/>
      <c r="E1030" s="60"/>
      <c r="F1030" s="58"/>
      <c r="G1030" s="58"/>
      <c r="H1030" s="58"/>
    </row>
    <row r="1031" spans="2:8" ht="20.100000000000001" customHeight="1" x14ac:dyDescent="0.45">
      <c r="B1031" s="57"/>
      <c r="C1031" s="58"/>
      <c r="D1031" s="59"/>
      <c r="E1031" s="60"/>
      <c r="F1031" s="58"/>
      <c r="G1031" s="58"/>
      <c r="H1031" s="58"/>
    </row>
    <row r="1032" spans="2:8" ht="20.100000000000001" customHeight="1" x14ac:dyDescent="0.45">
      <c r="B1032" s="57"/>
      <c r="C1032" s="58"/>
      <c r="D1032" s="59"/>
      <c r="E1032" s="60"/>
      <c r="F1032" s="58"/>
      <c r="G1032" s="58"/>
      <c r="H1032" s="58"/>
    </row>
    <row r="1033" spans="2:8" ht="20.100000000000001" customHeight="1" x14ac:dyDescent="0.45">
      <c r="B1033" s="57"/>
      <c r="C1033" s="58"/>
      <c r="D1033" s="59"/>
      <c r="E1033" s="60"/>
      <c r="F1033" s="58"/>
      <c r="G1033" s="58"/>
      <c r="H1033" s="58"/>
    </row>
    <row r="1034" spans="2:8" ht="20.100000000000001" customHeight="1" x14ac:dyDescent="0.45">
      <c r="B1034" s="57"/>
      <c r="C1034" s="58"/>
      <c r="D1034" s="59"/>
      <c r="E1034" s="60"/>
      <c r="F1034" s="58"/>
      <c r="G1034" s="58"/>
      <c r="H1034" s="58"/>
    </row>
    <row r="1035" spans="2:8" ht="20.100000000000001" customHeight="1" x14ac:dyDescent="0.45">
      <c r="B1035" s="57"/>
      <c r="C1035" s="58"/>
      <c r="D1035" s="59"/>
      <c r="E1035" s="60"/>
      <c r="F1035" s="58"/>
      <c r="G1035" s="58"/>
      <c r="H1035" s="58"/>
    </row>
    <row r="1036" spans="2:8" ht="20.100000000000001" customHeight="1" x14ac:dyDescent="0.45">
      <c r="B1036" s="57"/>
      <c r="C1036" s="58"/>
      <c r="D1036" s="59"/>
      <c r="E1036" s="60"/>
      <c r="F1036" s="58"/>
      <c r="G1036" s="58"/>
      <c r="H1036" s="58"/>
    </row>
    <row r="1037" spans="2:8" ht="20.100000000000001" customHeight="1" x14ac:dyDescent="0.45">
      <c r="B1037" s="57"/>
      <c r="C1037" s="58"/>
      <c r="D1037" s="59"/>
      <c r="E1037" s="60"/>
      <c r="F1037" s="58"/>
      <c r="G1037" s="58"/>
      <c r="H1037" s="58"/>
    </row>
    <row r="1038" spans="2:8" ht="20.100000000000001" customHeight="1" x14ac:dyDescent="0.45">
      <c r="B1038" s="57"/>
      <c r="C1038" s="58"/>
      <c r="D1038" s="59"/>
      <c r="E1038" s="60"/>
      <c r="F1038" s="58"/>
      <c r="G1038" s="58"/>
      <c r="H1038" s="58"/>
    </row>
    <row r="1039" spans="2:8" ht="20.100000000000001" customHeight="1" x14ac:dyDescent="0.45">
      <c r="B1039" s="57"/>
      <c r="C1039" s="58"/>
      <c r="D1039" s="59"/>
      <c r="E1039" s="60"/>
      <c r="F1039" s="58"/>
      <c r="G1039" s="58"/>
      <c r="H1039" s="58"/>
    </row>
    <row r="1040" spans="2:8" ht="20.100000000000001" customHeight="1" x14ac:dyDescent="0.45">
      <c r="B1040" s="57"/>
      <c r="C1040" s="58"/>
      <c r="D1040" s="59"/>
      <c r="E1040" s="60"/>
      <c r="F1040" s="58"/>
      <c r="G1040" s="58"/>
      <c r="H1040" s="58"/>
    </row>
    <row r="1041" spans="2:8" ht="20.100000000000001" customHeight="1" x14ac:dyDescent="0.45">
      <c r="B1041" s="57"/>
      <c r="C1041" s="58"/>
      <c r="D1041" s="59"/>
      <c r="E1041" s="60"/>
      <c r="F1041" s="58"/>
      <c r="G1041" s="58"/>
      <c r="H1041" s="58"/>
    </row>
    <row r="1042" spans="2:8" ht="20.100000000000001" customHeight="1" x14ac:dyDescent="0.45">
      <c r="B1042" s="57"/>
      <c r="C1042" s="58"/>
      <c r="D1042" s="59"/>
      <c r="E1042" s="60"/>
      <c r="F1042" s="58"/>
      <c r="G1042" s="58"/>
      <c r="H1042" s="58"/>
    </row>
    <row r="1043" spans="2:8" ht="20.100000000000001" customHeight="1" x14ac:dyDescent="0.45">
      <c r="B1043" s="57"/>
      <c r="C1043" s="58"/>
      <c r="D1043" s="59"/>
      <c r="E1043" s="60"/>
      <c r="F1043" s="58"/>
      <c r="G1043" s="58"/>
      <c r="H1043" s="58"/>
    </row>
    <row r="1044" spans="2:8" ht="20.100000000000001" customHeight="1" x14ac:dyDescent="0.45">
      <c r="B1044" s="57"/>
      <c r="C1044" s="58"/>
      <c r="D1044" s="59"/>
      <c r="E1044" s="60"/>
      <c r="F1044" s="58"/>
      <c r="G1044" s="58"/>
      <c r="H1044" s="58"/>
    </row>
    <row r="1045" spans="2:8" ht="20.100000000000001" customHeight="1" x14ac:dyDescent="0.45">
      <c r="B1045" s="57"/>
      <c r="C1045" s="58"/>
      <c r="D1045" s="59"/>
      <c r="E1045" s="60"/>
      <c r="F1045" s="58"/>
      <c r="G1045" s="58"/>
      <c r="H1045" s="58"/>
    </row>
    <row r="1046" spans="2:8" ht="20.100000000000001" customHeight="1" x14ac:dyDescent="0.45">
      <c r="B1046" s="57"/>
      <c r="C1046" s="58"/>
      <c r="D1046" s="59"/>
      <c r="E1046" s="60"/>
      <c r="F1046" s="58"/>
      <c r="G1046" s="58"/>
      <c r="H1046" s="58"/>
    </row>
    <row r="1047" spans="2:8" ht="20.100000000000001" customHeight="1" x14ac:dyDescent="0.45">
      <c r="B1047" s="57"/>
      <c r="C1047" s="58"/>
      <c r="D1047" s="59"/>
      <c r="E1047" s="60"/>
      <c r="F1047" s="58"/>
      <c r="G1047" s="58"/>
      <c r="H1047" s="58"/>
    </row>
    <row r="1048" spans="2:8" ht="20.100000000000001" customHeight="1" x14ac:dyDescent="0.45">
      <c r="B1048" s="57"/>
      <c r="C1048" s="58"/>
      <c r="D1048" s="59"/>
      <c r="E1048" s="60"/>
      <c r="F1048" s="58"/>
      <c r="G1048" s="58"/>
      <c r="H1048" s="58"/>
    </row>
    <row r="1049" spans="2:8" ht="20.100000000000001" customHeight="1" x14ac:dyDescent="0.45">
      <c r="B1049" s="57"/>
      <c r="C1049" s="58"/>
      <c r="D1049" s="59"/>
      <c r="E1049" s="60"/>
      <c r="F1049" s="58"/>
      <c r="G1049" s="58"/>
      <c r="H1049" s="58"/>
    </row>
    <row r="1050" spans="2:8" ht="20.100000000000001" customHeight="1" x14ac:dyDescent="0.45">
      <c r="B1050" s="57"/>
      <c r="C1050" s="58"/>
      <c r="D1050" s="59"/>
      <c r="E1050" s="60"/>
      <c r="F1050" s="58"/>
      <c r="G1050" s="58"/>
      <c r="H1050" s="58"/>
    </row>
    <row r="1051" spans="2:8" ht="20.100000000000001" customHeight="1" x14ac:dyDescent="0.45">
      <c r="B1051" s="57"/>
      <c r="C1051" s="58"/>
      <c r="D1051" s="59"/>
      <c r="E1051" s="60"/>
      <c r="F1051" s="58"/>
      <c r="G1051" s="58"/>
      <c r="H1051" s="58"/>
    </row>
    <row r="1052" spans="2:8" ht="20.100000000000001" customHeight="1" x14ac:dyDescent="0.45">
      <c r="B1052" s="57"/>
      <c r="C1052" s="58"/>
      <c r="D1052" s="59"/>
      <c r="E1052" s="60"/>
      <c r="F1052" s="58"/>
      <c r="G1052" s="58"/>
      <c r="H1052" s="58"/>
    </row>
    <row r="1053" spans="2:8" ht="20.100000000000001" customHeight="1" x14ac:dyDescent="0.45">
      <c r="B1053" s="57"/>
      <c r="C1053" s="58"/>
      <c r="D1053" s="59"/>
      <c r="E1053" s="60"/>
      <c r="F1053" s="58"/>
      <c r="G1053" s="58"/>
      <c r="H1053" s="58"/>
    </row>
    <row r="1054" spans="2:8" ht="20.100000000000001" customHeight="1" x14ac:dyDescent="0.45">
      <c r="B1054" s="57"/>
      <c r="C1054" s="58"/>
      <c r="D1054" s="59"/>
      <c r="E1054" s="60"/>
      <c r="F1054" s="58"/>
      <c r="G1054" s="58"/>
      <c r="H1054" s="58"/>
    </row>
    <row r="1055" spans="2:8" ht="20.100000000000001" customHeight="1" x14ac:dyDescent="0.45">
      <c r="B1055" s="57"/>
      <c r="C1055" s="58"/>
      <c r="D1055" s="59"/>
      <c r="E1055" s="60"/>
      <c r="F1055" s="58"/>
      <c r="G1055" s="58"/>
      <c r="H1055" s="58"/>
    </row>
    <row r="1056" spans="2:8" ht="20.100000000000001" customHeight="1" x14ac:dyDescent="0.45">
      <c r="B1056" s="57"/>
      <c r="C1056" s="58"/>
      <c r="D1056" s="59"/>
      <c r="E1056" s="60"/>
      <c r="F1056" s="58"/>
      <c r="G1056" s="58"/>
      <c r="H1056" s="58"/>
    </row>
    <row r="1057" spans="2:8" ht="20.100000000000001" customHeight="1" x14ac:dyDescent="0.45">
      <c r="B1057" s="57"/>
      <c r="C1057" s="58"/>
      <c r="D1057" s="59"/>
      <c r="E1057" s="60"/>
      <c r="F1057" s="58"/>
      <c r="G1057" s="58"/>
      <c r="H1057" s="58"/>
    </row>
    <row r="1058" spans="2:8" ht="20.100000000000001" customHeight="1" x14ac:dyDescent="0.45">
      <c r="B1058" s="57"/>
      <c r="C1058" s="58"/>
      <c r="D1058" s="59"/>
      <c r="E1058" s="60"/>
      <c r="F1058" s="58"/>
      <c r="G1058" s="58"/>
      <c r="H1058" s="58"/>
    </row>
    <row r="1059" spans="2:8" ht="20.100000000000001" customHeight="1" x14ac:dyDescent="0.45">
      <c r="B1059" s="57"/>
      <c r="C1059" s="58"/>
      <c r="D1059" s="59"/>
      <c r="E1059" s="60"/>
      <c r="F1059" s="58"/>
      <c r="G1059" s="58"/>
      <c r="H1059" s="58"/>
    </row>
    <row r="1060" spans="2:8" ht="20.100000000000001" customHeight="1" x14ac:dyDescent="0.45">
      <c r="B1060" s="57"/>
      <c r="C1060" s="58"/>
      <c r="D1060" s="59"/>
      <c r="E1060" s="60"/>
      <c r="F1060" s="58"/>
      <c r="G1060" s="58"/>
      <c r="H1060" s="58"/>
    </row>
    <row r="1061" spans="2:8" ht="20.100000000000001" customHeight="1" x14ac:dyDescent="0.45">
      <c r="B1061" s="57"/>
      <c r="C1061" s="58"/>
      <c r="D1061" s="59"/>
      <c r="E1061" s="60"/>
      <c r="F1061" s="58"/>
      <c r="G1061" s="58"/>
      <c r="H1061" s="58"/>
    </row>
    <row r="1062" spans="2:8" ht="20.100000000000001" customHeight="1" x14ac:dyDescent="0.45">
      <c r="B1062" s="57"/>
      <c r="C1062" s="58"/>
      <c r="D1062" s="59"/>
      <c r="E1062" s="60"/>
      <c r="F1062" s="58"/>
      <c r="G1062" s="58"/>
      <c r="H1062" s="58"/>
    </row>
    <row r="1063" spans="2:8" ht="20.100000000000001" customHeight="1" x14ac:dyDescent="0.45">
      <c r="B1063" s="57"/>
      <c r="C1063" s="58"/>
      <c r="D1063" s="59"/>
      <c r="E1063" s="60"/>
      <c r="F1063" s="58"/>
      <c r="G1063" s="58"/>
      <c r="H1063" s="58"/>
    </row>
    <row r="1064" spans="2:8" ht="20.100000000000001" customHeight="1" x14ac:dyDescent="0.45">
      <c r="B1064" s="57"/>
      <c r="C1064" s="58"/>
      <c r="D1064" s="59"/>
      <c r="E1064" s="60"/>
      <c r="F1064" s="58"/>
      <c r="G1064" s="58"/>
      <c r="H1064" s="58"/>
    </row>
    <row r="1065" spans="2:8" ht="20.100000000000001" customHeight="1" x14ac:dyDescent="0.45">
      <c r="B1065" s="57"/>
      <c r="C1065" s="58"/>
      <c r="D1065" s="59"/>
      <c r="E1065" s="60"/>
      <c r="F1065" s="58"/>
      <c r="G1065" s="58"/>
      <c r="H1065" s="58"/>
    </row>
    <row r="1066" spans="2:8" ht="20.100000000000001" customHeight="1" x14ac:dyDescent="0.45">
      <c r="B1066" s="57"/>
      <c r="C1066" s="58"/>
      <c r="D1066" s="59"/>
      <c r="E1066" s="60"/>
      <c r="F1066" s="58"/>
      <c r="G1066" s="58"/>
      <c r="H1066" s="58"/>
    </row>
    <row r="1067" spans="2:8" ht="20.100000000000001" customHeight="1" x14ac:dyDescent="0.45">
      <c r="B1067" s="57"/>
      <c r="C1067" s="58"/>
      <c r="D1067" s="59"/>
      <c r="E1067" s="60"/>
      <c r="F1067" s="58"/>
      <c r="G1067" s="58"/>
      <c r="H1067" s="58"/>
    </row>
    <row r="1068" spans="2:8" ht="20.100000000000001" customHeight="1" x14ac:dyDescent="0.45">
      <c r="B1068" s="57"/>
      <c r="C1068" s="58"/>
      <c r="D1068" s="59"/>
      <c r="E1068" s="60"/>
      <c r="F1068" s="58"/>
      <c r="G1068" s="58"/>
      <c r="H1068" s="58"/>
    </row>
    <row r="1069" spans="2:8" ht="20.100000000000001" customHeight="1" x14ac:dyDescent="0.45">
      <c r="B1069" s="57"/>
      <c r="C1069" s="58"/>
      <c r="D1069" s="59"/>
      <c r="E1069" s="60"/>
      <c r="F1069" s="58"/>
      <c r="G1069" s="58"/>
      <c r="H1069" s="58"/>
    </row>
    <row r="1070" spans="2:8" ht="20.100000000000001" customHeight="1" x14ac:dyDescent="0.45">
      <c r="B1070" s="57"/>
      <c r="C1070" s="58"/>
      <c r="D1070" s="59"/>
      <c r="E1070" s="60"/>
      <c r="F1070" s="58"/>
      <c r="G1070" s="58"/>
      <c r="H1070" s="58"/>
    </row>
    <row r="1071" spans="2:8" ht="20.100000000000001" customHeight="1" x14ac:dyDescent="0.45">
      <c r="B1071" s="57"/>
      <c r="C1071" s="58"/>
      <c r="D1071" s="59"/>
      <c r="E1071" s="60"/>
      <c r="F1071" s="58"/>
      <c r="G1071" s="58"/>
      <c r="H1071" s="58"/>
    </row>
    <row r="1072" spans="2:8" ht="20.100000000000001" customHeight="1" x14ac:dyDescent="0.45">
      <c r="B1072" s="57"/>
      <c r="C1072" s="58"/>
      <c r="D1072" s="59"/>
      <c r="E1072" s="60"/>
      <c r="F1072" s="58"/>
      <c r="G1072" s="58"/>
      <c r="H1072" s="58"/>
    </row>
    <row r="1073" spans="2:8" ht="20.100000000000001" customHeight="1" x14ac:dyDescent="0.45">
      <c r="B1073" s="57"/>
      <c r="C1073" s="58"/>
      <c r="D1073" s="59"/>
      <c r="E1073" s="60"/>
      <c r="F1073" s="58"/>
      <c r="G1073" s="58"/>
      <c r="H1073" s="58"/>
    </row>
    <row r="1074" spans="2:8" ht="20.100000000000001" customHeight="1" x14ac:dyDescent="0.45">
      <c r="B1074" s="57"/>
      <c r="C1074" s="58"/>
      <c r="D1074" s="59"/>
      <c r="E1074" s="60"/>
      <c r="F1074" s="58"/>
      <c r="G1074" s="58"/>
      <c r="H1074" s="58"/>
    </row>
    <row r="1075" spans="2:8" ht="20.100000000000001" customHeight="1" x14ac:dyDescent="0.45">
      <c r="B1075" s="57"/>
      <c r="C1075" s="58"/>
      <c r="D1075" s="59"/>
      <c r="E1075" s="60"/>
      <c r="F1075" s="58"/>
      <c r="G1075" s="58"/>
      <c r="H1075" s="58"/>
    </row>
    <row r="1076" spans="2:8" ht="20.100000000000001" customHeight="1" x14ac:dyDescent="0.45">
      <c r="B1076" s="57"/>
      <c r="C1076" s="58"/>
      <c r="D1076" s="59"/>
      <c r="E1076" s="60"/>
      <c r="F1076" s="58"/>
      <c r="G1076" s="58"/>
      <c r="H1076" s="58"/>
    </row>
    <row r="1077" spans="2:8" ht="20.100000000000001" customHeight="1" x14ac:dyDescent="0.45">
      <c r="B1077" s="57"/>
      <c r="C1077" s="58"/>
      <c r="D1077" s="59"/>
      <c r="E1077" s="60"/>
      <c r="F1077" s="58"/>
      <c r="G1077" s="58"/>
      <c r="H1077" s="58"/>
    </row>
    <row r="1078" spans="2:8" ht="20.100000000000001" customHeight="1" x14ac:dyDescent="0.45">
      <c r="B1078" s="57"/>
      <c r="C1078" s="58"/>
      <c r="D1078" s="59"/>
      <c r="E1078" s="60"/>
      <c r="F1078" s="58"/>
      <c r="G1078" s="58"/>
      <c r="H1078" s="58"/>
    </row>
    <row r="1079" spans="2:8" ht="20.100000000000001" customHeight="1" x14ac:dyDescent="0.45">
      <c r="B1079" s="57"/>
      <c r="C1079" s="58"/>
      <c r="D1079" s="59"/>
      <c r="E1079" s="60"/>
      <c r="F1079" s="58"/>
      <c r="G1079" s="58"/>
      <c r="H1079" s="58"/>
    </row>
    <row r="1080" spans="2:8" ht="20.100000000000001" customHeight="1" x14ac:dyDescent="0.45">
      <c r="B1080" s="57"/>
      <c r="C1080" s="58"/>
      <c r="D1080" s="59"/>
      <c r="E1080" s="60"/>
      <c r="F1080" s="58"/>
      <c r="G1080" s="58"/>
      <c r="H1080" s="58"/>
    </row>
    <row r="1081" spans="2:8" ht="20.100000000000001" customHeight="1" x14ac:dyDescent="0.45">
      <c r="B1081" s="57"/>
      <c r="C1081" s="58"/>
      <c r="D1081" s="59"/>
      <c r="E1081" s="60"/>
      <c r="F1081" s="58"/>
      <c r="G1081" s="58"/>
      <c r="H1081" s="58"/>
    </row>
    <row r="1082" spans="2:8" ht="20.100000000000001" customHeight="1" x14ac:dyDescent="0.45">
      <c r="B1082" s="57"/>
      <c r="C1082" s="58"/>
      <c r="D1082" s="59"/>
      <c r="E1082" s="60"/>
      <c r="F1082" s="58"/>
      <c r="G1082" s="58"/>
      <c r="H1082" s="58"/>
    </row>
    <row r="1083" spans="2:8" ht="20.100000000000001" customHeight="1" x14ac:dyDescent="0.45">
      <c r="B1083" s="57"/>
      <c r="C1083" s="58"/>
      <c r="D1083" s="59"/>
      <c r="E1083" s="60"/>
      <c r="F1083" s="58"/>
      <c r="G1083" s="58"/>
      <c r="H1083" s="58"/>
    </row>
    <row r="1084" spans="2:8" ht="20.100000000000001" customHeight="1" x14ac:dyDescent="0.45">
      <c r="B1084" s="57"/>
      <c r="C1084" s="58"/>
      <c r="D1084" s="59"/>
      <c r="E1084" s="60"/>
      <c r="F1084" s="58"/>
      <c r="G1084" s="58"/>
      <c r="H1084" s="58"/>
    </row>
    <row r="1085" spans="2:8" ht="20.100000000000001" customHeight="1" x14ac:dyDescent="0.45">
      <c r="B1085" s="57"/>
      <c r="C1085" s="58"/>
      <c r="D1085" s="59"/>
      <c r="E1085" s="60"/>
      <c r="F1085" s="58"/>
      <c r="G1085" s="58"/>
      <c r="H1085" s="58"/>
    </row>
    <row r="1086" spans="2:8" ht="20.100000000000001" customHeight="1" x14ac:dyDescent="0.45">
      <c r="B1086" s="57"/>
      <c r="C1086" s="58"/>
      <c r="D1086" s="59"/>
      <c r="E1086" s="60"/>
      <c r="F1086" s="58"/>
      <c r="G1086" s="58"/>
      <c r="H1086" s="58"/>
    </row>
    <row r="1087" spans="2:8" ht="20.100000000000001" customHeight="1" x14ac:dyDescent="0.45">
      <c r="B1087" s="57"/>
      <c r="C1087" s="58"/>
      <c r="D1087" s="59"/>
      <c r="E1087" s="60"/>
      <c r="F1087" s="58"/>
      <c r="G1087" s="58"/>
      <c r="H1087" s="58"/>
    </row>
    <row r="1088" spans="2:8" ht="20.100000000000001" customHeight="1" x14ac:dyDescent="0.45">
      <c r="B1088" s="57"/>
      <c r="C1088" s="58"/>
      <c r="D1088" s="59"/>
      <c r="E1088" s="60"/>
      <c r="F1088" s="58"/>
      <c r="G1088" s="58"/>
      <c r="H1088" s="58"/>
    </row>
    <row r="1089" spans="2:8" ht="20.100000000000001" customHeight="1" x14ac:dyDescent="0.45">
      <c r="B1089" s="57"/>
      <c r="C1089" s="58"/>
      <c r="D1089" s="59"/>
      <c r="E1089" s="60"/>
      <c r="F1089" s="58"/>
      <c r="G1089" s="58"/>
      <c r="H1089" s="58"/>
    </row>
    <row r="1090" spans="2:8" ht="20.100000000000001" customHeight="1" x14ac:dyDescent="0.45">
      <c r="B1090" s="57"/>
      <c r="C1090" s="58"/>
      <c r="D1090" s="59"/>
      <c r="E1090" s="60"/>
      <c r="F1090" s="58"/>
      <c r="G1090" s="58"/>
      <c r="H1090" s="58"/>
    </row>
    <row r="1091" spans="2:8" ht="20.100000000000001" customHeight="1" x14ac:dyDescent="0.45">
      <c r="B1091" s="57"/>
      <c r="C1091" s="58"/>
      <c r="D1091" s="59"/>
      <c r="E1091" s="60"/>
      <c r="F1091" s="58"/>
      <c r="G1091" s="58"/>
      <c r="H1091" s="58"/>
    </row>
    <row r="1092" spans="2:8" ht="20.100000000000001" customHeight="1" x14ac:dyDescent="0.45">
      <c r="B1092" s="57"/>
      <c r="C1092" s="58"/>
      <c r="D1092" s="59"/>
      <c r="E1092" s="60"/>
      <c r="F1092" s="58"/>
      <c r="G1092" s="58"/>
      <c r="H1092" s="58"/>
    </row>
    <row r="1093" spans="2:8" ht="20.100000000000001" customHeight="1" x14ac:dyDescent="0.45">
      <c r="B1093" s="57"/>
      <c r="C1093" s="58"/>
      <c r="D1093" s="59"/>
      <c r="E1093" s="60"/>
      <c r="F1093" s="58"/>
      <c r="G1093" s="58"/>
      <c r="H1093" s="58"/>
    </row>
    <row r="1094" spans="2:8" ht="20.100000000000001" customHeight="1" x14ac:dyDescent="0.45">
      <c r="B1094" s="57"/>
      <c r="C1094" s="58"/>
      <c r="D1094" s="59"/>
      <c r="E1094" s="60"/>
      <c r="F1094" s="58"/>
      <c r="G1094" s="58"/>
      <c r="H1094" s="58"/>
    </row>
    <row r="1095" spans="2:8" ht="20.100000000000001" customHeight="1" x14ac:dyDescent="0.45">
      <c r="B1095" s="57"/>
      <c r="C1095" s="58"/>
      <c r="D1095" s="59"/>
      <c r="E1095" s="60"/>
      <c r="F1095" s="58"/>
      <c r="G1095" s="58"/>
      <c r="H1095" s="58"/>
    </row>
    <row r="1096" spans="2:8" ht="20.100000000000001" customHeight="1" x14ac:dyDescent="0.45">
      <c r="B1096" s="57"/>
      <c r="C1096" s="58"/>
      <c r="D1096" s="59"/>
      <c r="E1096" s="60"/>
      <c r="F1096" s="58"/>
      <c r="G1096" s="58"/>
      <c r="H1096" s="58"/>
    </row>
    <row r="1097" spans="2:8" ht="20.100000000000001" customHeight="1" x14ac:dyDescent="0.45">
      <c r="B1097" s="57"/>
      <c r="C1097" s="58"/>
      <c r="D1097" s="59"/>
      <c r="E1097" s="60"/>
      <c r="F1097" s="58"/>
      <c r="G1097" s="58"/>
      <c r="H1097" s="58"/>
    </row>
    <row r="1098" spans="2:8" ht="20.100000000000001" customHeight="1" x14ac:dyDescent="0.45">
      <c r="B1098" s="57"/>
      <c r="C1098" s="58"/>
      <c r="D1098" s="59"/>
      <c r="E1098" s="60"/>
      <c r="F1098" s="58"/>
      <c r="G1098" s="58"/>
      <c r="H1098" s="58"/>
    </row>
    <row r="1099" spans="2:8" ht="20.100000000000001" customHeight="1" x14ac:dyDescent="0.45">
      <c r="B1099" s="57"/>
      <c r="C1099" s="58"/>
      <c r="D1099" s="59"/>
      <c r="E1099" s="60"/>
      <c r="F1099" s="58"/>
      <c r="G1099" s="58"/>
      <c r="H1099" s="58"/>
    </row>
    <row r="1100" spans="2:8" ht="20.100000000000001" customHeight="1" x14ac:dyDescent="0.45">
      <c r="B1100" s="57"/>
      <c r="C1100" s="58"/>
      <c r="D1100" s="59"/>
      <c r="E1100" s="60"/>
      <c r="F1100" s="58"/>
      <c r="G1100" s="58"/>
      <c r="H1100" s="58"/>
    </row>
    <row r="1101" spans="2:8" ht="20.100000000000001" customHeight="1" x14ac:dyDescent="0.45">
      <c r="B1101" s="57"/>
      <c r="C1101" s="58"/>
      <c r="D1101" s="59"/>
      <c r="E1101" s="60"/>
      <c r="F1101" s="58"/>
      <c r="G1101" s="58"/>
      <c r="H1101" s="58"/>
    </row>
    <row r="1102" spans="2:8" ht="20.100000000000001" customHeight="1" x14ac:dyDescent="0.45">
      <c r="B1102" s="57"/>
      <c r="C1102" s="58"/>
      <c r="D1102" s="59"/>
      <c r="E1102" s="60"/>
      <c r="F1102" s="58"/>
      <c r="G1102" s="58"/>
      <c r="H1102" s="58"/>
    </row>
    <row r="1103" spans="2:8" ht="20.100000000000001" customHeight="1" x14ac:dyDescent="0.45">
      <c r="B1103" s="57"/>
      <c r="C1103" s="58"/>
      <c r="D1103" s="59"/>
      <c r="E1103" s="60"/>
      <c r="F1103" s="58"/>
      <c r="G1103" s="58"/>
      <c r="H1103" s="58"/>
    </row>
    <row r="1104" spans="2:8" ht="20.100000000000001" customHeight="1" x14ac:dyDescent="0.45">
      <c r="B1104" s="57"/>
      <c r="C1104" s="58"/>
      <c r="D1104" s="59"/>
      <c r="E1104" s="60"/>
      <c r="F1104" s="58"/>
      <c r="G1104" s="58"/>
      <c r="H1104" s="58"/>
    </row>
    <row r="1105" spans="2:8" ht="20.100000000000001" customHeight="1" x14ac:dyDescent="0.45">
      <c r="B1105" s="57"/>
      <c r="C1105" s="58"/>
      <c r="D1105" s="59"/>
      <c r="E1105" s="60"/>
      <c r="F1105" s="58"/>
      <c r="G1105" s="58"/>
      <c r="H1105" s="58"/>
    </row>
    <row r="1106" spans="2:8" ht="20.100000000000001" customHeight="1" x14ac:dyDescent="0.45">
      <c r="B1106" s="57"/>
      <c r="C1106" s="58"/>
      <c r="D1106" s="59"/>
      <c r="E1106" s="60"/>
      <c r="F1106" s="58"/>
      <c r="G1106" s="58"/>
      <c r="H1106" s="58"/>
    </row>
    <row r="1107" spans="2:8" ht="20.100000000000001" customHeight="1" x14ac:dyDescent="0.45">
      <c r="B1107" s="57"/>
      <c r="C1107" s="58"/>
      <c r="D1107" s="59"/>
      <c r="E1107" s="60"/>
      <c r="F1107" s="58"/>
      <c r="G1107" s="58"/>
      <c r="H1107" s="58"/>
    </row>
    <row r="1108" spans="2:8" ht="20.100000000000001" customHeight="1" x14ac:dyDescent="0.45">
      <c r="B1108" s="57"/>
      <c r="C1108" s="58"/>
      <c r="D1108" s="59"/>
      <c r="E1108" s="60"/>
      <c r="F1108" s="58"/>
      <c r="G1108" s="58"/>
      <c r="H1108" s="58"/>
    </row>
    <row r="1109" spans="2:8" ht="20.100000000000001" customHeight="1" x14ac:dyDescent="0.45">
      <c r="B1109" s="57"/>
      <c r="C1109" s="58"/>
      <c r="D1109" s="59"/>
      <c r="E1109" s="60"/>
      <c r="F1109" s="58"/>
      <c r="G1109" s="58"/>
      <c r="H1109" s="58"/>
    </row>
    <row r="1110" spans="2:8" ht="20.100000000000001" customHeight="1" x14ac:dyDescent="0.45">
      <c r="B1110" s="57"/>
      <c r="C1110" s="58"/>
      <c r="D1110" s="59"/>
      <c r="E1110" s="60"/>
      <c r="F1110" s="58"/>
      <c r="G1110" s="58"/>
      <c r="H1110" s="58"/>
    </row>
    <row r="1111" spans="2:8" ht="20.100000000000001" customHeight="1" x14ac:dyDescent="0.45">
      <c r="B1111" s="57"/>
      <c r="C1111" s="58"/>
      <c r="D1111" s="59"/>
      <c r="E1111" s="60"/>
      <c r="F1111" s="58"/>
      <c r="G1111" s="58"/>
      <c r="H1111" s="58"/>
    </row>
    <row r="1112" spans="2:8" ht="20.100000000000001" customHeight="1" x14ac:dyDescent="0.45">
      <c r="B1112" s="57"/>
      <c r="C1112" s="58"/>
      <c r="D1112" s="59"/>
      <c r="E1112" s="60"/>
      <c r="F1112" s="58"/>
      <c r="G1112" s="58"/>
      <c r="H1112" s="58"/>
    </row>
    <row r="1113" spans="2:8" ht="20.100000000000001" customHeight="1" x14ac:dyDescent="0.45">
      <c r="B1113" s="57"/>
      <c r="C1113" s="58"/>
      <c r="D1113" s="59"/>
      <c r="E1113" s="60"/>
      <c r="F1113" s="58"/>
      <c r="G1113" s="58"/>
      <c r="H1113" s="58"/>
    </row>
    <row r="1114" spans="2:8" ht="20.100000000000001" customHeight="1" x14ac:dyDescent="0.45">
      <c r="B1114" s="57"/>
      <c r="C1114" s="58"/>
      <c r="D1114" s="59"/>
      <c r="E1114" s="60"/>
      <c r="F1114" s="58"/>
      <c r="G1114" s="58"/>
      <c r="H1114" s="58"/>
    </row>
    <row r="1115" spans="2:8" ht="20.100000000000001" customHeight="1" x14ac:dyDescent="0.45">
      <c r="B1115" s="57"/>
      <c r="C1115" s="58"/>
      <c r="D1115" s="59"/>
      <c r="E1115" s="60"/>
      <c r="F1115" s="58"/>
      <c r="G1115" s="58"/>
      <c r="H1115" s="58"/>
    </row>
    <row r="1116" spans="2:8" ht="20.100000000000001" customHeight="1" x14ac:dyDescent="0.45">
      <c r="B1116" s="57"/>
      <c r="C1116" s="58"/>
      <c r="D1116" s="59"/>
      <c r="E1116" s="60"/>
      <c r="F1116" s="58"/>
      <c r="G1116" s="58"/>
      <c r="H1116" s="58"/>
    </row>
    <row r="1117" spans="2:8" ht="20.100000000000001" customHeight="1" x14ac:dyDescent="0.45">
      <c r="B1117" s="57"/>
      <c r="C1117" s="58"/>
      <c r="D1117" s="59"/>
      <c r="E1117" s="60"/>
      <c r="F1117" s="58"/>
      <c r="G1117" s="58"/>
      <c r="H1117" s="58"/>
    </row>
    <row r="1118" spans="2:8" ht="20.100000000000001" customHeight="1" x14ac:dyDescent="0.45">
      <c r="B1118" s="57"/>
      <c r="C1118" s="58"/>
      <c r="D1118" s="59"/>
      <c r="E1118" s="60"/>
      <c r="F1118" s="58"/>
      <c r="G1118" s="58"/>
      <c r="H1118" s="58"/>
    </row>
    <row r="1119" spans="2:8" ht="20.100000000000001" customHeight="1" x14ac:dyDescent="0.45">
      <c r="B1119" s="57"/>
      <c r="C1119" s="58"/>
      <c r="D1119" s="59"/>
      <c r="E1119" s="60"/>
      <c r="F1119" s="58"/>
      <c r="G1119" s="58"/>
      <c r="H1119" s="58"/>
    </row>
    <row r="1120" spans="2:8" ht="20.100000000000001" customHeight="1" x14ac:dyDescent="0.45">
      <c r="B1120" s="57"/>
      <c r="C1120" s="58"/>
      <c r="D1120" s="59"/>
      <c r="E1120" s="60"/>
      <c r="F1120" s="58"/>
      <c r="G1120" s="58"/>
      <c r="H1120" s="58"/>
    </row>
    <row r="1121" spans="2:8" ht="20.100000000000001" customHeight="1" x14ac:dyDescent="0.45">
      <c r="B1121" s="57"/>
      <c r="C1121" s="58"/>
      <c r="D1121" s="59"/>
      <c r="E1121" s="60"/>
      <c r="F1121" s="58"/>
      <c r="G1121" s="58"/>
      <c r="H1121" s="58"/>
    </row>
    <row r="1122" spans="2:8" ht="20.100000000000001" customHeight="1" x14ac:dyDescent="0.45">
      <c r="B1122" s="57"/>
      <c r="C1122" s="58"/>
      <c r="D1122" s="59"/>
      <c r="E1122" s="60"/>
      <c r="F1122" s="58"/>
      <c r="G1122" s="58"/>
      <c r="H1122" s="58"/>
    </row>
    <row r="1123" spans="2:8" ht="20.100000000000001" customHeight="1" x14ac:dyDescent="0.45">
      <c r="B1123" s="57"/>
      <c r="C1123" s="58"/>
      <c r="D1123" s="59"/>
      <c r="E1123" s="60"/>
      <c r="F1123" s="58"/>
      <c r="G1123" s="58"/>
      <c r="H1123" s="58"/>
    </row>
    <row r="1124" spans="2:8" ht="20.100000000000001" customHeight="1" x14ac:dyDescent="0.45">
      <c r="B1124" s="57"/>
      <c r="C1124" s="58"/>
      <c r="D1124" s="59"/>
      <c r="E1124" s="60"/>
      <c r="F1124" s="58"/>
      <c r="G1124" s="58"/>
      <c r="H1124" s="58"/>
    </row>
    <row r="1125" spans="2:8" ht="20.100000000000001" customHeight="1" x14ac:dyDescent="0.45">
      <c r="B1125" s="57"/>
      <c r="C1125" s="58"/>
      <c r="D1125" s="59"/>
      <c r="E1125" s="60"/>
      <c r="F1125" s="58"/>
      <c r="G1125" s="58"/>
      <c r="H1125" s="58"/>
    </row>
    <row r="1126" spans="2:8" ht="20.100000000000001" customHeight="1" x14ac:dyDescent="0.45">
      <c r="B1126" s="57"/>
      <c r="C1126" s="58"/>
      <c r="D1126" s="59"/>
      <c r="E1126" s="60"/>
      <c r="F1126" s="58"/>
      <c r="G1126" s="58"/>
      <c r="H1126" s="58"/>
    </row>
    <row r="1127" spans="2:8" ht="20.100000000000001" customHeight="1" x14ac:dyDescent="0.45">
      <c r="B1127" s="57"/>
      <c r="C1127" s="58"/>
      <c r="D1127" s="59"/>
      <c r="E1127" s="60"/>
      <c r="F1127" s="58"/>
      <c r="G1127" s="58"/>
      <c r="H1127" s="58"/>
    </row>
    <row r="1128" spans="2:8" ht="20.100000000000001" customHeight="1" x14ac:dyDescent="0.45">
      <c r="B1128" s="57"/>
      <c r="C1128" s="58"/>
      <c r="D1128" s="59"/>
      <c r="E1128" s="60"/>
      <c r="F1128" s="58"/>
      <c r="G1128" s="58"/>
      <c r="H1128" s="58"/>
    </row>
    <row r="1129" spans="2:8" ht="20.100000000000001" customHeight="1" x14ac:dyDescent="0.45">
      <c r="B1129" s="57"/>
      <c r="C1129" s="58"/>
      <c r="D1129" s="59"/>
      <c r="E1129" s="60"/>
      <c r="F1129" s="58"/>
      <c r="G1129" s="58"/>
      <c r="H1129" s="58"/>
    </row>
    <row r="1130" spans="2:8" ht="20.100000000000001" customHeight="1" x14ac:dyDescent="0.45">
      <c r="B1130" s="57"/>
      <c r="C1130" s="58"/>
      <c r="D1130" s="59"/>
      <c r="E1130" s="60"/>
      <c r="F1130" s="58"/>
      <c r="G1130" s="58"/>
      <c r="H1130" s="58"/>
    </row>
    <row r="1131" spans="2:8" ht="20.100000000000001" customHeight="1" x14ac:dyDescent="0.45">
      <c r="B1131" s="57"/>
      <c r="C1131" s="58"/>
      <c r="D1131" s="59"/>
      <c r="E1131" s="60"/>
      <c r="F1131" s="58"/>
      <c r="G1131" s="58"/>
      <c r="H1131" s="58"/>
    </row>
    <row r="1132" spans="2:8" ht="20.100000000000001" customHeight="1" x14ac:dyDescent="0.45">
      <c r="B1132" s="57"/>
      <c r="C1132" s="58"/>
      <c r="D1132" s="59"/>
      <c r="E1132" s="60"/>
      <c r="F1132" s="58"/>
      <c r="G1132" s="58"/>
      <c r="H1132" s="58"/>
    </row>
    <row r="1133" spans="2:8" ht="20.100000000000001" customHeight="1" x14ac:dyDescent="0.45">
      <c r="B1133" s="57"/>
      <c r="C1133" s="58"/>
      <c r="D1133" s="59"/>
      <c r="E1133" s="60"/>
      <c r="F1133" s="58"/>
      <c r="G1133" s="58"/>
      <c r="H1133" s="58"/>
    </row>
    <row r="1134" spans="2:8" ht="20.100000000000001" customHeight="1" x14ac:dyDescent="0.45">
      <c r="B1134" s="57"/>
      <c r="C1134" s="58"/>
      <c r="D1134" s="59"/>
      <c r="E1134" s="60"/>
      <c r="F1134" s="58"/>
      <c r="G1134" s="58"/>
      <c r="H1134" s="58"/>
    </row>
    <row r="1135" spans="2:8" ht="20.100000000000001" customHeight="1" x14ac:dyDescent="0.45">
      <c r="B1135" s="57"/>
      <c r="C1135" s="58"/>
      <c r="D1135" s="59"/>
      <c r="E1135" s="60"/>
      <c r="F1135" s="58"/>
      <c r="G1135" s="58"/>
      <c r="H1135" s="58"/>
    </row>
    <row r="1136" spans="2:8" ht="20.100000000000001" customHeight="1" x14ac:dyDescent="0.45">
      <c r="B1136" s="57"/>
      <c r="C1136" s="58"/>
      <c r="D1136" s="59"/>
      <c r="E1136" s="60"/>
      <c r="F1136" s="58"/>
      <c r="G1136" s="58"/>
      <c r="H1136" s="58"/>
    </row>
    <row r="1137" spans="2:8" ht="20.100000000000001" customHeight="1" x14ac:dyDescent="0.45">
      <c r="B1137" s="57"/>
      <c r="C1137" s="58"/>
      <c r="D1137" s="59"/>
      <c r="E1137" s="60"/>
      <c r="F1137" s="58"/>
      <c r="G1137" s="58"/>
      <c r="H1137" s="58"/>
    </row>
    <row r="1138" spans="2:8" ht="20.100000000000001" customHeight="1" x14ac:dyDescent="0.45">
      <c r="B1138" s="57"/>
      <c r="C1138" s="58"/>
      <c r="D1138" s="59"/>
      <c r="E1138" s="60"/>
      <c r="F1138" s="58"/>
      <c r="G1138" s="58"/>
      <c r="H1138" s="58"/>
    </row>
    <row r="1139" spans="2:8" ht="20.100000000000001" customHeight="1" x14ac:dyDescent="0.45">
      <c r="B1139" s="57"/>
      <c r="C1139" s="58"/>
      <c r="D1139" s="59"/>
      <c r="E1139" s="60"/>
      <c r="F1139" s="58"/>
      <c r="G1139" s="58"/>
      <c r="H1139" s="58"/>
    </row>
    <row r="1140" spans="2:8" ht="20.100000000000001" customHeight="1" x14ac:dyDescent="0.45">
      <c r="B1140" s="57"/>
      <c r="C1140" s="58"/>
      <c r="D1140" s="59"/>
      <c r="E1140" s="60"/>
      <c r="F1140" s="58"/>
      <c r="G1140" s="58"/>
      <c r="H1140" s="58"/>
    </row>
    <row r="1141" spans="2:8" ht="20.100000000000001" customHeight="1" x14ac:dyDescent="0.45">
      <c r="B1141" s="57"/>
      <c r="C1141" s="58"/>
      <c r="D1141" s="59"/>
      <c r="E1141" s="60"/>
      <c r="F1141" s="58"/>
      <c r="G1141" s="58"/>
      <c r="H1141" s="58"/>
    </row>
    <row r="1142" spans="2:8" ht="20.100000000000001" customHeight="1" x14ac:dyDescent="0.45">
      <c r="B1142" s="57"/>
      <c r="C1142" s="58"/>
      <c r="D1142" s="59"/>
      <c r="E1142" s="60"/>
      <c r="F1142" s="58"/>
      <c r="G1142" s="58"/>
      <c r="H1142" s="58"/>
    </row>
    <row r="1143" spans="2:8" ht="20.100000000000001" customHeight="1" x14ac:dyDescent="0.45">
      <c r="B1143" s="57"/>
      <c r="C1143" s="58"/>
      <c r="D1143" s="59"/>
      <c r="E1143" s="60"/>
      <c r="F1143" s="58"/>
      <c r="G1143" s="58"/>
      <c r="H1143" s="58"/>
    </row>
    <row r="1144" spans="2:8" ht="20.100000000000001" customHeight="1" x14ac:dyDescent="0.45">
      <c r="B1144" s="57"/>
      <c r="C1144" s="58"/>
      <c r="D1144" s="59"/>
      <c r="E1144" s="60"/>
      <c r="F1144" s="58"/>
      <c r="G1144" s="58"/>
      <c r="H1144" s="58"/>
    </row>
    <row r="1145" spans="2:8" ht="20.100000000000001" customHeight="1" x14ac:dyDescent="0.45">
      <c r="B1145" s="57"/>
      <c r="C1145" s="58"/>
      <c r="D1145" s="59"/>
      <c r="E1145" s="60"/>
      <c r="F1145" s="58"/>
      <c r="G1145" s="58"/>
      <c r="H1145" s="58"/>
    </row>
    <row r="1146" spans="2:8" ht="20.100000000000001" customHeight="1" x14ac:dyDescent="0.45">
      <c r="B1146" s="57"/>
      <c r="C1146" s="58"/>
      <c r="D1146" s="59"/>
      <c r="E1146" s="60"/>
      <c r="F1146" s="58"/>
      <c r="G1146" s="58"/>
      <c r="H1146" s="58"/>
    </row>
    <row r="1147" spans="2:8" ht="20.100000000000001" customHeight="1" x14ac:dyDescent="0.45">
      <c r="B1147" s="57"/>
      <c r="C1147" s="58"/>
      <c r="D1147" s="59"/>
      <c r="E1147" s="60"/>
      <c r="F1147" s="58"/>
      <c r="G1147" s="58"/>
      <c r="H1147" s="58"/>
    </row>
    <row r="1148" spans="2:8" ht="20.100000000000001" customHeight="1" x14ac:dyDescent="0.45">
      <c r="B1148" s="57"/>
      <c r="C1148" s="58"/>
      <c r="D1148" s="59"/>
      <c r="E1148" s="60"/>
      <c r="F1148" s="58"/>
      <c r="G1148" s="58"/>
      <c r="H1148" s="58"/>
    </row>
    <row r="1149" spans="2:8" ht="20.100000000000001" customHeight="1" x14ac:dyDescent="0.45">
      <c r="B1149" s="57"/>
      <c r="C1149" s="58"/>
      <c r="D1149" s="59"/>
      <c r="E1149" s="60"/>
      <c r="F1149" s="58"/>
      <c r="G1149" s="58"/>
      <c r="H1149" s="58"/>
    </row>
    <row r="1150" spans="2:8" ht="20.100000000000001" customHeight="1" x14ac:dyDescent="0.45">
      <c r="B1150" s="57"/>
      <c r="C1150" s="58"/>
      <c r="D1150" s="59"/>
      <c r="E1150" s="60"/>
      <c r="F1150" s="58"/>
      <c r="G1150" s="58"/>
      <c r="H1150" s="58"/>
    </row>
    <row r="1151" spans="2:8" ht="20.100000000000001" customHeight="1" x14ac:dyDescent="0.45">
      <c r="B1151" s="57"/>
      <c r="C1151" s="58"/>
      <c r="D1151" s="59"/>
      <c r="E1151" s="60"/>
      <c r="F1151" s="58"/>
      <c r="G1151" s="58"/>
      <c r="H1151" s="58"/>
    </row>
    <row r="1152" spans="2:8" ht="20.100000000000001" customHeight="1" x14ac:dyDescent="0.45">
      <c r="B1152" s="57"/>
      <c r="C1152" s="58"/>
      <c r="D1152" s="59"/>
      <c r="E1152" s="60"/>
      <c r="F1152" s="58"/>
      <c r="G1152" s="58"/>
      <c r="H1152" s="58"/>
    </row>
    <row r="1153" spans="2:8" ht="20.100000000000001" customHeight="1" x14ac:dyDescent="0.45">
      <c r="B1153" s="57"/>
      <c r="C1153" s="58"/>
      <c r="D1153" s="59"/>
      <c r="E1153" s="60"/>
      <c r="F1153" s="58"/>
      <c r="G1153" s="58"/>
      <c r="H1153" s="58"/>
    </row>
    <row r="1154" spans="2:8" ht="20.100000000000001" customHeight="1" x14ac:dyDescent="0.45">
      <c r="B1154" s="57"/>
      <c r="C1154" s="58"/>
      <c r="D1154" s="59"/>
      <c r="E1154" s="60"/>
      <c r="F1154" s="58"/>
      <c r="G1154" s="58"/>
      <c r="H1154" s="58"/>
    </row>
    <row r="1155" spans="2:8" ht="20.100000000000001" customHeight="1" x14ac:dyDescent="0.45">
      <c r="B1155" s="57"/>
      <c r="C1155" s="58"/>
      <c r="D1155" s="59"/>
      <c r="E1155" s="60"/>
      <c r="F1155" s="58"/>
      <c r="G1155" s="58"/>
      <c r="H1155" s="58"/>
    </row>
    <row r="1156" spans="2:8" ht="20.100000000000001" customHeight="1" x14ac:dyDescent="0.45">
      <c r="B1156" s="57"/>
      <c r="C1156" s="58"/>
      <c r="D1156" s="59"/>
      <c r="E1156" s="60"/>
      <c r="F1156" s="58"/>
      <c r="G1156" s="58"/>
      <c r="H1156" s="58"/>
    </row>
    <row r="1157" spans="2:8" ht="20.100000000000001" customHeight="1" x14ac:dyDescent="0.45">
      <c r="B1157" s="57"/>
      <c r="C1157" s="58"/>
      <c r="D1157" s="59"/>
      <c r="E1157" s="60"/>
      <c r="F1157" s="58"/>
      <c r="G1157" s="58"/>
      <c r="H1157" s="58"/>
    </row>
    <row r="1158" spans="2:8" ht="20.100000000000001" customHeight="1" x14ac:dyDescent="0.45">
      <c r="B1158" s="57"/>
      <c r="C1158" s="58"/>
      <c r="D1158" s="59"/>
      <c r="E1158" s="60"/>
      <c r="F1158" s="58"/>
      <c r="G1158" s="58"/>
      <c r="H1158" s="58"/>
    </row>
    <row r="1159" spans="2:8" ht="20.100000000000001" customHeight="1" x14ac:dyDescent="0.45">
      <c r="B1159" s="57"/>
      <c r="C1159" s="58"/>
      <c r="D1159" s="59"/>
      <c r="E1159" s="60"/>
      <c r="F1159" s="58"/>
      <c r="G1159" s="58"/>
      <c r="H1159" s="58"/>
    </row>
    <row r="1160" spans="2:8" ht="20.100000000000001" customHeight="1" x14ac:dyDescent="0.45">
      <c r="B1160" s="57"/>
      <c r="C1160" s="58"/>
      <c r="D1160" s="59"/>
      <c r="E1160" s="60"/>
      <c r="F1160" s="58"/>
      <c r="G1160" s="58"/>
      <c r="H1160" s="58"/>
    </row>
    <row r="1161" spans="2:8" ht="20.100000000000001" customHeight="1" x14ac:dyDescent="0.45">
      <c r="B1161" s="57"/>
      <c r="C1161" s="58"/>
      <c r="D1161" s="59"/>
      <c r="E1161" s="60"/>
      <c r="F1161" s="58"/>
      <c r="G1161" s="58"/>
      <c r="H1161" s="58"/>
    </row>
    <row r="1162" spans="2:8" ht="20.100000000000001" customHeight="1" x14ac:dyDescent="0.45">
      <c r="B1162" s="57"/>
      <c r="C1162" s="58"/>
      <c r="D1162" s="59"/>
      <c r="E1162" s="60"/>
      <c r="F1162" s="58"/>
      <c r="G1162" s="58"/>
      <c r="H1162" s="58"/>
    </row>
    <row r="1163" spans="2:8" ht="20.100000000000001" customHeight="1" x14ac:dyDescent="0.45">
      <c r="B1163" s="57"/>
      <c r="C1163" s="58"/>
      <c r="D1163" s="59"/>
      <c r="E1163" s="60"/>
      <c r="F1163" s="58"/>
      <c r="G1163" s="58"/>
      <c r="H1163" s="58"/>
    </row>
    <row r="1164" spans="2:8" ht="20.100000000000001" customHeight="1" x14ac:dyDescent="0.45">
      <c r="B1164" s="57"/>
      <c r="C1164" s="58"/>
      <c r="D1164" s="59"/>
      <c r="E1164" s="60"/>
      <c r="F1164" s="58"/>
      <c r="G1164" s="58"/>
      <c r="H1164" s="58"/>
    </row>
    <row r="1165" spans="2:8" ht="20.100000000000001" customHeight="1" x14ac:dyDescent="0.45">
      <c r="B1165" s="57"/>
      <c r="C1165" s="58"/>
      <c r="D1165" s="59"/>
      <c r="E1165" s="60"/>
      <c r="F1165" s="58"/>
      <c r="G1165" s="58"/>
      <c r="H1165" s="58"/>
    </row>
    <row r="1166" spans="2:8" ht="20.100000000000001" customHeight="1" x14ac:dyDescent="0.45">
      <c r="B1166" s="57"/>
      <c r="C1166" s="58"/>
      <c r="D1166" s="59"/>
      <c r="E1166" s="60"/>
      <c r="F1166" s="58"/>
      <c r="G1166" s="58"/>
      <c r="H1166" s="58"/>
    </row>
    <row r="1167" spans="2:8" ht="20.100000000000001" customHeight="1" x14ac:dyDescent="0.45">
      <c r="B1167" s="57"/>
      <c r="C1167" s="58"/>
      <c r="D1167" s="59"/>
      <c r="E1167" s="60"/>
      <c r="F1167" s="58"/>
      <c r="G1167" s="58"/>
      <c r="H1167" s="58"/>
    </row>
    <row r="1168" spans="2:8" ht="20.100000000000001" customHeight="1" x14ac:dyDescent="0.45">
      <c r="B1168" s="57"/>
      <c r="C1168" s="58"/>
      <c r="D1168" s="59"/>
      <c r="E1168" s="60"/>
      <c r="F1168" s="58"/>
      <c r="G1168" s="58"/>
      <c r="H1168" s="58"/>
    </row>
    <row r="1169" spans="2:8" ht="20.100000000000001" customHeight="1" x14ac:dyDescent="0.45">
      <c r="B1169" s="57"/>
      <c r="C1169" s="58"/>
      <c r="D1169" s="59"/>
      <c r="E1169" s="60"/>
      <c r="F1169" s="58"/>
      <c r="G1169" s="58"/>
      <c r="H1169" s="58"/>
    </row>
    <row r="1170" spans="2:8" ht="20.100000000000001" customHeight="1" x14ac:dyDescent="0.45">
      <c r="B1170" s="57"/>
      <c r="C1170" s="58"/>
      <c r="D1170" s="59"/>
      <c r="E1170" s="60"/>
      <c r="F1170" s="58"/>
      <c r="G1170" s="58"/>
      <c r="H1170" s="58"/>
    </row>
    <row r="1171" spans="2:8" ht="20.100000000000001" customHeight="1" x14ac:dyDescent="0.45">
      <c r="B1171" s="57"/>
      <c r="C1171" s="58"/>
      <c r="D1171" s="59"/>
      <c r="E1171" s="60"/>
      <c r="F1171" s="58"/>
      <c r="G1171" s="58"/>
      <c r="H1171" s="58"/>
    </row>
    <row r="1172" spans="2:8" ht="20.100000000000001" customHeight="1" x14ac:dyDescent="0.45">
      <c r="B1172" s="57"/>
      <c r="C1172" s="58"/>
      <c r="D1172" s="59"/>
      <c r="E1172" s="60"/>
      <c r="F1172" s="58"/>
      <c r="G1172" s="58"/>
      <c r="H1172" s="58"/>
    </row>
    <row r="1173" spans="2:8" ht="20.100000000000001" customHeight="1" x14ac:dyDescent="0.45">
      <c r="B1173" s="57"/>
      <c r="C1173" s="58"/>
      <c r="D1173" s="59"/>
      <c r="E1173" s="60"/>
      <c r="F1173" s="58"/>
      <c r="G1173" s="58"/>
      <c r="H1173" s="58"/>
    </row>
    <row r="1174" spans="2:8" ht="20.100000000000001" customHeight="1" x14ac:dyDescent="0.45">
      <c r="B1174" s="57"/>
      <c r="C1174" s="58"/>
      <c r="D1174" s="59"/>
      <c r="E1174" s="60"/>
      <c r="F1174" s="58"/>
      <c r="G1174" s="58"/>
      <c r="H1174" s="58"/>
    </row>
    <row r="1175" spans="2:8" ht="20.100000000000001" customHeight="1" x14ac:dyDescent="0.45">
      <c r="B1175" s="57"/>
      <c r="C1175" s="58"/>
      <c r="D1175" s="59"/>
      <c r="E1175" s="60"/>
      <c r="F1175" s="58"/>
      <c r="G1175" s="58"/>
      <c r="H1175" s="58"/>
    </row>
    <row r="1176" spans="2:8" ht="20.100000000000001" customHeight="1" x14ac:dyDescent="0.45">
      <c r="B1176" s="57"/>
      <c r="C1176" s="58"/>
      <c r="D1176" s="59"/>
      <c r="E1176" s="60"/>
      <c r="F1176" s="58"/>
      <c r="G1176" s="58"/>
      <c r="H1176" s="58"/>
    </row>
    <row r="1177" spans="2:8" ht="20.100000000000001" customHeight="1" x14ac:dyDescent="0.45">
      <c r="B1177" s="57"/>
      <c r="C1177" s="58"/>
      <c r="D1177" s="59"/>
      <c r="E1177" s="60"/>
      <c r="F1177" s="58"/>
      <c r="G1177" s="58"/>
      <c r="H1177" s="58"/>
    </row>
    <row r="1178" spans="2:8" ht="20.100000000000001" customHeight="1" x14ac:dyDescent="0.45">
      <c r="B1178" s="57"/>
      <c r="C1178" s="58"/>
      <c r="D1178" s="59"/>
      <c r="E1178" s="60"/>
      <c r="F1178" s="58"/>
      <c r="G1178" s="58"/>
      <c r="H1178" s="58"/>
    </row>
    <row r="1179" spans="2:8" ht="20.100000000000001" customHeight="1" x14ac:dyDescent="0.45">
      <c r="B1179" s="57"/>
      <c r="C1179" s="58"/>
      <c r="D1179" s="59"/>
      <c r="E1179" s="60"/>
      <c r="F1179" s="58"/>
      <c r="G1179" s="58"/>
      <c r="H1179" s="58"/>
    </row>
    <row r="1180" spans="2:8" ht="20.100000000000001" customHeight="1" x14ac:dyDescent="0.45">
      <c r="B1180" s="57"/>
      <c r="C1180" s="58"/>
      <c r="D1180" s="59"/>
      <c r="E1180" s="60"/>
      <c r="F1180" s="58"/>
      <c r="G1180" s="58"/>
      <c r="H1180" s="58"/>
    </row>
    <row r="1181" spans="2:8" ht="20.100000000000001" customHeight="1" x14ac:dyDescent="0.45">
      <c r="B1181" s="57"/>
      <c r="C1181" s="58"/>
      <c r="D1181" s="59"/>
      <c r="E1181" s="60"/>
      <c r="F1181" s="58"/>
      <c r="G1181" s="58"/>
      <c r="H1181" s="58"/>
    </row>
    <row r="1182" spans="2:8" ht="20.100000000000001" customHeight="1" x14ac:dyDescent="0.45">
      <c r="B1182" s="57"/>
      <c r="C1182" s="58"/>
      <c r="D1182" s="59"/>
      <c r="E1182" s="60"/>
      <c r="F1182" s="58"/>
      <c r="G1182" s="58"/>
      <c r="H1182" s="58"/>
    </row>
    <row r="1183" spans="2:8" ht="20.100000000000001" customHeight="1" x14ac:dyDescent="0.45">
      <c r="B1183" s="57"/>
      <c r="C1183" s="58"/>
      <c r="D1183" s="59"/>
      <c r="E1183" s="60"/>
      <c r="F1183" s="58"/>
      <c r="G1183" s="58"/>
      <c r="H1183" s="58"/>
    </row>
    <row r="1184" spans="2:8" ht="20.100000000000001" customHeight="1" x14ac:dyDescent="0.45">
      <c r="B1184" s="57"/>
      <c r="C1184" s="58"/>
      <c r="D1184" s="59"/>
      <c r="E1184" s="60"/>
      <c r="F1184" s="58"/>
      <c r="G1184" s="58"/>
      <c r="H1184" s="58"/>
    </row>
    <row r="1185" spans="2:8" ht="20.100000000000001" customHeight="1" x14ac:dyDescent="0.45">
      <c r="B1185" s="57"/>
      <c r="C1185" s="58"/>
      <c r="D1185" s="59"/>
      <c r="E1185" s="60"/>
      <c r="F1185" s="58"/>
      <c r="G1185" s="58"/>
      <c r="H1185" s="58"/>
    </row>
    <row r="1186" spans="2:8" ht="20.100000000000001" customHeight="1" x14ac:dyDescent="0.45">
      <c r="B1186" s="57"/>
      <c r="C1186" s="58"/>
      <c r="D1186" s="59"/>
      <c r="E1186" s="60"/>
      <c r="F1186" s="58"/>
      <c r="G1186" s="58"/>
      <c r="H1186" s="58"/>
    </row>
    <row r="1187" spans="2:8" ht="20.100000000000001" customHeight="1" x14ac:dyDescent="0.45">
      <c r="B1187" s="57"/>
      <c r="C1187" s="58"/>
      <c r="D1187" s="59"/>
      <c r="E1187" s="60"/>
      <c r="F1187" s="58"/>
      <c r="G1187" s="58"/>
      <c r="H1187" s="58"/>
    </row>
    <row r="1188" spans="2:8" ht="20.100000000000001" customHeight="1" x14ac:dyDescent="0.45">
      <c r="B1188" s="57"/>
      <c r="C1188" s="58"/>
      <c r="D1188" s="59"/>
      <c r="E1188" s="60"/>
      <c r="F1188" s="58"/>
      <c r="G1188" s="58"/>
      <c r="H1188" s="58"/>
    </row>
    <row r="1189" spans="2:8" ht="20.100000000000001" customHeight="1" x14ac:dyDescent="0.45">
      <c r="B1189" s="57"/>
      <c r="C1189" s="58"/>
      <c r="D1189" s="59"/>
      <c r="E1189" s="60"/>
      <c r="F1189" s="58"/>
      <c r="G1189" s="58"/>
      <c r="H1189" s="58"/>
    </row>
    <row r="1190" spans="2:8" ht="20.100000000000001" customHeight="1" x14ac:dyDescent="0.45">
      <c r="B1190" s="57"/>
      <c r="C1190" s="58"/>
      <c r="D1190" s="59"/>
      <c r="E1190" s="60"/>
      <c r="F1190" s="58"/>
      <c r="G1190" s="58"/>
      <c r="H1190" s="58"/>
    </row>
    <row r="1191" spans="2:8" ht="20.100000000000001" customHeight="1" x14ac:dyDescent="0.45">
      <c r="B1191" s="57"/>
      <c r="C1191" s="58"/>
      <c r="D1191" s="59"/>
      <c r="E1191" s="60"/>
      <c r="F1191" s="58"/>
      <c r="G1191" s="58"/>
      <c r="H1191" s="58"/>
    </row>
    <row r="1192" spans="2:8" ht="20.100000000000001" customHeight="1" x14ac:dyDescent="0.45">
      <c r="B1192" s="57"/>
      <c r="C1192" s="58"/>
      <c r="D1192" s="59"/>
      <c r="E1192" s="60"/>
      <c r="F1192" s="58"/>
      <c r="G1192" s="58"/>
      <c r="H1192" s="58"/>
    </row>
    <row r="1193" spans="2:8" ht="20.100000000000001" customHeight="1" x14ac:dyDescent="0.45">
      <c r="B1193" s="57"/>
      <c r="C1193" s="58"/>
      <c r="D1193" s="59"/>
      <c r="E1193" s="60"/>
      <c r="F1193" s="58"/>
      <c r="G1193" s="58"/>
      <c r="H1193" s="58"/>
    </row>
    <row r="1194" spans="2:8" ht="20.100000000000001" customHeight="1" x14ac:dyDescent="0.45">
      <c r="B1194" s="57"/>
      <c r="C1194" s="58"/>
      <c r="D1194" s="59"/>
      <c r="E1194" s="60"/>
      <c r="F1194" s="58"/>
      <c r="G1194" s="58"/>
      <c r="H1194" s="58"/>
    </row>
    <row r="1195" spans="2:8" ht="20.100000000000001" customHeight="1" x14ac:dyDescent="0.45">
      <c r="B1195" s="57"/>
      <c r="C1195" s="58"/>
      <c r="D1195" s="59"/>
      <c r="E1195" s="60"/>
      <c r="F1195" s="58"/>
      <c r="G1195" s="58"/>
      <c r="H1195" s="58"/>
    </row>
    <row r="1196" spans="2:8" ht="20.100000000000001" customHeight="1" x14ac:dyDescent="0.45">
      <c r="B1196" s="57"/>
      <c r="C1196" s="58"/>
      <c r="D1196" s="59"/>
      <c r="E1196" s="60"/>
      <c r="F1196" s="58"/>
      <c r="G1196" s="58"/>
      <c r="H1196" s="58"/>
    </row>
    <row r="1197" spans="2:8" ht="20.100000000000001" customHeight="1" x14ac:dyDescent="0.45">
      <c r="B1197" s="57"/>
      <c r="C1197" s="58"/>
      <c r="D1197" s="59"/>
      <c r="E1197" s="60"/>
      <c r="F1197" s="58"/>
      <c r="G1197" s="58"/>
      <c r="H1197" s="58"/>
    </row>
    <row r="1198" spans="2:8" ht="20.100000000000001" customHeight="1" x14ac:dyDescent="0.45">
      <c r="B1198" s="57"/>
      <c r="C1198" s="58"/>
      <c r="D1198" s="59"/>
      <c r="E1198" s="60"/>
      <c r="F1198" s="58"/>
      <c r="G1198" s="58"/>
      <c r="H1198" s="58"/>
    </row>
    <row r="1199" spans="2:8" ht="20.100000000000001" customHeight="1" x14ac:dyDescent="0.45">
      <c r="B1199" s="57"/>
      <c r="C1199" s="58"/>
      <c r="D1199" s="59"/>
      <c r="E1199" s="60"/>
      <c r="F1199" s="58"/>
      <c r="G1199" s="58"/>
      <c r="H1199" s="58"/>
    </row>
    <row r="1200" spans="2:8" ht="20.100000000000001" customHeight="1" x14ac:dyDescent="0.45">
      <c r="B1200" s="57"/>
      <c r="C1200" s="58"/>
      <c r="D1200" s="59"/>
      <c r="E1200" s="60"/>
      <c r="F1200" s="58"/>
      <c r="G1200" s="58"/>
      <c r="H1200" s="58"/>
    </row>
    <row r="1201" spans="2:8" ht="20.100000000000001" customHeight="1" x14ac:dyDescent="0.45">
      <c r="B1201" s="57"/>
      <c r="C1201" s="58"/>
      <c r="D1201" s="59"/>
      <c r="E1201" s="60"/>
      <c r="F1201" s="58"/>
      <c r="G1201" s="58"/>
      <c r="H1201" s="58"/>
    </row>
    <row r="1202" spans="2:8" ht="20.100000000000001" customHeight="1" x14ac:dyDescent="0.45">
      <c r="B1202" s="57"/>
      <c r="C1202" s="58"/>
      <c r="D1202" s="59"/>
      <c r="E1202" s="60"/>
      <c r="F1202" s="58"/>
      <c r="G1202" s="58"/>
      <c r="H1202" s="58"/>
    </row>
    <row r="1203" spans="2:8" ht="20.100000000000001" customHeight="1" x14ac:dyDescent="0.45">
      <c r="B1203" s="57"/>
      <c r="C1203" s="58"/>
      <c r="D1203" s="59"/>
      <c r="E1203" s="60"/>
      <c r="F1203" s="58"/>
      <c r="G1203" s="58"/>
      <c r="H1203" s="58"/>
    </row>
    <row r="1204" spans="2:8" ht="20.100000000000001" customHeight="1" x14ac:dyDescent="0.45">
      <c r="B1204" s="57"/>
      <c r="C1204" s="58"/>
      <c r="D1204" s="59"/>
      <c r="E1204" s="60"/>
      <c r="F1204" s="58"/>
      <c r="G1204" s="58"/>
      <c r="H1204" s="58"/>
    </row>
    <row r="1205" spans="2:8" ht="20.100000000000001" customHeight="1" x14ac:dyDescent="0.45">
      <c r="B1205" s="57"/>
      <c r="C1205" s="58"/>
      <c r="D1205" s="59"/>
      <c r="E1205" s="60"/>
      <c r="F1205" s="58"/>
      <c r="G1205" s="58"/>
      <c r="H1205" s="58"/>
    </row>
    <row r="1206" spans="2:8" ht="20.100000000000001" customHeight="1" x14ac:dyDescent="0.45">
      <c r="B1206" s="57"/>
      <c r="C1206" s="58"/>
      <c r="D1206" s="59"/>
      <c r="E1206" s="60"/>
      <c r="F1206" s="58"/>
      <c r="G1206" s="58"/>
      <c r="H1206" s="58"/>
    </row>
    <row r="1207" spans="2:8" ht="20.100000000000001" customHeight="1" x14ac:dyDescent="0.45">
      <c r="B1207" s="57"/>
      <c r="C1207" s="58"/>
      <c r="D1207" s="59"/>
      <c r="E1207" s="60"/>
      <c r="F1207" s="58"/>
      <c r="G1207" s="58"/>
      <c r="H1207" s="58"/>
    </row>
    <row r="1208" spans="2:8" ht="20.100000000000001" customHeight="1" x14ac:dyDescent="0.45">
      <c r="B1208" s="57"/>
      <c r="C1208" s="58"/>
      <c r="D1208" s="59"/>
      <c r="E1208" s="60"/>
      <c r="F1208" s="58"/>
      <c r="G1208" s="58"/>
      <c r="H1208" s="58"/>
    </row>
    <row r="1209" spans="2:8" ht="20.100000000000001" customHeight="1" x14ac:dyDescent="0.45">
      <c r="B1209" s="57"/>
      <c r="C1209" s="58"/>
      <c r="D1209" s="59"/>
      <c r="E1209" s="60"/>
      <c r="F1209" s="58"/>
      <c r="G1209" s="58"/>
      <c r="H1209" s="58"/>
    </row>
    <row r="1210" spans="2:8" ht="20.100000000000001" customHeight="1" x14ac:dyDescent="0.45">
      <c r="B1210" s="57"/>
      <c r="C1210" s="58"/>
      <c r="D1210" s="59"/>
      <c r="E1210" s="60"/>
      <c r="F1210" s="58"/>
      <c r="G1210" s="58"/>
      <c r="H1210" s="58"/>
    </row>
    <row r="1211" spans="2:8" ht="20.100000000000001" customHeight="1" x14ac:dyDescent="0.45">
      <c r="B1211" s="57"/>
      <c r="C1211" s="58"/>
      <c r="D1211" s="59"/>
      <c r="E1211" s="60"/>
      <c r="F1211" s="58"/>
      <c r="G1211" s="58"/>
      <c r="H1211" s="58"/>
    </row>
    <row r="1212" spans="2:8" ht="20.100000000000001" customHeight="1" x14ac:dyDescent="0.45">
      <c r="B1212" s="57"/>
      <c r="C1212" s="58"/>
      <c r="D1212" s="59"/>
      <c r="E1212" s="60"/>
      <c r="F1212" s="58"/>
      <c r="G1212" s="58"/>
      <c r="H1212" s="58"/>
    </row>
    <row r="1213" spans="2:8" ht="20.100000000000001" customHeight="1" x14ac:dyDescent="0.45">
      <c r="B1213" s="57"/>
      <c r="C1213" s="58"/>
      <c r="D1213" s="59"/>
      <c r="E1213" s="60"/>
      <c r="F1213" s="58"/>
      <c r="G1213" s="58"/>
      <c r="H1213" s="58"/>
    </row>
    <row r="1214" spans="2:8" ht="20.100000000000001" customHeight="1" x14ac:dyDescent="0.45">
      <c r="B1214" s="57"/>
      <c r="C1214" s="58"/>
      <c r="D1214" s="59"/>
      <c r="E1214" s="60"/>
      <c r="F1214" s="58"/>
      <c r="G1214" s="58"/>
      <c r="H1214" s="58"/>
    </row>
    <row r="1215" spans="2:8" ht="20.100000000000001" customHeight="1" x14ac:dyDescent="0.45">
      <c r="B1215" s="57"/>
      <c r="C1215" s="58"/>
      <c r="D1215" s="59"/>
      <c r="E1215" s="60"/>
      <c r="F1215" s="58"/>
      <c r="G1215" s="58"/>
      <c r="H1215" s="58"/>
    </row>
    <row r="1216" spans="2:8" ht="20.100000000000001" customHeight="1" x14ac:dyDescent="0.45">
      <c r="B1216" s="57"/>
      <c r="C1216" s="58"/>
      <c r="D1216" s="59"/>
      <c r="E1216" s="60"/>
      <c r="F1216" s="58"/>
      <c r="G1216" s="58"/>
      <c r="H1216" s="58"/>
    </row>
    <row r="1217" spans="2:8" ht="20.100000000000001" customHeight="1" x14ac:dyDescent="0.45">
      <c r="B1217" s="57"/>
      <c r="C1217" s="58"/>
      <c r="D1217" s="59"/>
      <c r="E1217" s="60"/>
      <c r="F1217" s="58"/>
      <c r="G1217" s="58"/>
      <c r="H1217" s="58"/>
    </row>
    <row r="1218" spans="2:8" ht="20.100000000000001" customHeight="1" x14ac:dyDescent="0.45">
      <c r="B1218" s="57"/>
      <c r="C1218" s="58"/>
      <c r="D1218" s="59"/>
      <c r="E1218" s="60"/>
      <c r="F1218" s="58"/>
      <c r="G1218" s="58"/>
      <c r="H1218" s="58"/>
    </row>
    <row r="1219" spans="2:8" ht="20.100000000000001" customHeight="1" x14ac:dyDescent="0.45">
      <c r="B1219" s="57"/>
      <c r="C1219" s="58"/>
      <c r="D1219" s="59"/>
      <c r="E1219" s="60"/>
      <c r="F1219" s="58"/>
      <c r="G1219" s="58"/>
      <c r="H1219" s="58"/>
    </row>
    <row r="1220" spans="2:8" ht="20.100000000000001" customHeight="1" x14ac:dyDescent="0.45">
      <c r="B1220" s="57"/>
      <c r="C1220" s="58"/>
      <c r="D1220" s="59"/>
      <c r="E1220" s="60"/>
      <c r="F1220" s="58"/>
      <c r="G1220" s="58"/>
      <c r="H1220" s="58"/>
    </row>
    <row r="1221" spans="2:8" ht="20.100000000000001" customHeight="1" x14ac:dyDescent="0.45">
      <c r="B1221" s="57"/>
      <c r="C1221" s="58"/>
      <c r="D1221" s="59"/>
      <c r="E1221" s="60"/>
      <c r="F1221" s="58"/>
      <c r="G1221" s="58"/>
      <c r="H1221" s="58"/>
    </row>
    <row r="1222" spans="2:8" ht="20.100000000000001" customHeight="1" x14ac:dyDescent="0.45">
      <c r="B1222" s="57"/>
      <c r="C1222" s="58"/>
      <c r="D1222" s="59"/>
      <c r="E1222" s="60"/>
      <c r="F1222" s="58"/>
      <c r="G1222" s="58"/>
      <c r="H1222" s="58"/>
    </row>
    <row r="1223" spans="2:8" ht="20.100000000000001" customHeight="1" x14ac:dyDescent="0.45">
      <c r="B1223" s="57"/>
      <c r="C1223" s="58"/>
      <c r="D1223" s="59"/>
      <c r="E1223" s="60"/>
      <c r="F1223" s="58"/>
      <c r="G1223" s="58"/>
      <c r="H1223" s="58"/>
    </row>
    <row r="1224" spans="2:8" ht="20.100000000000001" customHeight="1" x14ac:dyDescent="0.45">
      <c r="B1224" s="57"/>
      <c r="C1224" s="58"/>
      <c r="D1224" s="59"/>
      <c r="E1224" s="60"/>
      <c r="F1224" s="58"/>
      <c r="G1224" s="58"/>
      <c r="H1224" s="58"/>
    </row>
    <row r="1225" spans="2:8" ht="20.100000000000001" customHeight="1" x14ac:dyDescent="0.45">
      <c r="B1225" s="57"/>
      <c r="C1225" s="58"/>
      <c r="D1225" s="59"/>
      <c r="E1225" s="60"/>
      <c r="F1225" s="58"/>
      <c r="G1225" s="58"/>
      <c r="H1225" s="58"/>
    </row>
    <row r="1226" spans="2:8" ht="20.100000000000001" customHeight="1" x14ac:dyDescent="0.45">
      <c r="B1226" s="57"/>
      <c r="C1226" s="58"/>
      <c r="D1226" s="59"/>
      <c r="E1226" s="60"/>
      <c r="F1226" s="58"/>
      <c r="G1226" s="58"/>
      <c r="H1226" s="58"/>
    </row>
    <row r="1227" spans="2:8" ht="20.100000000000001" customHeight="1" x14ac:dyDescent="0.45">
      <c r="B1227" s="57"/>
      <c r="C1227" s="58"/>
      <c r="D1227" s="59"/>
      <c r="E1227" s="60"/>
      <c r="F1227" s="58"/>
      <c r="G1227" s="58"/>
      <c r="H1227" s="58"/>
    </row>
    <row r="1228" spans="2:8" ht="20.100000000000001" customHeight="1" x14ac:dyDescent="0.45">
      <c r="B1228" s="57"/>
      <c r="C1228" s="58"/>
      <c r="D1228" s="59"/>
      <c r="E1228" s="60"/>
      <c r="F1228" s="58"/>
      <c r="G1228" s="58"/>
      <c r="H1228" s="58"/>
    </row>
    <row r="1229" spans="2:8" ht="20.100000000000001" customHeight="1" x14ac:dyDescent="0.45">
      <c r="B1229" s="57"/>
      <c r="C1229" s="58"/>
      <c r="D1229" s="59"/>
      <c r="E1229" s="60"/>
      <c r="F1229" s="58"/>
      <c r="G1229" s="58"/>
      <c r="H1229" s="58"/>
    </row>
    <row r="1230" spans="2:8" ht="20.100000000000001" customHeight="1" x14ac:dyDescent="0.45">
      <c r="B1230" s="57"/>
      <c r="C1230" s="58"/>
      <c r="D1230" s="59"/>
      <c r="E1230" s="60"/>
      <c r="F1230" s="58"/>
      <c r="G1230" s="58"/>
      <c r="H1230" s="58"/>
    </row>
    <row r="1231" spans="2:8" ht="20.100000000000001" customHeight="1" x14ac:dyDescent="0.45">
      <c r="B1231" s="57"/>
      <c r="C1231" s="58"/>
      <c r="D1231" s="59"/>
      <c r="E1231" s="60"/>
      <c r="F1231" s="58"/>
      <c r="G1231" s="58"/>
      <c r="H1231" s="58"/>
    </row>
    <row r="1232" spans="2:8" ht="20.100000000000001" customHeight="1" x14ac:dyDescent="0.45">
      <c r="B1232" s="57"/>
      <c r="C1232" s="58"/>
      <c r="D1232" s="59"/>
      <c r="E1232" s="60"/>
      <c r="F1232" s="58"/>
      <c r="G1232" s="58"/>
      <c r="H1232" s="58"/>
    </row>
    <row r="1233" spans="2:8" ht="20.100000000000001" customHeight="1" x14ac:dyDescent="0.45">
      <c r="B1233" s="57"/>
      <c r="C1233" s="58"/>
      <c r="D1233" s="59"/>
      <c r="E1233" s="60"/>
      <c r="F1233" s="58"/>
      <c r="G1233" s="58"/>
      <c r="H1233" s="58"/>
    </row>
    <row r="1234" spans="2:8" ht="20.100000000000001" customHeight="1" x14ac:dyDescent="0.45">
      <c r="B1234" s="57"/>
      <c r="C1234" s="58"/>
      <c r="D1234" s="59"/>
      <c r="E1234" s="60"/>
      <c r="F1234" s="58"/>
      <c r="G1234" s="58"/>
      <c r="H1234" s="58"/>
    </row>
    <row r="1235" spans="2:8" ht="20.100000000000001" customHeight="1" x14ac:dyDescent="0.45">
      <c r="B1235" s="57"/>
      <c r="C1235" s="58"/>
      <c r="D1235" s="59"/>
      <c r="E1235" s="60"/>
      <c r="F1235" s="58"/>
      <c r="G1235" s="58"/>
      <c r="H1235" s="58"/>
    </row>
    <row r="1236" spans="2:8" ht="20.100000000000001" customHeight="1" x14ac:dyDescent="0.45">
      <c r="B1236" s="57"/>
      <c r="C1236" s="58"/>
      <c r="D1236" s="59"/>
      <c r="E1236" s="60"/>
      <c r="F1236" s="58"/>
      <c r="G1236" s="58"/>
      <c r="H1236" s="58"/>
    </row>
    <row r="1237" spans="2:8" ht="20.100000000000001" customHeight="1" x14ac:dyDescent="0.45">
      <c r="B1237" s="57"/>
      <c r="C1237" s="58"/>
      <c r="D1237" s="59"/>
      <c r="E1237" s="60"/>
      <c r="F1237" s="58"/>
      <c r="G1237" s="58"/>
      <c r="H1237" s="58"/>
    </row>
    <row r="1238" spans="2:8" ht="20.100000000000001" customHeight="1" x14ac:dyDescent="0.45">
      <c r="B1238" s="57"/>
      <c r="C1238" s="58"/>
      <c r="D1238" s="59"/>
      <c r="E1238" s="60"/>
      <c r="F1238" s="58"/>
      <c r="G1238" s="58"/>
      <c r="H1238" s="58"/>
    </row>
    <row r="1239" spans="2:8" ht="20.100000000000001" customHeight="1" x14ac:dyDescent="0.45">
      <c r="B1239" s="57"/>
      <c r="C1239" s="58"/>
      <c r="D1239" s="59"/>
      <c r="E1239" s="60"/>
      <c r="F1239" s="58"/>
      <c r="G1239" s="58"/>
      <c r="H1239" s="58"/>
    </row>
    <row r="1240" spans="2:8" ht="20.100000000000001" customHeight="1" x14ac:dyDescent="0.45">
      <c r="B1240" s="57"/>
      <c r="C1240" s="58"/>
      <c r="D1240" s="59"/>
      <c r="E1240" s="60"/>
      <c r="F1240" s="58"/>
      <c r="G1240" s="58"/>
      <c r="H1240" s="58"/>
    </row>
    <row r="1241" spans="2:8" ht="20.100000000000001" customHeight="1" x14ac:dyDescent="0.45">
      <c r="B1241" s="57"/>
      <c r="C1241" s="58"/>
      <c r="D1241" s="59"/>
      <c r="E1241" s="60"/>
      <c r="F1241" s="58"/>
      <c r="G1241" s="58"/>
      <c r="H1241" s="58"/>
    </row>
    <row r="1242" spans="2:8" ht="20.100000000000001" customHeight="1" x14ac:dyDescent="0.45">
      <c r="B1242" s="57"/>
      <c r="C1242" s="58"/>
      <c r="D1242" s="59"/>
      <c r="E1242" s="60"/>
      <c r="F1242" s="58"/>
      <c r="G1242" s="58"/>
      <c r="H1242" s="58"/>
    </row>
    <row r="1243" spans="2:8" ht="20.100000000000001" customHeight="1" x14ac:dyDescent="0.45">
      <c r="B1243" s="57"/>
      <c r="C1243" s="58"/>
      <c r="D1243" s="59"/>
      <c r="E1243" s="60"/>
      <c r="F1243" s="58"/>
      <c r="G1243" s="58"/>
      <c r="H1243" s="58"/>
    </row>
    <row r="1244" spans="2:8" ht="20.100000000000001" customHeight="1" x14ac:dyDescent="0.45">
      <c r="B1244" s="57"/>
      <c r="C1244" s="58"/>
      <c r="D1244" s="59"/>
      <c r="E1244" s="60"/>
      <c r="F1244" s="58"/>
      <c r="G1244" s="58"/>
      <c r="H1244" s="58"/>
    </row>
    <row r="1245" spans="2:8" ht="20.100000000000001" customHeight="1" x14ac:dyDescent="0.45">
      <c r="B1245" s="57"/>
      <c r="C1245" s="58"/>
      <c r="D1245" s="59"/>
      <c r="E1245" s="60"/>
      <c r="F1245" s="58"/>
      <c r="G1245" s="58"/>
      <c r="H1245" s="58"/>
    </row>
    <row r="1246" spans="2:8" ht="20.100000000000001" customHeight="1" x14ac:dyDescent="0.45">
      <c r="B1246" s="57"/>
      <c r="C1246" s="58"/>
      <c r="D1246" s="59"/>
      <c r="E1246" s="60"/>
      <c r="F1246" s="58"/>
      <c r="G1246" s="58"/>
      <c r="H1246" s="58"/>
    </row>
    <row r="1247" spans="2:8" ht="20.100000000000001" customHeight="1" x14ac:dyDescent="0.45">
      <c r="B1247" s="57"/>
      <c r="C1247" s="58"/>
      <c r="D1247" s="59"/>
      <c r="E1247" s="60"/>
      <c r="F1247" s="58"/>
      <c r="G1247" s="58"/>
      <c r="H1247" s="58"/>
    </row>
    <row r="1248" spans="2:8" ht="20.100000000000001" customHeight="1" x14ac:dyDescent="0.45">
      <c r="B1248" s="57"/>
      <c r="C1248" s="58"/>
      <c r="D1248" s="59"/>
      <c r="E1248" s="60"/>
      <c r="F1248" s="58"/>
      <c r="G1248" s="58"/>
      <c r="H1248" s="58"/>
    </row>
    <row r="1249" spans="2:8" ht="20.100000000000001" customHeight="1" x14ac:dyDescent="0.45">
      <c r="B1249" s="57"/>
      <c r="C1249" s="58"/>
      <c r="D1249" s="59"/>
      <c r="E1249" s="60"/>
      <c r="F1249" s="58"/>
      <c r="G1249" s="58"/>
      <c r="H1249" s="58"/>
    </row>
    <row r="1250" spans="2:8" ht="20.100000000000001" customHeight="1" x14ac:dyDescent="0.45">
      <c r="B1250" s="57"/>
      <c r="C1250" s="58"/>
      <c r="D1250" s="59"/>
      <c r="E1250" s="60"/>
      <c r="F1250" s="58"/>
      <c r="G1250" s="58"/>
      <c r="H1250" s="58"/>
    </row>
    <row r="1251" spans="2:8" ht="20.100000000000001" customHeight="1" x14ac:dyDescent="0.45">
      <c r="B1251" s="57"/>
      <c r="C1251" s="58"/>
      <c r="D1251" s="59"/>
      <c r="E1251" s="60"/>
      <c r="F1251" s="58"/>
      <c r="G1251" s="58"/>
      <c r="H1251" s="58"/>
    </row>
    <row r="1252" spans="2:8" ht="20.100000000000001" customHeight="1" x14ac:dyDescent="0.45">
      <c r="B1252" s="57"/>
      <c r="C1252" s="58"/>
      <c r="D1252" s="59"/>
      <c r="E1252" s="60"/>
      <c r="F1252" s="58"/>
      <c r="G1252" s="58"/>
      <c r="H1252" s="58"/>
    </row>
    <row r="1253" spans="2:8" ht="20.100000000000001" customHeight="1" x14ac:dyDescent="0.45">
      <c r="B1253" s="57"/>
      <c r="C1253" s="58"/>
      <c r="D1253" s="59"/>
      <c r="E1253" s="60"/>
      <c r="F1253" s="58"/>
      <c r="G1253" s="58"/>
      <c r="H1253" s="58"/>
    </row>
    <row r="1254" spans="2:8" ht="20.100000000000001" customHeight="1" x14ac:dyDescent="0.45">
      <c r="B1254" s="57"/>
      <c r="C1254" s="58"/>
      <c r="D1254" s="59"/>
      <c r="E1254" s="60"/>
      <c r="F1254" s="58"/>
      <c r="G1254" s="58"/>
      <c r="H1254" s="58"/>
    </row>
    <row r="1255" spans="2:8" ht="20.100000000000001" customHeight="1" x14ac:dyDescent="0.45">
      <c r="B1255" s="57"/>
      <c r="C1255" s="58"/>
      <c r="D1255" s="59"/>
      <c r="E1255" s="60"/>
      <c r="F1255" s="58"/>
      <c r="G1255" s="58"/>
      <c r="H1255" s="58"/>
    </row>
    <row r="1256" spans="2:8" ht="20.100000000000001" customHeight="1" x14ac:dyDescent="0.45">
      <c r="B1256" s="57"/>
      <c r="C1256" s="58"/>
      <c r="D1256" s="59"/>
      <c r="E1256" s="60"/>
      <c r="F1256" s="58"/>
      <c r="G1256" s="58"/>
      <c r="H1256" s="58"/>
    </row>
    <row r="1257" spans="2:8" ht="20.100000000000001" customHeight="1" x14ac:dyDescent="0.45">
      <c r="B1257" s="57"/>
      <c r="C1257" s="58"/>
      <c r="D1257" s="59"/>
      <c r="E1257" s="60"/>
      <c r="F1257" s="58"/>
      <c r="G1257" s="58"/>
      <c r="H1257" s="58"/>
    </row>
    <row r="1258" spans="2:8" ht="20.100000000000001" customHeight="1" x14ac:dyDescent="0.45">
      <c r="B1258" s="57"/>
      <c r="C1258" s="58"/>
      <c r="D1258" s="59"/>
      <c r="E1258" s="60"/>
      <c r="F1258" s="58"/>
      <c r="G1258" s="58"/>
      <c r="H1258" s="58"/>
    </row>
    <row r="1259" spans="2:8" ht="20.100000000000001" customHeight="1" x14ac:dyDescent="0.45">
      <c r="B1259" s="57"/>
      <c r="C1259" s="58"/>
      <c r="D1259" s="59"/>
      <c r="E1259" s="60"/>
      <c r="F1259" s="58"/>
      <c r="G1259" s="58"/>
      <c r="H1259" s="58"/>
    </row>
    <row r="1260" spans="2:8" ht="20.100000000000001" customHeight="1" x14ac:dyDescent="0.45">
      <c r="B1260" s="57"/>
      <c r="C1260" s="58"/>
      <c r="D1260" s="59"/>
      <c r="E1260" s="60"/>
      <c r="F1260" s="58"/>
      <c r="G1260" s="58"/>
      <c r="H1260" s="58"/>
    </row>
    <row r="1261" spans="2:8" ht="20.100000000000001" customHeight="1" x14ac:dyDescent="0.45">
      <c r="B1261" s="57"/>
      <c r="C1261" s="58"/>
      <c r="D1261" s="59"/>
      <c r="E1261" s="60"/>
      <c r="F1261" s="58"/>
      <c r="G1261" s="58"/>
      <c r="H1261" s="58"/>
    </row>
    <row r="1262" spans="2:8" ht="20.100000000000001" customHeight="1" x14ac:dyDescent="0.45">
      <c r="B1262" s="57"/>
      <c r="C1262" s="58"/>
      <c r="D1262" s="59"/>
      <c r="E1262" s="60"/>
      <c r="F1262" s="58"/>
      <c r="G1262" s="58"/>
      <c r="H1262" s="58"/>
    </row>
    <row r="1263" spans="2:8" ht="20.100000000000001" customHeight="1" x14ac:dyDescent="0.45">
      <c r="B1263" s="57"/>
      <c r="C1263" s="58"/>
      <c r="D1263" s="59"/>
      <c r="E1263" s="60"/>
      <c r="F1263" s="58"/>
      <c r="G1263" s="58"/>
      <c r="H1263" s="58"/>
    </row>
    <row r="1264" spans="2:8" ht="20.100000000000001" customHeight="1" x14ac:dyDescent="0.45">
      <c r="B1264" s="57"/>
      <c r="C1264" s="58"/>
      <c r="D1264" s="59"/>
      <c r="E1264" s="60"/>
      <c r="F1264" s="58"/>
      <c r="G1264" s="58"/>
      <c r="H1264" s="58"/>
    </row>
    <row r="1265" spans="2:8" ht="20.100000000000001" customHeight="1" x14ac:dyDescent="0.45">
      <c r="B1265" s="57"/>
      <c r="C1265" s="58"/>
      <c r="D1265" s="59"/>
      <c r="E1265" s="60"/>
      <c r="F1265" s="58"/>
      <c r="G1265" s="58"/>
      <c r="H1265" s="58"/>
    </row>
    <row r="1266" spans="2:8" ht="20.100000000000001" customHeight="1" x14ac:dyDescent="0.45">
      <c r="B1266" s="57"/>
      <c r="C1266" s="58"/>
      <c r="D1266" s="59"/>
      <c r="E1266" s="60"/>
      <c r="F1266" s="58"/>
      <c r="G1266" s="58"/>
      <c r="H1266" s="58"/>
    </row>
    <row r="1267" spans="2:8" ht="20.100000000000001" customHeight="1" x14ac:dyDescent="0.45">
      <c r="B1267" s="57"/>
      <c r="C1267" s="58"/>
      <c r="D1267" s="59"/>
      <c r="E1267" s="60"/>
      <c r="F1267" s="58"/>
      <c r="G1267" s="58"/>
      <c r="H1267" s="58"/>
    </row>
    <row r="1268" spans="2:8" ht="20.100000000000001" customHeight="1" x14ac:dyDescent="0.45">
      <c r="B1268" s="57"/>
      <c r="C1268" s="58"/>
      <c r="D1268" s="59"/>
      <c r="E1268" s="60"/>
      <c r="F1268" s="58"/>
      <c r="G1268" s="58"/>
      <c r="H1268" s="58"/>
    </row>
    <row r="1269" spans="2:8" ht="20.100000000000001" customHeight="1" x14ac:dyDescent="0.45">
      <c r="B1269" s="57"/>
      <c r="C1269" s="58"/>
      <c r="D1269" s="59"/>
      <c r="E1269" s="60"/>
      <c r="F1269" s="58"/>
      <c r="G1269" s="58"/>
      <c r="H1269" s="58"/>
    </row>
    <row r="1270" spans="2:8" ht="20.100000000000001" customHeight="1" x14ac:dyDescent="0.45">
      <c r="B1270" s="57"/>
      <c r="C1270" s="58"/>
      <c r="D1270" s="59"/>
      <c r="E1270" s="60"/>
      <c r="F1270" s="58"/>
      <c r="G1270" s="58"/>
      <c r="H1270" s="58"/>
    </row>
    <row r="1271" spans="2:8" ht="20.100000000000001" customHeight="1" x14ac:dyDescent="0.45">
      <c r="B1271" s="57"/>
      <c r="C1271" s="58"/>
      <c r="D1271" s="59"/>
      <c r="E1271" s="60"/>
      <c r="F1271" s="58"/>
      <c r="G1271" s="58"/>
      <c r="H1271" s="58"/>
    </row>
    <row r="1272" spans="2:8" ht="20.100000000000001" customHeight="1" x14ac:dyDescent="0.45">
      <c r="B1272" s="57"/>
      <c r="C1272" s="58"/>
      <c r="D1272" s="59"/>
      <c r="E1272" s="60"/>
      <c r="F1272" s="58"/>
      <c r="G1272" s="58"/>
      <c r="H1272" s="58"/>
    </row>
    <row r="1273" spans="2:8" ht="20.100000000000001" customHeight="1" x14ac:dyDescent="0.45">
      <c r="B1273" s="57"/>
      <c r="C1273" s="58"/>
      <c r="D1273" s="59"/>
      <c r="E1273" s="60"/>
      <c r="F1273" s="58"/>
      <c r="G1273" s="58"/>
      <c r="H1273" s="58"/>
    </row>
    <row r="1274" spans="2:8" ht="20.100000000000001" customHeight="1" x14ac:dyDescent="0.45">
      <c r="B1274" s="57"/>
      <c r="C1274" s="58"/>
      <c r="D1274" s="59"/>
      <c r="E1274" s="60"/>
      <c r="F1274" s="58"/>
      <c r="G1274" s="58"/>
      <c r="H1274" s="58"/>
    </row>
    <row r="1275" spans="2:8" ht="20.100000000000001" customHeight="1" x14ac:dyDescent="0.45">
      <c r="B1275" s="57"/>
      <c r="C1275" s="58"/>
      <c r="D1275" s="59"/>
      <c r="E1275" s="60"/>
      <c r="F1275" s="58"/>
      <c r="G1275" s="58"/>
      <c r="H1275" s="58"/>
    </row>
    <row r="1276" spans="2:8" ht="20.100000000000001" customHeight="1" x14ac:dyDescent="0.45">
      <c r="B1276" s="57"/>
      <c r="C1276" s="58"/>
      <c r="D1276" s="59"/>
      <c r="E1276" s="60"/>
      <c r="F1276" s="58"/>
      <c r="G1276" s="58"/>
      <c r="H1276" s="58"/>
    </row>
    <row r="1277" spans="2:8" ht="20.100000000000001" customHeight="1" x14ac:dyDescent="0.45">
      <c r="B1277" s="57"/>
      <c r="C1277" s="58"/>
      <c r="D1277" s="59"/>
      <c r="E1277" s="60"/>
      <c r="F1277" s="58"/>
      <c r="G1277" s="58"/>
      <c r="H1277" s="58"/>
    </row>
  </sheetData>
  <mergeCells count="19"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  <mergeCell ref="H6:H7"/>
    <mergeCell ref="C16:H16"/>
    <mergeCell ref="B17:B18"/>
    <mergeCell ref="C17:C18"/>
    <mergeCell ref="D17:D18"/>
    <mergeCell ref="E17:E18"/>
    <mergeCell ref="F17:F18"/>
    <mergeCell ref="G17:G18"/>
    <mergeCell ref="H17:H18"/>
  </mergeCells>
  <phoneticPr fontId="3"/>
  <pageMargins left="0.7" right="0.7" top="0.75" bottom="0.75" header="0.3" footer="0.3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77"/>
  <sheetViews>
    <sheetView topLeftCell="A21" zoomScaleNormal="100" workbookViewId="0">
      <selection activeCell="F6" sqref="F6:F7"/>
    </sheetView>
  </sheetViews>
  <sheetFormatPr defaultRowHeight="13.2" x14ac:dyDescent="0.45"/>
  <cols>
    <col min="1" max="1" width="8.796875" style="2"/>
    <col min="2" max="2" width="5.59765625" style="2" customWidth="1"/>
    <col min="3" max="3" width="28.09765625" style="2" customWidth="1"/>
    <col min="4" max="4" width="14.59765625" style="5" customWidth="1"/>
    <col min="5" max="5" width="16" style="2" customWidth="1"/>
    <col min="6" max="6" width="16.5" style="2" customWidth="1"/>
    <col min="7" max="7" width="17.09765625" style="2" customWidth="1"/>
    <col min="8" max="8" width="17.09765625" style="9" customWidth="1"/>
    <col min="9" max="257" width="8.796875" style="2"/>
    <col min="258" max="258" width="5.59765625" style="2" customWidth="1"/>
    <col min="259" max="259" width="21.69921875" style="2" customWidth="1"/>
    <col min="260" max="260" width="12.8984375" style="2" customWidth="1"/>
    <col min="261" max="261" width="14.19921875" style="2" customWidth="1"/>
    <col min="262" max="262" width="12.5" style="2" customWidth="1"/>
    <col min="263" max="263" width="9.3984375" style="2" customWidth="1"/>
    <col min="264" max="264" width="12.8984375" style="2" customWidth="1"/>
    <col min="265" max="513" width="8.796875" style="2"/>
    <col min="514" max="514" width="5.59765625" style="2" customWidth="1"/>
    <col min="515" max="515" width="21.69921875" style="2" customWidth="1"/>
    <col min="516" max="516" width="12.8984375" style="2" customWidth="1"/>
    <col min="517" max="517" width="14.19921875" style="2" customWidth="1"/>
    <col min="518" max="518" width="12.5" style="2" customWidth="1"/>
    <col min="519" max="519" width="9.3984375" style="2" customWidth="1"/>
    <col min="520" max="520" width="12.8984375" style="2" customWidth="1"/>
    <col min="521" max="769" width="8.796875" style="2"/>
    <col min="770" max="770" width="5.59765625" style="2" customWidth="1"/>
    <col min="771" max="771" width="21.69921875" style="2" customWidth="1"/>
    <col min="772" max="772" width="12.8984375" style="2" customWidth="1"/>
    <col min="773" max="773" width="14.19921875" style="2" customWidth="1"/>
    <col min="774" max="774" width="12.5" style="2" customWidth="1"/>
    <col min="775" max="775" width="9.3984375" style="2" customWidth="1"/>
    <col min="776" max="776" width="12.8984375" style="2" customWidth="1"/>
    <col min="777" max="1025" width="8.796875" style="2"/>
    <col min="1026" max="1026" width="5.59765625" style="2" customWidth="1"/>
    <col min="1027" max="1027" width="21.69921875" style="2" customWidth="1"/>
    <col min="1028" max="1028" width="12.8984375" style="2" customWidth="1"/>
    <col min="1029" max="1029" width="14.19921875" style="2" customWidth="1"/>
    <col min="1030" max="1030" width="12.5" style="2" customWidth="1"/>
    <col min="1031" max="1031" width="9.3984375" style="2" customWidth="1"/>
    <col min="1032" max="1032" width="12.8984375" style="2" customWidth="1"/>
    <col min="1033" max="1281" width="8.796875" style="2"/>
    <col min="1282" max="1282" width="5.59765625" style="2" customWidth="1"/>
    <col min="1283" max="1283" width="21.69921875" style="2" customWidth="1"/>
    <col min="1284" max="1284" width="12.8984375" style="2" customWidth="1"/>
    <col min="1285" max="1285" width="14.19921875" style="2" customWidth="1"/>
    <col min="1286" max="1286" width="12.5" style="2" customWidth="1"/>
    <col min="1287" max="1287" width="9.3984375" style="2" customWidth="1"/>
    <col min="1288" max="1288" width="12.8984375" style="2" customWidth="1"/>
    <col min="1289" max="1537" width="8.796875" style="2"/>
    <col min="1538" max="1538" width="5.59765625" style="2" customWidth="1"/>
    <col min="1539" max="1539" width="21.69921875" style="2" customWidth="1"/>
    <col min="1540" max="1540" width="12.8984375" style="2" customWidth="1"/>
    <col min="1541" max="1541" width="14.19921875" style="2" customWidth="1"/>
    <col min="1542" max="1542" width="12.5" style="2" customWidth="1"/>
    <col min="1543" max="1543" width="9.3984375" style="2" customWidth="1"/>
    <col min="1544" max="1544" width="12.8984375" style="2" customWidth="1"/>
    <col min="1545" max="1793" width="8.796875" style="2"/>
    <col min="1794" max="1794" width="5.59765625" style="2" customWidth="1"/>
    <col min="1795" max="1795" width="21.69921875" style="2" customWidth="1"/>
    <col min="1796" max="1796" width="12.8984375" style="2" customWidth="1"/>
    <col min="1797" max="1797" width="14.19921875" style="2" customWidth="1"/>
    <col min="1798" max="1798" width="12.5" style="2" customWidth="1"/>
    <col min="1799" max="1799" width="9.3984375" style="2" customWidth="1"/>
    <col min="1800" max="1800" width="12.8984375" style="2" customWidth="1"/>
    <col min="1801" max="2049" width="8.796875" style="2"/>
    <col min="2050" max="2050" width="5.59765625" style="2" customWidth="1"/>
    <col min="2051" max="2051" width="21.69921875" style="2" customWidth="1"/>
    <col min="2052" max="2052" width="12.8984375" style="2" customWidth="1"/>
    <col min="2053" max="2053" width="14.19921875" style="2" customWidth="1"/>
    <col min="2054" max="2054" width="12.5" style="2" customWidth="1"/>
    <col min="2055" max="2055" width="9.3984375" style="2" customWidth="1"/>
    <col min="2056" max="2056" width="12.8984375" style="2" customWidth="1"/>
    <col min="2057" max="2305" width="8.796875" style="2"/>
    <col min="2306" max="2306" width="5.59765625" style="2" customWidth="1"/>
    <col min="2307" max="2307" width="21.69921875" style="2" customWidth="1"/>
    <col min="2308" max="2308" width="12.8984375" style="2" customWidth="1"/>
    <col min="2309" max="2309" width="14.19921875" style="2" customWidth="1"/>
    <col min="2310" max="2310" width="12.5" style="2" customWidth="1"/>
    <col min="2311" max="2311" width="9.3984375" style="2" customWidth="1"/>
    <col min="2312" max="2312" width="12.8984375" style="2" customWidth="1"/>
    <col min="2313" max="2561" width="8.796875" style="2"/>
    <col min="2562" max="2562" width="5.59765625" style="2" customWidth="1"/>
    <col min="2563" max="2563" width="21.69921875" style="2" customWidth="1"/>
    <col min="2564" max="2564" width="12.8984375" style="2" customWidth="1"/>
    <col min="2565" max="2565" width="14.19921875" style="2" customWidth="1"/>
    <col min="2566" max="2566" width="12.5" style="2" customWidth="1"/>
    <col min="2567" max="2567" width="9.3984375" style="2" customWidth="1"/>
    <col min="2568" max="2568" width="12.8984375" style="2" customWidth="1"/>
    <col min="2569" max="2817" width="8.796875" style="2"/>
    <col min="2818" max="2818" width="5.59765625" style="2" customWidth="1"/>
    <col min="2819" max="2819" width="21.69921875" style="2" customWidth="1"/>
    <col min="2820" max="2820" width="12.8984375" style="2" customWidth="1"/>
    <col min="2821" max="2821" width="14.19921875" style="2" customWidth="1"/>
    <col min="2822" max="2822" width="12.5" style="2" customWidth="1"/>
    <col min="2823" max="2823" width="9.3984375" style="2" customWidth="1"/>
    <col min="2824" max="2824" width="12.8984375" style="2" customWidth="1"/>
    <col min="2825" max="3073" width="8.796875" style="2"/>
    <col min="3074" max="3074" width="5.59765625" style="2" customWidth="1"/>
    <col min="3075" max="3075" width="21.69921875" style="2" customWidth="1"/>
    <col min="3076" max="3076" width="12.8984375" style="2" customWidth="1"/>
    <col min="3077" max="3077" width="14.19921875" style="2" customWidth="1"/>
    <col min="3078" max="3078" width="12.5" style="2" customWidth="1"/>
    <col min="3079" max="3079" width="9.3984375" style="2" customWidth="1"/>
    <col min="3080" max="3080" width="12.8984375" style="2" customWidth="1"/>
    <col min="3081" max="3329" width="8.796875" style="2"/>
    <col min="3330" max="3330" width="5.59765625" style="2" customWidth="1"/>
    <col min="3331" max="3331" width="21.69921875" style="2" customWidth="1"/>
    <col min="3332" max="3332" width="12.8984375" style="2" customWidth="1"/>
    <col min="3333" max="3333" width="14.19921875" style="2" customWidth="1"/>
    <col min="3334" max="3334" width="12.5" style="2" customWidth="1"/>
    <col min="3335" max="3335" width="9.3984375" style="2" customWidth="1"/>
    <col min="3336" max="3336" width="12.8984375" style="2" customWidth="1"/>
    <col min="3337" max="3585" width="8.796875" style="2"/>
    <col min="3586" max="3586" width="5.59765625" style="2" customWidth="1"/>
    <col min="3587" max="3587" width="21.69921875" style="2" customWidth="1"/>
    <col min="3588" max="3588" width="12.8984375" style="2" customWidth="1"/>
    <col min="3589" max="3589" width="14.19921875" style="2" customWidth="1"/>
    <col min="3590" max="3590" width="12.5" style="2" customWidth="1"/>
    <col min="3591" max="3591" width="9.3984375" style="2" customWidth="1"/>
    <col min="3592" max="3592" width="12.8984375" style="2" customWidth="1"/>
    <col min="3593" max="3841" width="8.796875" style="2"/>
    <col min="3842" max="3842" width="5.59765625" style="2" customWidth="1"/>
    <col min="3843" max="3843" width="21.69921875" style="2" customWidth="1"/>
    <col min="3844" max="3844" width="12.8984375" style="2" customWidth="1"/>
    <col min="3845" max="3845" width="14.19921875" style="2" customWidth="1"/>
    <col min="3846" max="3846" width="12.5" style="2" customWidth="1"/>
    <col min="3847" max="3847" width="9.3984375" style="2" customWidth="1"/>
    <col min="3848" max="3848" width="12.8984375" style="2" customWidth="1"/>
    <col min="3849" max="4097" width="8.796875" style="2"/>
    <col min="4098" max="4098" width="5.59765625" style="2" customWidth="1"/>
    <col min="4099" max="4099" width="21.69921875" style="2" customWidth="1"/>
    <col min="4100" max="4100" width="12.8984375" style="2" customWidth="1"/>
    <col min="4101" max="4101" width="14.19921875" style="2" customWidth="1"/>
    <col min="4102" max="4102" width="12.5" style="2" customWidth="1"/>
    <col min="4103" max="4103" width="9.3984375" style="2" customWidth="1"/>
    <col min="4104" max="4104" width="12.8984375" style="2" customWidth="1"/>
    <col min="4105" max="4353" width="8.796875" style="2"/>
    <col min="4354" max="4354" width="5.59765625" style="2" customWidth="1"/>
    <col min="4355" max="4355" width="21.69921875" style="2" customWidth="1"/>
    <col min="4356" max="4356" width="12.8984375" style="2" customWidth="1"/>
    <col min="4357" max="4357" width="14.19921875" style="2" customWidth="1"/>
    <col min="4358" max="4358" width="12.5" style="2" customWidth="1"/>
    <col min="4359" max="4359" width="9.3984375" style="2" customWidth="1"/>
    <col min="4360" max="4360" width="12.8984375" style="2" customWidth="1"/>
    <col min="4361" max="4609" width="8.796875" style="2"/>
    <col min="4610" max="4610" width="5.59765625" style="2" customWidth="1"/>
    <col min="4611" max="4611" width="21.69921875" style="2" customWidth="1"/>
    <col min="4612" max="4612" width="12.8984375" style="2" customWidth="1"/>
    <col min="4613" max="4613" width="14.19921875" style="2" customWidth="1"/>
    <col min="4614" max="4614" width="12.5" style="2" customWidth="1"/>
    <col min="4615" max="4615" width="9.3984375" style="2" customWidth="1"/>
    <col min="4616" max="4616" width="12.8984375" style="2" customWidth="1"/>
    <col min="4617" max="4865" width="8.796875" style="2"/>
    <col min="4866" max="4866" width="5.59765625" style="2" customWidth="1"/>
    <col min="4867" max="4867" width="21.69921875" style="2" customWidth="1"/>
    <col min="4868" max="4868" width="12.8984375" style="2" customWidth="1"/>
    <col min="4869" max="4869" width="14.19921875" style="2" customWidth="1"/>
    <col min="4870" max="4870" width="12.5" style="2" customWidth="1"/>
    <col min="4871" max="4871" width="9.3984375" style="2" customWidth="1"/>
    <col min="4872" max="4872" width="12.8984375" style="2" customWidth="1"/>
    <col min="4873" max="5121" width="8.796875" style="2"/>
    <col min="5122" max="5122" width="5.59765625" style="2" customWidth="1"/>
    <col min="5123" max="5123" width="21.69921875" style="2" customWidth="1"/>
    <col min="5124" max="5124" width="12.8984375" style="2" customWidth="1"/>
    <col min="5125" max="5125" width="14.19921875" style="2" customWidth="1"/>
    <col min="5126" max="5126" width="12.5" style="2" customWidth="1"/>
    <col min="5127" max="5127" width="9.3984375" style="2" customWidth="1"/>
    <col min="5128" max="5128" width="12.8984375" style="2" customWidth="1"/>
    <col min="5129" max="5377" width="8.796875" style="2"/>
    <col min="5378" max="5378" width="5.59765625" style="2" customWidth="1"/>
    <col min="5379" max="5379" width="21.69921875" style="2" customWidth="1"/>
    <col min="5380" max="5380" width="12.8984375" style="2" customWidth="1"/>
    <col min="5381" max="5381" width="14.19921875" style="2" customWidth="1"/>
    <col min="5382" max="5382" width="12.5" style="2" customWidth="1"/>
    <col min="5383" max="5383" width="9.3984375" style="2" customWidth="1"/>
    <col min="5384" max="5384" width="12.8984375" style="2" customWidth="1"/>
    <col min="5385" max="5633" width="8.796875" style="2"/>
    <col min="5634" max="5634" width="5.59765625" style="2" customWidth="1"/>
    <col min="5635" max="5635" width="21.69921875" style="2" customWidth="1"/>
    <col min="5636" max="5636" width="12.8984375" style="2" customWidth="1"/>
    <col min="5637" max="5637" width="14.19921875" style="2" customWidth="1"/>
    <col min="5638" max="5638" width="12.5" style="2" customWidth="1"/>
    <col min="5639" max="5639" width="9.3984375" style="2" customWidth="1"/>
    <col min="5640" max="5640" width="12.8984375" style="2" customWidth="1"/>
    <col min="5641" max="5889" width="8.796875" style="2"/>
    <col min="5890" max="5890" width="5.59765625" style="2" customWidth="1"/>
    <col min="5891" max="5891" width="21.69921875" style="2" customWidth="1"/>
    <col min="5892" max="5892" width="12.8984375" style="2" customWidth="1"/>
    <col min="5893" max="5893" width="14.19921875" style="2" customWidth="1"/>
    <col min="5894" max="5894" width="12.5" style="2" customWidth="1"/>
    <col min="5895" max="5895" width="9.3984375" style="2" customWidth="1"/>
    <col min="5896" max="5896" width="12.8984375" style="2" customWidth="1"/>
    <col min="5897" max="6145" width="8.796875" style="2"/>
    <col min="6146" max="6146" width="5.59765625" style="2" customWidth="1"/>
    <col min="6147" max="6147" width="21.69921875" style="2" customWidth="1"/>
    <col min="6148" max="6148" width="12.8984375" style="2" customWidth="1"/>
    <col min="6149" max="6149" width="14.19921875" style="2" customWidth="1"/>
    <col min="6150" max="6150" width="12.5" style="2" customWidth="1"/>
    <col min="6151" max="6151" width="9.3984375" style="2" customWidth="1"/>
    <col min="6152" max="6152" width="12.8984375" style="2" customWidth="1"/>
    <col min="6153" max="6401" width="8.796875" style="2"/>
    <col min="6402" max="6402" width="5.59765625" style="2" customWidth="1"/>
    <col min="6403" max="6403" width="21.69921875" style="2" customWidth="1"/>
    <col min="6404" max="6404" width="12.8984375" style="2" customWidth="1"/>
    <col min="6405" max="6405" width="14.19921875" style="2" customWidth="1"/>
    <col min="6406" max="6406" width="12.5" style="2" customWidth="1"/>
    <col min="6407" max="6407" width="9.3984375" style="2" customWidth="1"/>
    <col min="6408" max="6408" width="12.8984375" style="2" customWidth="1"/>
    <col min="6409" max="6657" width="8.796875" style="2"/>
    <col min="6658" max="6658" width="5.59765625" style="2" customWidth="1"/>
    <col min="6659" max="6659" width="21.69921875" style="2" customWidth="1"/>
    <col min="6660" max="6660" width="12.8984375" style="2" customWidth="1"/>
    <col min="6661" max="6661" width="14.19921875" style="2" customWidth="1"/>
    <col min="6662" max="6662" width="12.5" style="2" customWidth="1"/>
    <col min="6663" max="6663" width="9.3984375" style="2" customWidth="1"/>
    <col min="6664" max="6664" width="12.8984375" style="2" customWidth="1"/>
    <col min="6665" max="6913" width="8.796875" style="2"/>
    <col min="6914" max="6914" width="5.59765625" style="2" customWidth="1"/>
    <col min="6915" max="6915" width="21.69921875" style="2" customWidth="1"/>
    <col min="6916" max="6916" width="12.8984375" style="2" customWidth="1"/>
    <col min="6917" max="6917" width="14.19921875" style="2" customWidth="1"/>
    <col min="6918" max="6918" width="12.5" style="2" customWidth="1"/>
    <col min="6919" max="6919" width="9.3984375" style="2" customWidth="1"/>
    <col min="6920" max="6920" width="12.8984375" style="2" customWidth="1"/>
    <col min="6921" max="7169" width="8.796875" style="2"/>
    <col min="7170" max="7170" width="5.59765625" style="2" customWidth="1"/>
    <col min="7171" max="7171" width="21.69921875" style="2" customWidth="1"/>
    <col min="7172" max="7172" width="12.8984375" style="2" customWidth="1"/>
    <col min="7173" max="7173" width="14.19921875" style="2" customWidth="1"/>
    <col min="7174" max="7174" width="12.5" style="2" customWidth="1"/>
    <col min="7175" max="7175" width="9.3984375" style="2" customWidth="1"/>
    <col min="7176" max="7176" width="12.8984375" style="2" customWidth="1"/>
    <col min="7177" max="7425" width="8.796875" style="2"/>
    <col min="7426" max="7426" width="5.59765625" style="2" customWidth="1"/>
    <col min="7427" max="7427" width="21.69921875" style="2" customWidth="1"/>
    <col min="7428" max="7428" width="12.8984375" style="2" customWidth="1"/>
    <col min="7429" max="7429" width="14.19921875" style="2" customWidth="1"/>
    <col min="7430" max="7430" width="12.5" style="2" customWidth="1"/>
    <col min="7431" max="7431" width="9.3984375" style="2" customWidth="1"/>
    <col min="7432" max="7432" width="12.8984375" style="2" customWidth="1"/>
    <col min="7433" max="7681" width="8.796875" style="2"/>
    <col min="7682" max="7682" width="5.59765625" style="2" customWidth="1"/>
    <col min="7683" max="7683" width="21.69921875" style="2" customWidth="1"/>
    <col min="7684" max="7684" width="12.8984375" style="2" customWidth="1"/>
    <col min="7685" max="7685" width="14.19921875" style="2" customWidth="1"/>
    <col min="7686" max="7686" width="12.5" style="2" customWidth="1"/>
    <col min="7687" max="7687" width="9.3984375" style="2" customWidth="1"/>
    <col min="7688" max="7688" width="12.8984375" style="2" customWidth="1"/>
    <col min="7689" max="7937" width="8.796875" style="2"/>
    <col min="7938" max="7938" width="5.59765625" style="2" customWidth="1"/>
    <col min="7939" max="7939" width="21.69921875" style="2" customWidth="1"/>
    <col min="7940" max="7940" width="12.8984375" style="2" customWidth="1"/>
    <col min="7941" max="7941" width="14.19921875" style="2" customWidth="1"/>
    <col min="7942" max="7942" width="12.5" style="2" customWidth="1"/>
    <col min="7943" max="7943" width="9.3984375" style="2" customWidth="1"/>
    <col min="7944" max="7944" width="12.8984375" style="2" customWidth="1"/>
    <col min="7945" max="8193" width="8.796875" style="2"/>
    <col min="8194" max="8194" width="5.59765625" style="2" customWidth="1"/>
    <col min="8195" max="8195" width="21.69921875" style="2" customWidth="1"/>
    <col min="8196" max="8196" width="12.8984375" style="2" customWidth="1"/>
    <col min="8197" max="8197" width="14.19921875" style="2" customWidth="1"/>
    <col min="8198" max="8198" width="12.5" style="2" customWidth="1"/>
    <col min="8199" max="8199" width="9.3984375" style="2" customWidth="1"/>
    <col min="8200" max="8200" width="12.8984375" style="2" customWidth="1"/>
    <col min="8201" max="8449" width="8.796875" style="2"/>
    <col min="8450" max="8450" width="5.59765625" style="2" customWidth="1"/>
    <col min="8451" max="8451" width="21.69921875" style="2" customWidth="1"/>
    <col min="8452" max="8452" width="12.8984375" style="2" customWidth="1"/>
    <col min="8453" max="8453" width="14.19921875" style="2" customWidth="1"/>
    <col min="8454" max="8454" width="12.5" style="2" customWidth="1"/>
    <col min="8455" max="8455" width="9.3984375" style="2" customWidth="1"/>
    <col min="8456" max="8456" width="12.8984375" style="2" customWidth="1"/>
    <col min="8457" max="8705" width="8.796875" style="2"/>
    <col min="8706" max="8706" width="5.59765625" style="2" customWidth="1"/>
    <col min="8707" max="8707" width="21.69921875" style="2" customWidth="1"/>
    <col min="8708" max="8708" width="12.8984375" style="2" customWidth="1"/>
    <col min="8709" max="8709" width="14.19921875" style="2" customWidth="1"/>
    <col min="8710" max="8710" width="12.5" style="2" customWidth="1"/>
    <col min="8711" max="8711" width="9.3984375" style="2" customWidth="1"/>
    <col min="8712" max="8712" width="12.8984375" style="2" customWidth="1"/>
    <col min="8713" max="8961" width="8.796875" style="2"/>
    <col min="8962" max="8962" width="5.59765625" style="2" customWidth="1"/>
    <col min="8963" max="8963" width="21.69921875" style="2" customWidth="1"/>
    <col min="8964" max="8964" width="12.8984375" style="2" customWidth="1"/>
    <col min="8965" max="8965" width="14.19921875" style="2" customWidth="1"/>
    <col min="8966" max="8966" width="12.5" style="2" customWidth="1"/>
    <col min="8967" max="8967" width="9.3984375" style="2" customWidth="1"/>
    <col min="8968" max="8968" width="12.8984375" style="2" customWidth="1"/>
    <col min="8969" max="9217" width="8.796875" style="2"/>
    <col min="9218" max="9218" width="5.59765625" style="2" customWidth="1"/>
    <col min="9219" max="9219" width="21.69921875" style="2" customWidth="1"/>
    <col min="9220" max="9220" width="12.8984375" style="2" customWidth="1"/>
    <col min="9221" max="9221" width="14.19921875" style="2" customWidth="1"/>
    <col min="9222" max="9222" width="12.5" style="2" customWidth="1"/>
    <col min="9223" max="9223" width="9.3984375" style="2" customWidth="1"/>
    <col min="9224" max="9224" width="12.8984375" style="2" customWidth="1"/>
    <col min="9225" max="9473" width="8.796875" style="2"/>
    <col min="9474" max="9474" width="5.59765625" style="2" customWidth="1"/>
    <col min="9475" max="9475" width="21.69921875" style="2" customWidth="1"/>
    <col min="9476" max="9476" width="12.8984375" style="2" customWidth="1"/>
    <col min="9477" max="9477" width="14.19921875" style="2" customWidth="1"/>
    <col min="9478" max="9478" width="12.5" style="2" customWidth="1"/>
    <col min="9479" max="9479" width="9.3984375" style="2" customWidth="1"/>
    <col min="9480" max="9480" width="12.8984375" style="2" customWidth="1"/>
    <col min="9481" max="9729" width="8.796875" style="2"/>
    <col min="9730" max="9730" width="5.59765625" style="2" customWidth="1"/>
    <col min="9731" max="9731" width="21.69921875" style="2" customWidth="1"/>
    <col min="9732" max="9732" width="12.8984375" style="2" customWidth="1"/>
    <col min="9733" max="9733" width="14.19921875" style="2" customWidth="1"/>
    <col min="9734" max="9734" width="12.5" style="2" customWidth="1"/>
    <col min="9735" max="9735" width="9.3984375" style="2" customWidth="1"/>
    <col min="9736" max="9736" width="12.8984375" style="2" customWidth="1"/>
    <col min="9737" max="9985" width="8.796875" style="2"/>
    <col min="9986" max="9986" width="5.59765625" style="2" customWidth="1"/>
    <col min="9987" max="9987" width="21.69921875" style="2" customWidth="1"/>
    <col min="9988" max="9988" width="12.8984375" style="2" customWidth="1"/>
    <col min="9989" max="9989" width="14.19921875" style="2" customWidth="1"/>
    <col min="9990" max="9990" width="12.5" style="2" customWidth="1"/>
    <col min="9991" max="9991" width="9.3984375" style="2" customWidth="1"/>
    <col min="9992" max="9992" width="12.8984375" style="2" customWidth="1"/>
    <col min="9993" max="10241" width="8.796875" style="2"/>
    <col min="10242" max="10242" width="5.59765625" style="2" customWidth="1"/>
    <col min="10243" max="10243" width="21.69921875" style="2" customWidth="1"/>
    <col min="10244" max="10244" width="12.8984375" style="2" customWidth="1"/>
    <col min="10245" max="10245" width="14.19921875" style="2" customWidth="1"/>
    <col min="10246" max="10246" width="12.5" style="2" customWidth="1"/>
    <col min="10247" max="10247" width="9.3984375" style="2" customWidth="1"/>
    <col min="10248" max="10248" width="12.8984375" style="2" customWidth="1"/>
    <col min="10249" max="10497" width="8.796875" style="2"/>
    <col min="10498" max="10498" width="5.59765625" style="2" customWidth="1"/>
    <col min="10499" max="10499" width="21.69921875" style="2" customWidth="1"/>
    <col min="10500" max="10500" width="12.8984375" style="2" customWidth="1"/>
    <col min="10501" max="10501" width="14.19921875" style="2" customWidth="1"/>
    <col min="10502" max="10502" width="12.5" style="2" customWidth="1"/>
    <col min="10503" max="10503" width="9.3984375" style="2" customWidth="1"/>
    <col min="10504" max="10504" width="12.8984375" style="2" customWidth="1"/>
    <col min="10505" max="10753" width="8.796875" style="2"/>
    <col min="10754" max="10754" width="5.59765625" style="2" customWidth="1"/>
    <col min="10755" max="10755" width="21.69921875" style="2" customWidth="1"/>
    <col min="10756" max="10756" width="12.8984375" style="2" customWidth="1"/>
    <col min="10757" max="10757" width="14.19921875" style="2" customWidth="1"/>
    <col min="10758" max="10758" width="12.5" style="2" customWidth="1"/>
    <col min="10759" max="10759" width="9.3984375" style="2" customWidth="1"/>
    <col min="10760" max="10760" width="12.8984375" style="2" customWidth="1"/>
    <col min="10761" max="11009" width="8.796875" style="2"/>
    <col min="11010" max="11010" width="5.59765625" style="2" customWidth="1"/>
    <col min="11011" max="11011" width="21.69921875" style="2" customWidth="1"/>
    <col min="11012" max="11012" width="12.8984375" style="2" customWidth="1"/>
    <col min="11013" max="11013" width="14.19921875" style="2" customWidth="1"/>
    <col min="11014" max="11014" width="12.5" style="2" customWidth="1"/>
    <col min="11015" max="11015" width="9.3984375" style="2" customWidth="1"/>
    <col min="11016" max="11016" width="12.8984375" style="2" customWidth="1"/>
    <col min="11017" max="11265" width="8.796875" style="2"/>
    <col min="11266" max="11266" width="5.59765625" style="2" customWidth="1"/>
    <col min="11267" max="11267" width="21.69921875" style="2" customWidth="1"/>
    <col min="11268" max="11268" width="12.8984375" style="2" customWidth="1"/>
    <col min="11269" max="11269" width="14.19921875" style="2" customWidth="1"/>
    <col min="11270" max="11270" width="12.5" style="2" customWidth="1"/>
    <col min="11271" max="11271" width="9.3984375" style="2" customWidth="1"/>
    <col min="11272" max="11272" width="12.8984375" style="2" customWidth="1"/>
    <col min="11273" max="11521" width="8.796875" style="2"/>
    <col min="11522" max="11522" width="5.59765625" style="2" customWidth="1"/>
    <col min="11523" max="11523" width="21.69921875" style="2" customWidth="1"/>
    <col min="11524" max="11524" width="12.8984375" style="2" customWidth="1"/>
    <col min="11525" max="11525" width="14.19921875" style="2" customWidth="1"/>
    <col min="11526" max="11526" width="12.5" style="2" customWidth="1"/>
    <col min="11527" max="11527" width="9.3984375" style="2" customWidth="1"/>
    <col min="11528" max="11528" width="12.8984375" style="2" customWidth="1"/>
    <col min="11529" max="11777" width="8.796875" style="2"/>
    <col min="11778" max="11778" width="5.59765625" style="2" customWidth="1"/>
    <col min="11779" max="11779" width="21.69921875" style="2" customWidth="1"/>
    <col min="11780" max="11780" width="12.8984375" style="2" customWidth="1"/>
    <col min="11781" max="11781" width="14.19921875" style="2" customWidth="1"/>
    <col min="11782" max="11782" width="12.5" style="2" customWidth="1"/>
    <col min="11783" max="11783" width="9.3984375" style="2" customWidth="1"/>
    <col min="11784" max="11784" width="12.8984375" style="2" customWidth="1"/>
    <col min="11785" max="12033" width="8.796875" style="2"/>
    <col min="12034" max="12034" width="5.59765625" style="2" customWidth="1"/>
    <col min="12035" max="12035" width="21.69921875" style="2" customWidth="1"/>
    <col min="12036" max="12036" width="12.8984375" style="2" customWidth="1"/>
    <col min="12037" max="12037" width="14.19921875" style="2" customWidth="1"/>
    <col min="12038" max="12038" width="12.5" style="2" customWidth="1"/>
    <col min="12039" max="12039" width="9.3984375" style="2" customWidth="1"/>
    <col min="12040" max="12040" width="12.8984375" style="2" customWidth="1"/>
    <col min="12041" max="12289" width="8.796875" style="2"/>
    <col min="12290" max="12290" width="5.59765625" style="2" customWidth="1"/>
    <col min="12291" max="12291" width="21.69921875" style="2" customWidth="1"/>
    <col min="12292" max="12292" width="12.8984375" style="2" customWidth="1"/>
    <col min="12293" max="12293" width="14.19921875" style="2" customWidth="1"/>
    <col min="12294" max="12294" width="12.5" style="2" customWidth="1"/>
    <col min="12295" max="12295" width="9.3984375" style="2" customWidth="1"/>
    <col min="12296" max="12296" width="12.8984375" style="2" customWidth="1"/>
    <col min="12297" max="12545" width="8.796875" style="2"/>
    <col min="12546" max="12546" width="5.59765625" style="2" customWidth="1"/>
    <col min="12547" max="12547" width="21.69921875" style="2" customWidth="1"/>
    <col min="12548" max="12548" width="12.8984375" style="2" customWidth="1"/>
    <col min="12549" max="12549" width="14.19921875" style="2" customWidth="1"/>
    <col min="12550" max="12550" width="12.5" style="2" customWidth="1"/>
    <col min="12551" max="12551" width="9.3984375" style="2" customWidth="1"/>
    <col min="12552" max="12552" width="12.8984375" style="2" customWidth="1"/>
    <col min="12553" max="12801" width="8.796875" style="2"/>
    <col min="12802" max="12802" width="5.59765625" style="2" customWidth="1"/>
    <col min="12803" max="12803" width="21.69921875" style="2" customWidth="1"/>
    <col min="12804" max="12804" width="12.8984375" style="2" customWidth="1"/>
    <col min="12805" max="12805" width="14.19921875" style="2" customWidth="1"/>
    <col min="12806" max="12806" width="12.5" style="2" customWidth="1"/>
    <col min="12807" max="12807" width="9.3984375" style="2" customWidth="1"/>
    <col min="12808" max="12808" width="12.8984375" style="2" customWidth="1"/>
    <col min="12809" max="13057" width="8.796875" style="2"/>
    <col min="13058" max="13058" width="5.59765625" style="2" customWidth="1"/>
    <col min="13059" max="13059" width="21.69921875" style="2" customWidth="1"/>
    <col min="13060" max="13060" width="12.8984375" style="2" customWidth="1"/>
    <col min="13061" max="13061" width="14.19921875" style="2" customWidth="1"/>
    <col min="13062" max="13062" width="12.5" style="2" customWidth="1"/>
    <col min="13063" max="13063" width="9.3984375" style="2" customWidth="1"/>
    <col min="13064" max="13064" width="12.8984375" style="2" customWidth="1"/>
    <col min="13065" max="13313" width="8.796875" style="2"/>
    <col min="13314" max="13314" width="5.59765625" style="2" customWidth="1"/>
    <col min="13315" max="13315" width="21.69921875" style="2" customWidth="1"/>
    <col min="13316" max="13316" width="12.8984375" style="2" customWidth="1"/>
    <col min="13317" max="13317" width="14.19921875" style="2" customWidth="1"/>
    <col min="13318" max="13318" width="12.5" style="2" customWidth="1"/>
    <col min="13319" max="13319" width="9.3984375" style="2" customWidth="1"/>
    <col min="13320" max="13320" width="12.8984375" style="2" customWidth="1"/>
    <col min="13321" max="13569" width="8.796875" style="2"/>
    <col min="13570" max="13570" width="5.59765625" style="2" customWidth="1"/>
    <col min="13571" max="13571" width="21.69921875" style="2" customWidth="1"/>
    <col min="13572" max="13572" width="12.8984375" style="2" customWidth="1"/>
    <col min="13573" max="13573" width="14.19921875" style="2" customWidth="1"/>
    <col min="13574" max="13574" width="12.5" style="2" customWidth="1"/>
    <col min="13575" max="13575" width="9.3984375" style="2" customWidth="1"/>
    <col min="13576" max="13576" width="12.8984375" style="2" customWidth="1"/>
    <col min="13577" max="13825" width="8.796875" style="2"/>
    <col min="13826" max="13826" width="5.59765625" style="2" customWidth="1"/>
    <col min="13827" max="13827" width="21.69921875" style="2" customWidth="1"/>
    <col min="13828" max="13828" width="12.8984375" style="2" customWidth="1"/>
    <col min="13829" max="13829" width="14.19921875" style="2" customWidth="1"/>
    <col min="13830" max="13830" width="12.5" style="2" customWidth="1"/>
    <col min="13831" max="13831" width="9.3984375" style="2" customWidth="1"/>
    <col min="13832" max="13832" width="12.8984375" style="2" customWidth="1"/>
    <col min="13833" max="14081" width="8.796875" style="2"/>
    <col min="14082" max="14082" width="5.59765625" style="2" customWidth="1"/>
    <col min="14083" max="14083" width="21.69921875" style="2" customWidth="1"/>
    <col min="14084" max="14084" width="12.8984375" style="2" customWidth="1"/>
    <col min="14085" max="14085" width="14.19921875" style="2" customWidth="1"/>
    <col min="14086" max="14086" width="12.5" style="2" customWidth="1"/>
    <col min="14087" max="14087" width="9.3984375" style="2" customWidth="1"/>
    <col min="14088" max="14088" width="12.8984375" style="2" customWidth="1"/>
    <col min="14089" max="14337" width="8.796875" style="2"/>
    <col min="14338" max="14338" width="5.59765625" style="2" customWidth="1"/>
    <col min="14339" max="14339" width="21.69921875" style="2" customWidth="1"/>
    <col min="14340" max="14340" width="12.8984375" style="2" customWidth="1"/>
    <col min="14341" max="14341" width="14.19921875" style="2" customWidth="1"/>
    <col min="14342" max="14342" width="12.5" style="2" customWidth="1"/>
    <col min="14343" max="14343" width="9.3984375" style="2" customWidth="1"/>
    <col min="14344" max="14344" width="12.8984375" style="2" customWidth="1"/>
    <col min="14345" max="14593" width="8.796875" style="2"/>
    <col min="14594" max="14594" width="5.59765625" style="2" customWidth="1"/>
    <col min="14595" max="14595" width="21.69921875" style="2" customWidth="1"/>
    <col min="14596" max="14596" width="12.8984375" style="2" customWidth="1"/>
    <col min="14597" max="14597" width="14.19921875" style="2" customWidth="1"/>
    <col min="14598" max="14598" width="12.5" style="2" customWidth="1"/>
    <col min="14599" max="14599" width="9.3984375" style="2" customWidth="1"/>
    <col min="14600" max="14600" width="12.8984375" style="2" customWidth="1"/>
    <col min="14601" max="14849" width="8.796875" style="2"/>
    <col min="14850" max="14850" width="5.59765625" style="2" customWidth="1"/>
    <col min="14851" max="14851" width="21.69921875" style="2" customWidth="1"/>
    <col min="14852" max="14852" width="12.8984375" style="2" customWidth="1"/>
    <col min="14853" max="14853" width="14.19921875" style="2" customWidth="1"/>
    <col min="14854" max="14854" width="12.5" style="2" customWidth="1"/>
    <col min="14855" max="14855" width="9.3984375" style="2" customWidth="1"/>
    <col min="14856" max="14856" width="12.8984375" style="2" customWidth="1"/>
    <col min="14857" max="15105" width="8.796875" style="2"/>
    <col min="15106" max="15106" width="5.59765625" style="2" customWidth="1"/>
    <col min="15107" max="15107" width="21.69921875" style="2" customWidth="1"/>
    <col min="15108" max="15108" width="12.8984375" style="2" customWidth="1"/>
    <col min="15109" max="15109" width="14.19921875" style="2" customWidth="1"/>
    <col min="15110" max="15110" width="12.5" style="2" customWidth="1"/>
    <col min="15111" max="15111" width="9.3984375" style="2" customWidth="1"/>
    <col min="15112" max="15112" width="12.8984375" style="2" customWidth="1"/>
    <col min="15113" max="15361" width="8.796875" style="2"/>
    <col min="15362" max="15362" width="5.59765625" style="2" customWidth="1"/>
    <col min="15363" max="15363" width="21.69921875" style="2" customWidth="1"/>
    <col min="15364" max="15364" width="12.8984375" style="2" customWidth="1"/>
    <col min="15365" max="15365" width="14.19921875" style="2" customWidth="1"/>
    <col min="15366" max="15366" width="12.5" style="2" customWidth="1"/>
    <col min="15367" max="15367" width="9.3984375" style="2" customWidth="1"/>
    <col min="15368" max="15368" width="12.8984375" style="2" customWidth="1"/>
    <col min="15369" max="15617" width="8.796875" style="2"/>
    <col min="15618" max="15618" width="5.59765625" style="2" customWidth="1"/>
    <col min="15619" max="15619" width="21.69921875" style="2" customWidth="1"/>
    <col min="15620" max="15620" width="12.8984375" style="2" customWidth="1"/>
    <col min="15621" max="15621" width="14.19921875" style="2" customWidth="1"/>
    <col min="15622" max="15622" width="12.5" style="2" customWidth="1"/>
    <col min="15623" max="15623" width="9.3984375" style="2" customWidth="1"/>
    <col min="15624" max="15624" width="12.8984375" style="2" customWidth="1"/>
    <col min="15625" max="15873" width="8.796875" style="2"/>
    <col min="15874" max="15874" width="5.59765625" style="2" customWidth="1"/>
    <col min="15875" max="15875" width="21.69921875" style="2" customWidth="1"/>
    <col min="15876" max="15876" width="12.8984375" style="2" customWidth="1"/>
    <col min="15877" max="15877" width="14.19921875" style="2" customWidth="1"/>
    <col min="15878" max="15878" width="12.5" style="2" customWidth="1"/>
    <col min="15879" max="15879" width="9.3984375" style="2" customWidth="1"/>
    <col min="15880" max="15880" width="12.8984375" style="2" customWidth="1"/>
    <col min="15881" max="16129" width="8.796875" style="2"/>
    <col min="16130" max="16130" width="5.59765625" style="2" customWidth="1"/>
    <col min="16131" max="16131" width="21.69921875" style="2" customWidth="1"/>
    <col min="16132" max="16132" width="12.8984375" style="2" customWidth="1"/>
    <col min="16133" max="16133" width="14.19921875" style="2" customWidth="1"/>
    <col min="16134" max="16134" width="12.5" style="2" customWidth="1"/>
    <col min="16135" max="16135" width="9.3984375" style="2" customWidth="1"/>
    <col min="16136" max="16136" width="12.8984375" style="2" customWidth="1"/>
    <col min="16137" max="16384" width="8.796875" style="2"/>
  </cols>
  <sheetData>
    <row r="1" spans="2:9" ht="21.75" customHeight="1" x14ac:dyDescent="0.45">
      <c r="B1" s="96" t="s">
        <v>12</v>
      </c>
      <c r="C1" s="96"/>
      <c r="D1" s="96"/>
      <c r="E1" s="96"/>
      <c r="F1" s="96"/>
      <c r="G1" s="96"/>
      <c r="H1" s="96"/>
    </row>
    <row r="2" spans="2:9" ht="20.100000000000001" customHeight="1" x14ac:dyDescent="0.45">
      <c r="B2" s="3"/>
      <c r="C2" s="3"/>
      <c r="D2" s="4"/>
      <c r="E2" s="3"/>
      <c r="F2" s="3"/>
      <c r="G2" s="3"/>
      <c r="H2" s="62"/>
    </row>
    <row r="3" spans="2:9" ht="18.75" customHeight="1" x14ac:dyDescent="0.45">
      <c r="B3" s="109" t="s">
        <v>107</v>
      </c>
      <c r="C3" s="109"/>
      <c r="D3" s="109"/>
      <c r="F3" s="110" t="s">
        <v>108</v>
      </c>
      <c r="G3" s="111"/>
      <c r="H3" s="111"/>
    </row>
    <row r="4" spans="2:9" ht="15" customHeight="1" x14ac:dyDescent="0.45">
      <c r="B4" s="9"/>
      <c r="G4" s="10"/>
      <c r="H4" s="63"/>
    </row>
    <row r="5" spans="2:9" ht="18.75" customHeight="1" x14ac:dyDescent="0.45">
      <c r="B5" s="2" t="s">
        <v>13</v>
      </c>
      <c r="E5" s="89"/>
      <c r="F5" s="89"/>
      <c r="G5" s="89"/>
      <c r="H5" s="89"/>
    </row>
    <row r="6" spans="2:9" ht="23.1" customHeight="1" x14ac:dyDescent="0.45">
      <c r="B6" s="103" t="s">
        <v>1</v>
      </c>
      <c r="C6" s="105" t="s">
        <v>2</v>
      </c>
      <c r="D6" s="112" t="s">
        <v>14</v>
      </c>
      <c r="E6" s="103" t="s">
        <v>4</v>
      </c>
      <c r="F6" s="105" t="s">
        <v>5</v>
      </c>
      <c r="G6" s="107" t="s">
        <v>6</v>
      </c>
      <c r="H6" s="100" t="s">
        <v>7</v>
      </c>
    </row>
    <row r="7" spans="2:9" ht="21.9" customHeight="1" x14ac:dyDescent="0.45">
      <c r="B7" s="104"/>
      <c r="C7" s="106"/>
      <c r="D7" s="113"/>
      <c r="E7" s="104"/>
      <c r="F7" s="106"/>
      <c r="G7" s="108"/>
      <c r="H7" s="101"/>
    </row>
    <row r="8" spans="2:9" s="19" customFormat="1" ht="63" customHeight="1" x14ac:dyDescent="0.45">
      <c r="B8" s="64">
        <v>864</v>
      </c>
      <c r="C8" s="65" t="s">
        <v>135</v>
      </c>
      <c r="D8" s="66" t="s">
        <v>20</v>
      </c>
      <c r="E8" s="65" t="s">
        <v>21</v>
      </c>
      <c r="F8" s="67" t="s">
        <v>22</v>
      </c>
      <c r="G8" s="68" t="s">
        <v>136</v>
      </c>
      <c r="H8" s="68"/>
      <c r="I8" s="41"/>
    </row>
    <row r="9" spans="2:9" s="19" customFormat="1" ht="42" hidden="1" customHeight="1" x14ac:dyDescent="0.45">
      <c r="B9" s="64"/>
      <c r="C9" s="65"/>
      <c r="D9" s="66"/>
      <c r="E9" s="65"/>
      <c r="F9" s="66"/>
      <c r="G9" s="68"/>
      <c r="H9" s="68"/>
      <c r="I9" s="41"/>
    </row>
    <row r="10" spans="2:9" s="19" customFormat="1" ht="42" hidden="1" customHeight="1" x14ac:dyDescent="0.45">
      <c r="B10" s="64"/>
      <c r="C10" s="65"/>
      <c r="D10" s="66"/>
      <c r="E10" s="65"/>
      <c r="F10" s="66"/>
      <c r="G10" s="68"/>
      <c r="H10" s="68"/>
      <c r="I10" s="41"/>
    </row>
    <row r="11" spans="2:9" s="19" customFormat="1" ht="42" hidden="1" customHeight="1" x14ac:dyDescent="0.45">
      <c r="B11" s="64"/>
      <c r="C11" s="69"/>
      <c r="D11" s="27"/>
      <c r="E11" s="65"/>
      <c r="F11" s="66"/>
      <c r="G11" s="69"/>
      <c r="H11" s="68"/>
      <c r="I11" s="41"/>
    </row>
    <row r="12" spans="2:9" s="19" customFormat="1" ht="42" hidden="1" customHeight="1" x14ac:dyDescent="0.45">
      <c r="B12" s="64"/>
      <c r="C12" s="69"/>
      <c r="D12" s="27"/>
      <c r="E12" s="69"/>
      <c r="F12" s="70"/>
      <c r="G12" s="69"/>
      <c r="H12" s="68"/>
      <c r="I12" s="41"/>
    </row>
    <row r="13" spans="2:9" s="19" customFormat="1" ht="42" hidden="1" customHeight="1" x14ac:dyDescent="0.45">
      <c r="B13" s="64"/>
      <c r="C13" s="69"/>
      <c r="D13" s="27"/>
      <c r="E13" s="69"/>
      <c r="F13" s="70"/>
      <c r="G13" s="69"/>
      <c r="H13" s="68"/>
      <c r="I13" s="41"/>
    </row>
    <row r="14" spans="2:9" s="19" customFormat="1" ht="42" hidden="1" customHeight="1" x14ac:dyDescent="0.45">
      <c r="B14" s="64"/>
      <c r="C14" s="69"/>
      <c r="D14" s="27"/>
      <c r="E14" s="69"/>
      <c r="F14" s="70"/>
      <c r="G14" s="69"/>
      <c r="H14" s="68"/>
      <c r="I14" s="41"/>
    </row>
    <row r="15" spans="2:9" s="19" customFormat="1" ht="59.25" customHeight="1" x14ac:dyDescent="0.45">
      <c r="B15" s="43"/>
      <c r="C15" s="44"/>
      <c r="D15" s="44"/>
      <c r="E15" s="44"/>
      <c r="F15" s="44"/>
      <c r="G15" s="44"/>
      <c r="H15" s="44"/>
      <c r="I15" s="41"/>
    </row>
    <row r="16" spans="2:9" ht="22.5" customHeight="1" x14ac:dyDescent="0.45">
      <c r="B16" s="2" t="s">
        <v>15</v>
      </c>
      <c r="C16" s="102" t="s">
        <v>111</v>
      </c>
      <c r="D16" s="102"/>
      <c r="E16" s="102"/>
      <c r="F16" s="102"/>
      <c r="G16" s="102"/>
      <c r="H16" s="102"/>
    </row>
    <row r="17" spans="2:9" ht="23.1" customHeight="1" x14ac:dyDescent="0.45">
      <c r="B17" s="103" t="s">
        <v>1</v>
      </c>
      <c r="C17" s="105" t="s">
        <v>2</v>
      </c>
      <c r="D17" s="107" t="s">
        <v>112</v>
      </c>
      <c r="E17" s="103" t="s">
        <v>4</v>
      </c>
      <c r="F17" s="105" t="s">
        <v>5</v>
      </c>
      <c r="G17" s="107" t="s">
        <v>6</v>
      </c>
      <c r="H17" s="100" t="s">
        <v>7</v>
      </c>
    </row>
    <row r="18" spans="2:9" ht="21.9" customHeight="1" x14ac:dyDescent="0.45">
      <c r="B18" s="104"/>
      <c r="C18" s="106"/>
      <c r="D18" s="108"/>
      <c r="E18" s="104"/>
      <c r="F18" s="106"/>
      <c r="G18" s="108"/>
      <c r="H18" s="101"/>
    </row>
    <row r="19" spans="2:9" s="19" customFormat="1" ht="53.4" customHeight="1" x14ac:dyDescent="0.45">
      <c r="B19" s="64">
        <v>864</v>
      </c>
      <c r="C19" s="65" t="s">
        <v>137</v>
      </c>
      <c r="D19" s="66" t="s">
        <v>138</v>
      </c>
      <c r="E19" s="65" t="s">
        <v>21</v>
      </c>
      <c r="F19" s="67" t="s">
        <v>22</v>
      </c>
      <c r="G19" s="68" t="s">
        <v>139</v>
      </c>
      <c r="H19" s="71" t="s">
        <v>140</v>
      </c>
      <c r="I19" s="41"/>
    </row>
    <row r="20" spans="2:9" s="19" customFormat="1" ht="53.4" customHeight="1" x14ac:dyDescent="0.45">
      <c r="B20" s="64">
        <v>2111</v>
      </c>
      <c r="C20" s="65" t="s">
        <v>137</v>
      </c>
      <c r="D20" s="66" t="s">
        <v>141</v>
      </c>
      <c r="E20" s="65" t="s">
        <v>21</v>
      </c>
      <c r="F20" s="67" t="s">
        <v>22</v>
      </c>
      <c r="G20" s="68" t="s">
        <v>139</v>
      </c>
      <c r="H20" s="71" t="s">
        <v>140</v>
      </c>
      <c r="I20" s="41"/>
    </row>
    <row r="21" spans="2:9" s="19" customFormat="1" ht="53.4" customHeight="1" x14ac:dyDescent="0.45">
      <c r="B21" s="64">
        <v>2112</v>
      </c>
      <c r="C21" s="65" t="s">
        <v>137</v>
      </c>
      <c r="D21" s="66" t="s">
        <v>142</v>
      </c>
      <c r="E21" s="65" t="s">
        <v>21</v>
      </c>
      <c r="F21" s="67" t="s">
        <v>22</v>
      </c>
      <c r="G21" s="68" t="s">
        <v>139</v>
      </c>
      <c r="H21" s="71" t="s">
        <v>140</v>
      </c>
      <c r="I21" s="41"/>
    </row>
    <row r="22" spans="2:9" s="19" customFormat="1" ht="53.4" customHeight="1" x14ac:dyDescent="0.45">
      <c r="B22" s="64">
        <v>2113</v>
      </c>
      <c r="C22" s="65" t="s">
        <v>137</v>
      </c>
      <c r="D22" s="66" t="s">
        <v>143</v>
      </c>
      <c r="E22" s="65" t="s">
        <v>63</v>
      </c>
      <c r="F22" s="67" t="s">
        <v>22</v>
      </c>
      <c r="G22" s="68" t="s">
        <v>139</v>
      </c>
      <c r="H22" s="71" t="s">
        <v>140</v>
      </c>
      <c r="I22" s="41"/>
    </row>
    <row r="23" spans="2:9" s="19" customFormat="1" ht="53.4" customHeight="1" x14ac:dyDescent="0.45">
      <c r="B23" s="64">
        <v>2114</v>
      </c>
      <c r="C23" s="65" t="s">
        <v>137</v>
      </c>
      <c r="D23" s="66" t="s">
        <v>144</v>
      </c>
      <c r="E23" s="65" t="s">
        <v>21</v>
      </c>
      <c r="F23" s="72" t="s">
        <v>22</v>
      </c>
      <c r="G23" s="68" t="s">
        <v>139</v>
      </c>
      <c r="H23" s="71" t="s">
        <v>140</v>
      </c>
      <c r="I23" s="41"/>
    </row>
    <row r="24" spans="2:9" s="19" customFormat="1" ht="53.4" customHeight="1" x14ac:dyDescent="0.45">
      <c r="B24" s="64">
        <v>2115</v>
      </c>
      <c r="C24" s="65" t="s">
        <v>137</v>
      </c>
      <c r="D24" s="66" t="s">
        <v>145</v>
      </c>
      <c r="E24" s="65" t="s">
        <v>21</v>
      </c>
      <c r="F24" s="67" t="s">
        <v>22</v>
      </c>
      <c r="G24" s="68" t="s">
        <v>139</v>
      </c>
      <c r="H24" s="71" t="s">
        <v>140</v>
      </c>
      <c r="I24" s="41"/>
    </row>
    <row r="25" spans="2:9" s="19" customFormat="1" ht="53.4" customHeight="1" x14ac:dyDescent="0.45">
      <c r="B25" s="64">
        <v>2116</v>
      </c>
      <c r="C25" s="70" t="s">
        <v>137</v>
      </c>
      <c r="D25" s="74" t="s">
        <v>146</v>
      </c>
      <c r="E25" s="70" t="s">
        <v>21</v>
      </c>
      <c r="F25" s="72" t="s">
        <v>22</v>
      </c>
      <c r="G25" s="76" t="s">
        <v>139</v>
      </c>
      <c r="H25" s="71" t="s">
        <v>140</v>
      </c>
      <c r="I25" s="41"/>
    </row>
    <row r="26" spans="2:9" s="19" customFormat="1" ht="53.4" customHeight="1" x14ac:dyDescent="0.45">
      <c r="B26" s="77">
        <v>2117</v>
      </c>
      <c r="C26" s="78" t="s">
        <v>137</v>
      </c>
      <c r="D26" s="78" t="s">
        <v>147</v>
      </c>
      <c r="E26" s="78" t="s">
        <v>63</v>
      </c>
      <c r="F26" s="80" t="s">
        <v>22</v>
      </c>
      <c r="G26" s="78" t="s">
        <v>139</v>
      </c>
      <c r="H26" s="79" t="s">
        <v>140</v>
      </c>
      <c r="I26" s="41"/>
    </row>
    <row r="27" spans="2:9" s="19" customFormat="1" ht="53.4" customHeight="1" x14ac:dyDescent="0.45">
      <c r="B27" s="77">
        <v>2118</v>
      </c>
      <c r="C27" s="78" t="s">
        <v>137</v>
      </c>
      <c r="D27" s="78" t="s">
        <v>148</v>
      </c>
      <c r="E27" s="78" t="s">
        <v>124</v>
      </c>
      <c r="F27" s="80" t="s">
        <v>22</v>
      </c>
      <c r="G27" s="78" t="s">
        <v>139</v>
      </c>
      <c r="H27" s="79" t="s">
        <v>140</v>
      </c>
      <c r="I27" s="41"/>
    </row>
    <row r="28" spans="2:9" s="19" customFormat="1" ht="53.4" customHeight="1" x14ac:dyDescent="0.45">
      <c r="B28" s="77">
        <v>2119</v>
      </c>
      <c r="C28" s="78" t="s">
        <v>137</v>
      </c>
      <c r="D28" s="78" t="s">
        <v>149</v>
      </c>
      <c r="E28" s="78" t="s">
        <v>126</v>
      </c>
      <c r="F28" s="80" t="s">
        <v>22</v>
      </c>
      <c r="G28" s="78" t="s">
        <v>139</v>
      </c>
      <c r="H28" s="79" t="s">
        <v>140</v>
      </c>
      <c r="I28" s="41"/>
    </row>
    <row r="29" spans="2:9" s="19" customFormat="1" ht="53.4" customHeight="1" x14ac:dyDescent="0.45">
      <c r="B29" s="77">
        <v>2120</v>
      </c>
      <c r="C29" s="78" t="s">
        <v>137</v>
      </c>
      <c r="D29" s="78" t="s">
        <v>150</v>
      </c>
      <c r="E29" s="78" t="s">
        <v>21</v>
      </c>
      <c r="F29" s="80" t="s">
        <v>22</v>
      </c>
      <c r="G29" s="78" t="s">
        <v>139</v>
      </c>
      <c r="H29" s="79" t="s">
        <v>140</v>
      </c>
      <c r="I29" s="41"/>
    </row>
    <row r="30" spans="2:9" s="19" customFormat="1" ht="53.4" customHeight="1" x14ac:dyDescent="0.45">
      <c r="B30" s="77">
        <v>2121</v>
      </c>
      <c r="C30" s="78" t="s">
        <v>137</v>
      </c>
      <c r="D30" s="78" t="s">
        <v>151</v>
      </c>
      <c r="E30" s="78" t="s">
        <v>124</v>
      </c>
      <c r="F30" s="80" t="s">
        <v>22</v>
      </c>
      <c r="G30" s="78" t="s">
        <v>139</v>
      </c>
      <c r="H30" s="79" t="s">
        <v>140</v>
      </c>
      <c r="I30" s="41"/>
    </row>
    <row r="31" spans="2:9" s="19" customFormat="1" ht="53.4" customHeight="1" x14ac:dyDescent="0.45">
      <c r="B31" s="77">
        <v>2122</v>
      </c>
      <c r="C31" s="78" t="s">
        <v>137</v>
      </c>
      <c r="D31" s="78" t="s">
        <v>152</v>
      </c>
      <c r="E31" s="78" t="s">
        <v>124</v>
      </c>
      <c r="F31" s="80" t="s">
        <v>22</v>
      </c>
      <c r="G31" s="78" t="s">
        <v>139</v>
      </c>
      <c r="H31" s="79" t="s">
        <v>140</v>
      </c>
      <c r="I31" s="41"/>
    </row>
    <row r="32" spans="2:9" s="19" customFormat="1" ht="53.4" customHeight="1" x14ac:dyDescent="0.45">
      <c r="B32" s="77">
        <v>2123</v>
      </c>
      <c r="C32" s="78" t="s">
        <v>137</v>
      </c>
      <c r="D32" s="78" t="s">
        <v>153</v>
      </c>
      <c r="E32" s="78" t="s">
        <v>70</v>
      </c>
      <c r="F32" s="80" t="s">
        <v>22</v>
      </c>
      <c r="G32" s="78" t="s">
        <v>139</v>
      </c>
      <c r="H32" s="81" t="s">
        <v>140</v>
      </c>
      <c r="I32" s="41"/>
    </row>
    <row r="33" spans="2:9" s="19" customFormat="1" ht="53.4" customHeight="1" x14ac:dyDescent="0.45">
      <c r="B33" s="77">
        <v>2124</v>
      </c>
      <c r="C33" s="78" t="s">
        <v>137</v>
      </c>
      <c r="D33" s="78" t="s">
        <v>154</v>
      </c>
      <c r="E33" s="78" t="s">
        <v>21</v>
      </c>
      <c r="F33" s="82" t="s">
        <v>22</v>
      </c>
      <c r="G33" s="78" t="s">
        <v>139</v>
      </c>
      <c r="H33" s="81" t="s">
        <v>140</v>
      </c>
      <c r="I33" s="41"/>
    </row>
    <row r="34" spans="2:9" s="19" customFormat="1" ht="53.4" customHeight="1" x14ac:dyDescent="0.45">
      <c r="B34" s="77">
        <v>2125</v>
      </c>
      <c r="C34" s="78" t="s">
        <v>137</v>
      </c>
      <c r="D34" s="78" t="s">
        <v>155</v>
      </c>
      <c r="E34" s="78" t="s">
        <v>21</v>
      </c>
      <c r="F34" s="80" t="s">
        <v>22</v>
      </c>
      <c r="G34" s="78" t="s">
        <v>139</v>
      </c>
      <c r="H34" s="81" t="s">
        <v>140</v>
      </c>
      <c r="I34" s="41"/>
    </row>
    <row r="35" spans="2:9" s="19" customFormat="1" ht="53.4" customHeight="1" x14ac:dyDescent="0.45">
      <c r="B35" s="77">
        <v>2126</v>
      </c>
      <c r="C35" s="78" t="s">
        <v>137</v>
      </c>
      <c r="D35" s="78" t="s">
        <v>156</v>
      </c>
      <c r="E35" s="78" t="s">
        <v>21</v>
      </c>
      <c r="F35" s="80" t="s">
        <v>22</v>
      </c>
      <c r="G35" s="78" t="s">
        <v>139</v>
      </c>
      <c r="H35" s="81" t="s">
        <v>140</v>
      </c>
      <c r="I35" s="41"/>
    </row>
    <row r="36" spans="2:9" s="19" customFormat="1" ht="41.25" customHeight="1" x14ac:dyDescent="0.45">
      <c r="B36" s="49"/>
      <c r="C36" s="50"/>
      <c r="D36" s="50"/>
      <c r="E36" s="50"/>
      <c r="F36" s="50"/>
      <c r="G36" s="50"/>
      <c r="H36" s="50"/>
      <c r="I36" s="41"/>
    </row>
    <row r="37" spans="2:9" s="19" customFormat="1" ht="41.25" customHeight="1" x14ac:dyDescent="0.45">
      <c r="B37" s="49"/>
      <c r="C37" s="50"/>
      <c r="D37" s="50"/>
      <c r="E37" s="50"/>
      <c r="F37" s="50"/>
      <c r="G37" s="50"/>
      <c r="H37" s="50"/>
      <c r="I37" s="41"/>
    </row>
    <row r="38" spans="2:9" s="22" customFormat="1" ht="41.25" customHeight="1" x14ac:dyDescent="0.45">
      <c r="B38" s="49"/>
      <c r="C38" s="50"/>
      <c r="D38" s="50"/>
      <c r="E38" s="50"/>
      <c r="F38" s="50"/>
      <c r="G38" s="50"/>
      <c r="H38" s="50"/>
    </row>
    <row r="39" spans="2:9" s="22" customFormat="1" ht="41.25" customHeight="1" x14ac:dyDescent="0.45">
      <c r="B39" s="49"/>
      <c r="C39" s="50"/>
      <c r="D39" s="50"/>
      <c r="E39" s="50"/>
      <c r="F39" s="50"/>
      <c r="G39" s="50"/>
      <c r="H39" s="50"/>
    </row>
    <row r="40" spans="2:9" s="22" customFormat="1" ht="41.25" customHeight="1" x14ac:dyDescent="0.45">
      <c r="B40" s="49"/>
      <c r="C40" s="50"/>
      <c r="D40" s="50"/>
      <c r="E40" s="50"/>
      <c r="F40" s="50"/>
      <c r="G40" s="50"/>
      <c r="H40" s="50"/>
    </row>
    <row r="41" spans="2:9" s="22" customFormat="1" ht="41.25" customHeight="1" x14ac:dyDescent="0.45">
      <c r="B41" s="49"/>
      <c r="C41" s="50"/>
      <c r="D41" s="50"/>
      <c r="E41" s="50"/>
      <c r="F41" s="50"/>
      <c r="G41" s="50"/>
      <c r="H41" s="50"/>
    </row>
    <row r="42" spans="2:9" s="22" customFormat="1" ht="41.25" customHeight="1" x14ac:dyDescent="0.45">
      <c r="B42" s="52"/>
      <c r="C42" s="51"/>
      <c r="D42" s="51"/>
      <c r="E42" s="51"/>
      <c r="F42" s="51"/>
      <c r="G42" s="51"/>
      <c r="H42" s="51"/>
    </row>
    <row r="43" spans="2:9" s="22" customFormat="1" ht="41.25" customHeight="1" x14ac:dyDescent="0.45">
      <c r="B43" s="49"/>
      <c r="C43" s="50"/>
      <c r="D43" s="53"/>
      <c r="E43" s="50"/>
      <c r="F43" s="50"/>
      <c r="G43" s="50"/>
      <c r="H43" s="50"/>
    </row>
    <row r="44" spans="2:9" s="22" customFormat="1" ht="41.25" customHeight="1" x14ac:dyDescent="0.45">
      <c r="B44" s="49"/>
      <c r="C44" s="50"/>
      <c r="D44" s="50"/>
      <c r="E44" s="50"/>
      <c r="F44" s="50"/>
      <c r="G44" s="50"/>
      <c r="H44" s="50"/>
    </row>
    <row r="45" spans="2:9" s="22" customFormat="1" ht="41.25" customHeight="1" x14ac:dyDescent="0.45">
      <c r="B45" s="49"/>
      <c r="C45" s="50"/>
      <c r="D45" s="50"/>
      <c r="E45" s="50"/>
      <c r="F45" s="50"/>
      <c r="G45" s="50"/>
      <c r="H45" s="50"/>
    </row>
    <row r="46" spans="2:9" s="22" customFormat="1" ht="41.25" customHeight="1" x14ac:dyDescent="0.45">
      <c r="B46" s="49"/>
      <c r="C46" s="50"/>
      <c r="D46" s="50"/>
      <c r="E46" s="50"/>
      <c r="F46" s="54"/>
      <c r="G46" s="50"/>
      <c r="H46" s="50"/>
    </row>
    <row r="47" spans="2:9" s="22" customFormat="1" ht="41.25" customHeight="1" x14ac:dyDescent="0.45">
      <c r="B47" s="49"/>
      <c r="C47" s="50"/>
      <c r="D47" s="50"/>
      <c r="E47" s="50"/>
      <c r="F47" s="50"/>
      <c r="G47" s="50"/>
      <c r="H47" s="50"/>
    </row>
    <row r="48" spans="2:9" s="22" customFormat="1" ht="41.25" customHeight="1" x14ac:dyDescent="0.45">
      <c r="B48" s="49"/>
      <c r="C48" s="50"/>
      <c r="D48" s="50"/>
      <c r="E48" s="50"/>
      <c r="F48" s="50"/>
      <c r="G48" s="50"/>
      <c r="H48" s="50"/>
    </row>
    <row r="49" spans="2:8" s="22" customFormat="1" ht="41.25" customHeight="1" x14ac:dyDescent="0.45">
      <c r="B49" s="49"/>
      <c r="C49" s="50"/>
      <c r="D49" s="50"/>
      <c r="E49" s="50"/>
      <c r="F49" s="50"/>
      <c r="G49" s="50"/>
      <c r="H49" s="50"/>
    </row>
    <row r="50" spans="2:8" s="22" customFormat="1" ht="41.25" customHeight="1" x14ac:dyDescent="0.45">
      <c r="B50" s="49"/>
      <c r="C50" s="50"/>
      <c r="D50" s="50"/>
      <c r="E50" s="50"/>
      <c r="F50" s="50"/>
      <c r="G50" s="50"/>
      <c r="H50" s="50"/>
    </row>
    <row r="51" spans="2:8" s="22" customFormat="1" ht="41.25" customHeight="1" x14ac:dyDescent="0.45">
      <c r="B51" s="49"/>
      <c r="C51" s="50"/>
      <c r="D51" s="50"/>
      <c r="E51" s="50"/>
      <c r="F51" s="50"/>
      <c r="G51" s="50"/>
      <c r="H51" s="50"/>
    </row>
    <row r="52" spans="2:8" s="22" customFormat="1" ht="41.25" customHeight="1" x14ac:dyDescent="0.45">
      <c r="B52" s="49"/>
      <c r="C52" s="50"/>
      <c r="D52" s="50"/>
      <c r="E52" s="50"/>
      <c r="F52" s="50"/>
      <c r="G52" s="50"/>
      <c r="H52" s="50"/>
    </row>
    <row r="53" spans="2:8" s="22" customFormat="1" ht="41.25" customHeight="1" x14ac:dyDescent="0.45">
      <c r="B53" s="49"/>
      <c r="C53" s="50"/>
      <c r="D53" s="50"/>
      <c r="E53" s="50"/>
      <c r="F53" s="50"/>
      <c r="G53" s="50"/>
      <c r="H53" s="50"/>
    </row>
    <row r="54" spans="2:8" s="22" customFormat="1" ht="41.25" customHeight="1" x14ac:dyDescent="0.45">
      <c r="B54" s="49"/>
      <c r="C54" s="50"/>
      <c r="D54" s="50"/>
      <c r="E54" s="50"/>
      <c r="F54" s="50"/>
      <c r="G54" s="50"/>
      <c r="H54" s="50"/>
    </row>
    <row r="55" spans="2:8" s="22" customFormat="1" ht="41.25" customHeight="1" x14ac:dyDescent="0.45">
      <c r="B55" s="49"/>
      <c r="C55" s="50"/>
      <c r="D55" s="50"/>
      <c r="E55" s="50"/>
      <c r="F55" s="50"/>
      <c r="G55" s="50"/>
      <c r="H55" s="50"/>
    </row>
    <row r="56" spans="2:8" s="22" customFormat="1" ht="41.25" customHeight="1" x14ac:dyDescent="0.45">
      <c r="B56" s="49"/>
      <c r="C56" s="50"/>
      <c r="D56" s="50"/>
      <c r="E56" s="50"/>
      <c r="F56" s="50"/>
      <c r="G56" s="50"/>
      <c r="H56" s="50"/>
    </row>
    <row r="57" spans="2:8" s="22" customFormat="1" ht="41.25" customHeight="1" x14ac:dyDescent="0.45">
      <c r="B57" s="49"/>
      <c r="C57" s="50"/>
      <c r="D57" s="50"/>
      <c r="E57" s="50"/>
      <c r="F57" s="50"/>
      <c r="G57" s="50"/>
      <c r="H57" s="50"/>
    </row>
    <row r="58" spans="2:8" s="22" customFormat="1" ht="41.25" customHeight="1" x14ac:dyDescent="0.45">
      <c r="B58" s="49"/>
      <c r="C58" s="50"/>
      <c r="D58" s="50"/>
      <c r="E58" s="50"/>
      <c r="F58" s="50"/>
      <c r="G58" s="50"/>
      <c r="H58" s="50"/>
    </row>
    <row r="59" spans="2:8" s="22" customFormat="1" ht="41.25" customHeight="1" x14ac:dyDescent="0.45">
      <c r="B59" s="49"/>
      <c r="C59" s="50"/>
      <c r="D59" s="50"/>
      <c r="E59" s="50"/>
      <c r="F59" s="50"/>
      <c r="G59" s="50"/>
      <c r="H59" s="50"/>
    </row>
    <row r="60" spans="2:8" s="22" customFormat="1" ht="41.25" customHeight="1" x14ac:dyDescent="0.45">
      <c r="B60" s="49"/>
      <c r="C60" s="50"/>
      <c r="D60" s="50"/>
      <c r="E60" s="50"/>
      <c r="F60" s="50"/>
      <c r="G60" s="50"/>
      <c r="H60" s="50"/>
    </row>
    <row r="61" spans="2:8" s="22" customFormat="1" ht="41.25" customHeight="1" x14ac:dyDescent="0.45">
      <c r="B61" s="49"/>
      <c r="C61" s="50"/>
      <c r="D61" s="50"/>
      <c r="E61" s="50"/>
      <c r="F61" s="50"/>
      <c r="G61" s="50"/>
      <c r="H61" s="50"/>
    </row>
    <row r="62" spans="2:8" s="22" customFormat="1" ht="41.25" customHeight="1" x14ac:dyDescent="0.45">
      <c r="B62" s="49"/>
      <c r="C62" s="50"/>
      <c r="D62" s="50"/>
      <c r="E62" s="50"/>
      <c r="F62" s="50"/>
      <c r="G62" s="50"/>
      <c r="H62" s="50"/>
    </row>
    <row r="63" spans="2:8" s="22" customFormat="1" ht="41.25" customHeight="1" x14ac:dyDescent="0.45">
      <c r="B63" s="49"/>
      <c r="C63" s="50"/>
      <c r="D63" s="50"/>
      <c r="E63" s="50"/>
      <c r="F63" s="50"/>
      <c r="G63" s="50"/>
      <c r="H63" s="50"/>
    </row>
    <row r="64" spans="2:8" s="22" customFormat="1" ht="41.25" customHeight="1" x14ac:dyDescent="0.45">
      <c r="B64" s="49"/>
      <c r="C64" s="50"/>
      <c r="D64" s="50"/>
      <c r="E64" s="50"/>
      <c r="F64" s="50"/>
      <c r="G64" s="50"/>
      <c r="H64" s="50"/>
    </row>
    <row r="65" spans="2:8" s="22" customFormat="1" ht="41.25" customHeight="1" x14ac:dyDescent="0.45">
      <c r="B65" s="49"/>
      <c r="C65" s="50"/>
      <c r="D65" s="50"/>
      <c r="E65" s="50"/>
      <c r="F65" s="50"/>
      <c r="G65" s="50"/>
      <c r="H65" s="50"/>
    </row>
    <row r="66" spans="2:8" s="22" customFormat="1" ht="41.25" customHeight="1" x14ac:dyDescent="0.45">
      <c r="B66" s="49"/>
      <c r="C66" s="50"/>
      <c r="D66" s="50"/>
      <c r="E66" s="50"/>
      <c r="F66" s="50"/>
      <c r="G66" s="50"/>
      <c r="H66" s="50"/>
    </row>
    <row r="67" spans="2:8" s="22" customFormat="1" ht="41.25" customHeight="1" x14ac:dyDescent="0.45">
      <c r="B67" s="49"/>
      <c r="C67" s="50"/>
      <c r="D67" s="50"/>
      <c r="E67" s="50"/>
      <c r="F67" s="50"/>
      <c r="G67" s="50"/>
      <c r="H67" s="50"/>
    </row>
    <row r="68" spans="2:8" s="22" customFormat="1" ht="41.25" customHeight="1" x14ac:dyDescent="0.45">
      <c r="B68" s="49"/>
      <c r="C68" s="50"/>
      <c r="D68" s="50"/>
      <c r="E68" s="50"/>
      <c r="F68" s="50"/>
      <c r="G68" s="50"/>
      <c r="H68" s="50"/>
    </row>
    <row r="69" spans="2:8" s="22" customFormat="1" ht="41.25" customHeight="1" x14ac:dyDescent="0.45">
      <c r="B69" s="49"/>
      <c r="C69" s="50"/>
      <c r="D69" s="50"/>
      <c r="E69" s="50"/>
      <c r="F69" s="50"/>
      <c r="G69" s="50"/>
      <c r="H69" s="50"/>
    </row>
    <row r="70" spans="2:8" s="22" customFormat="1" ht="41.25" customHeight="1" x14ac:dyDescent="0.45">
      <c r="B70" s="49"/>
      <c r="C70" s="50"/>
      <c r="D70" s="50"/>
      <c r="E70" s="50"/>
      <c r="F70" s="50"/>
      <c r="G70" s="50"/>
      <c r="H70" s="50"/>
    </row>
    <row r="71" spans="2:8" s="22" customFormat="1" ht="41.25" customHeight="1" x14ac:dyDescent="0.45">
      <c r="B71" s="49"/>
      <c r="C71" s="50"/>
      <c r="D71" s="50"/>
      <c r="E71" s="50"/>
      <c r="F71" s="50"/>
      <c r="G71" s="50"/>
      <c r="H71" s="50"/>
    </row>
    <row r="72" spans="2:8" s="22" customFormat="1" ht="41.25" customHeight="1" x14ac:dyDescent="0.45">
      <c r="B72" s="49"/>
      <c r="C72" s="50"/>
      <c r="D72" s="50"/>
      <c r="E72" s="50"/>
      <c r="F72" s="50"/>
      <c r="G72" s="50"/>
      <c r="H72" s="50"/>
    </row>
    <row r="73" spans="2:8" s="22" customFormat="1" ht="41.25" customHeight="1" x14ac:dyDescent="0.45">
      <c r="B73" s="49"/>
      <c r="C73" s="50"/>
      <c r="D73" s="50"/>
      <c r="E73" s="50"/>
      <c r="F73" s="50"/>
      <c r="G73" s="50"/>
      <c r="H73" s="50"/>
    </row>
    <row r="74" spans="2:8" s="22" customFormat="1" ht="41.25" customHeight="1" x14ac:dyDescent="0.45">
      <c r="B74" s="49"/>
      <c r="C74" s="50"/>
      <c r="D74" s="50"/>
      <c r="E74" s="50"/>
      <c r="F74" s="50"/>
      <c r="G74" s="50"/>
      <c r="H74" s="50"/>
    </row>
    <row r="75" spans="2:8" s="22" customFormat="1" ht="41.25" customHeight="1" x14ac:dyDescent="0.45">
      <c r="B75" s="49"/>
      <c r="C75" s="50"/>
      <c r="D75" s="50"/>
      <c r="E75" s="50"/>
      <c r="F75" s="50"/>
      <c r="G75" s="50"/>
      <c r="H75" s="50"/>
    </row>
    <row r="76" spans="2:8" s="22" customFormat="1" ht="41.25" customHeight="1" x14ac:dyDescent="0.45">
      <c r="B76" s="49"/>
      <c r="C76" s="50"/>
      <c r="D76" s="50"/>
      <c r="E76" s="50"/>
      <c r="F76" s="50"/>
      <c r="G76" s="50"/>
      <c r="H76" s="50"/>
    </row>
    <row r="77" spans="2:8" s="22" customFormat="1" ht="41.25" customHeight="1" x14ac:dyDescent="0.45">
      <c r="B77" s="49"/>
      <c r="C77" s="50"/>
      <c r="D77" s="50"/>
      <c r="E77" s="50"/>
      <c r="F77" s="50"/>
      <c r="G77" s="50"/>
      <c r="H77" s="50"/>
    </row>
    <row r="78" spans="2:8" s="22" customFormat="1" ht="41.25" customHeight="1" x14ac:dyDescent="0.45">
      <c r="B78" s="49"/>
      <c r="C78" s="50"/>
      <c r="D78" s="50"/>
      <c r="E78" s="50"/>
      <c r="F78" s="50"/>
      <c r="G78" s="50"/>
      <c r="H78" s="50"/>
    </row>
    <row r="79" spans="2:8" s="22" customFormat="1" ht="41.25" customHeight="1" x14ac:dyDescent="0.45">
      <c r="B79" s="49"/>
      <c r="C79" s="50"/>
      <c r="D79" s="50"/>
      <c r="E79" s="50"/>
      <c r="F79" s="50"/>
      <c r="G79" s="50"/>
      <c r="H79" s="50"/>
    </row>
    <row r="80" spans="2:8" s="22" customFormat="1" ht="41.25" customHeight="1" x14ac:dyDescent="0.45">
      <c r="B80" s="49"/>
      <c r="C80" s="50"/>
      <c r="D80" s="50"/>
      <c r="E80" s="50"/>
      <c r="F80" s="50"/>
      <c r="G80" s="50"/>
      <c r="H80" s="50"/>
    </row>
    <row r="81" spans="2:8" s="22" customFormat="1" ht="41.25" customHeight="1" x14ac:dyDescent="0.45">
      <c r="B81" s="49"/>
      <c r="C81" s="50"/>
      <c r="D81" s="50"/>
      <c r="E81" s="50"/>
      <c r="F81" s="50"/>
      <c r="G81" s="50"/>
      <c r="H81" s="50"/>
    </row>
    <row r="82" spans="2:8" s="22" customFormat="1" ht="41.25" customHeight="1" x14ac:dyDescent="0.45">
      <c r="B82" s="49"/>
      <c r="C82" s="50"/>
      <c r="D82" s="50"/>
      <c r="E82" s="50"/>
      <c r="F82" s="50"/>
      <c r="G82" s="50"/>
      <c r="H82" s="50"/>
    </row>
    <row r="83" spans="2:8" s="22" customFormat="1" ht="41.25" customHeight="1" x14ac:dyDescent="0.45">
      <c r="B83" s="49"/>
      <c r="C83" s="50"/>
      <c r="D83" s="50"/>
      <c r="E83" s="50"/>
      <c r="F83" s="50"/>
      <c r="G83" s="50"/>
      <c r="H83" s="50"/>
    </row>
    <row r="84" spans="2:8" s="22" customFormat="1" ht="41.25" customHeight="1" x14ac:dyDescent="0.45">
      <c r="B84" s="49"/>
      <c r="C84" s="50"/>
      <c r="D84" s="50"/>
      <c r="E84" s="50"/>
      <c r="F84" s="50"/>
      <c r="G84" s="50"/>
      <c r="H84" s="50"/>
    </row>
    <row r="85" spans="2:8" s="22" customFormat="1" ht="41.25" customHeight="1" x14ac:dyDescent="0.45">
      <c r="B85" s="49"/>
      <c r="C85" s="50"/>
      <c r="D85" s="50"/>
      <c r="E85" s="50"/>
      <c r="F85" s="50"/>
      <c r="G85" s="50"/>
      <c r="H85" s="50"/>
    </row>
    <row r="86" spans="2:8" s="22" customFormat="1" ht="41.25" customHeight="1" x14ac:dyDescent="0.45">
      <c r="B86" s="49"/>
      <c r="C86" s="50"/>
      <c r="D86" s="50"/>
      <c r="E86" s="50"/>
      <c r="F86" s="50"/>
      <c r="G86" s="50"/>
      <c r="H86" s="50"/>
    </row>
    <row r="87" spans="2:8" s="22" customFormat="1" ht="41.25" customHeight="1" x14ac:dyDescent="0.45">
      <c r="B87" s="49"/>
      <c r="C87" s="50"/>
      <c r="D87" s="50"/>
      <c r="E87" s="50"/>
      <c r="F87" s="50"/>
      <c r="G87" s="50"/>
      <c r="H87" s="50"/>
    </row>
    <row r="88" spans="2:8" s="22" customFormat="1" ht="41.25" customHeight="1" x14ac:dyDescent="0.45">
      <c r="B88" s="49"/>
      <c r="C88" s="50"/>
      <c r="D88" s="50"/>
      <c r="E88" s="50"/>
      <c r="F88" s="50"/>
      <c r="G88" s="50"/>
      <c r="H88" s="50"/>
    </row>
    <row r="89" spans="2:8" s="22" customFormat="1" ht="41.25" customHeight="1" x14ac:dyDescent="0.45">
      <c r="B89" s="49"/>
      <c r="C89" s="50"/>
      <c r="D89" s="50"/>
      <c r="E89" s="50"/>
      <c r="F89" s="50"/>
      <c r="G89" s="50"/>
      <c r="H89" s="50"/>
    </row>
    <row r="90" spans="2:8" s="22" customFormat="1" ht="41.25" customHeight="1" x14ac:dyDescent="0.45">
      <c r="B90" s="49"/>
      <c r="C90" s="50"/>
      <c r="D90" s="50"/>
      <c r="E90" s="50"/>
      <c r="F90" s="50"/>
      <c r="G90" s="50"/>
      <c r="H90" s="50"/>
    </row>
    <row r="91" spans="2:8" s="22" customFormat="1" ht="41.25" customHeight="1" x14ac:dyDescent="0.45">
      <c r="B91" s="49"/>
      <c r="C91" s="50"/>
      <c r="D91" s="50"/>
      <c r="E91" s="50"/>
      <c r="F91" s="50"/>
      <c r="G91" s="50"/>
      <c r="H91" s="50"/>
    </row>
    <row r="92" spans="2:8" s="22" customFormat="1" ht="41.25" customHeight="1" x14ac:dyDescent="0.45">
      <c r="B92" s="49"/>
      <c r="C92" s="50"/>
      <c r="D92" s="50"/>
      <c r="E92" s="50"/>
      <c r="F92" s="50"/>
      <c r="G92" s="50"/>
      <c r="H92" s="50"/>
    </row>
    <row r="93" spans="2:8" s="22" customFormat="1" ht="41.25" customHeight="1" x14ac:dyDescent="0.45">
      <c r="B93" s="49"/>
      <c r="C93" s="50"/>
      <c r="D93" s="50"/>
      <c r="E93" s="50"/>
      <c r="F93" s="50"/>
      <c r="G93" s="50"/>
      <c r="H93" s="50"/>
    </row>
    <row r="94" spans="2:8" s="22" customFormat="1" ht="41.25" customHeight="1" x14ac:dyDescent="0.45">
      <c r="B94" s="49"/>
      <c r="C94" s="50"/>
      <c r="D94" s="50"/>
      <c r="E94" s="50"/>
      <c r="F94" s="50"/>
      <c r="G94" s="50"/>
      <c r="H94" s="50"/>
    </row>
    <row r="95" spans="2:8" s="22" customFormat="1" ht="41.25" customHeight="1" x14ac:dyDescent="0.45">
      <c r="B95" s="49"/>
      <c r="C95" s="50"/>
      <c r="D95" s="50"/>
      <c r="E95" s="50"/>
      <c r="F95" s="50"/>
      <c r="G95" s="50"/>
      <c r="H95" s="50"/>
    </row>
    <row r="96" spans="2:8" s="22" customFormat="1" ht="41.25" customHeight="1" x14ac:dyDescent="0.45">
      <c r="B96" s="49"/>
      <c r="C96" s="50"/>
      <c r="D96" s="50"/>
      <c r="E96" s="50"/>
      <c r="F96" s="50"/>
      <c r="G96" s="50"/>
      <c r="H96" s="50"/>
    </row>
    <row r="97" spans="2:8" s="22" customFormat="1" ht="41.25" customHeight="1" x14ac:dyDescent="0.45">
      <c r="B97" s="49"/>
      <c r="C97" s="50"/>
      <c r="D97" s="50"/>
      <c r="E97" s="50"/>
      <c r="F97" s="50"/>
      <c r="G97" s="50"/>
      <c r="H97" s="50"/>
    </row>
    <row r="98" spans="2:8" s="22" customFormat="1" ht="41.25" customHeight="1" x14ac:dyDescent="0.45">
      <c r="B98" s="49"/>
      <c r="C98" s="50"/>
      <c r="D98" s="50"/>
      <c r="E98" s="50"/>
      <c r="F98" s="50"/>
      <c r="G98" s="50"/>
      <c r="H98" s="50"/>
    </row>
    <row r="99" spans="2:8" s="22" customFormat="1" ht="41.25" customHeight="1" x14ac:dyDescent="0.45">
      <c r="B99" s="49"/>
      <c r="C99" s="50"/>
      <c r="D99" s="50"/>
      <c r="E99" s="50"/>
      <c r="F99" s="50"/>
      <c r="G99" s="50"/>
      <c r="H99" s="50"/>
    </row>
    <row r="100" spans="2:8" s="22" customFormat="1" ht="41.25" customHeight="1" x14ac:dyDescent="0.45">
      <c r="B100" s="49"/>
      <c r="C100" s="50"/>
      <c r="D100" s="50"/>
      <c r="E100" s="50"/>
      <c r="F100" s="50"/>
      <c r="G100" s="50"/>
      <c r="H100" s="50"/>
    </row>
    <row r="101" spans="2:8" s="22" customFormat="1" ht="41.25" customHeight="1" x14ac:dyDescent="0.45">
      <c r="B101" s="49"/>
      <c r="C101" s="50"/>
      <c r="D101" s="50"/>
      <c r="E101" s="50"/>
      <c r="F101" s="50"/>
      <c r="G101" s="50"/>
      <c r="H101" s="50"/>
    </row>
    <row r="102" spans="2:8" s="22" customFormat="1" ht="41.25" customHeight="1" x14ac:dyDescent="0.45">
      <c r="B102" s="49"/>
      <c r="C102" s="50"/>
      <c r="D102" s="50"/>
      <c r="E102" s="50"/>
      <c r="F102" s="50"/>
      <c r="G102" s="50"/>
      <c r="H102" s="50"/>
    </row>
    <row r="103" spans="2:8" s="22" customFormat="1" ht="41.25" customHeight="1" x14ac:dyDescent="0.45">
      <c r="B103" s="49"/>
      <c r="C103" s="50"/>
      <c r="D103" s="50"/>
      <c r="E103" s="50"/>
      <c r="F103" s="50"/>
      <c r="G103" s="50"/>
      <c r="H103" s="50"/>
    </row>
    <row r="104" spans="2:8" s="22" customFormat="1" ht="41.25" customHeight="1" x14ac:dyDescent="0.45">
      <c r="B104" s="49"/>
      <c r="C104" s="50"/>
      <c r="D104" s="50"/>
      <c r="E104" s="50"/>
      <c r="F104" s="50"/>
      <c r="G104" s="50"/>
      <c r="H104" s="50"/>
    </row>
    <row r="105" spans="2:8" s="22" customFormat="1" ht="41.25" customHeight="1" x14ac:dyDescent="0.45">
      <c r="B105" s="49"/>
      <c r="C105" s="50"/>
      <c r="D105" s="50"/>
      <c r="E105" s="50"/>
      <c r="F105" s="50"/>
      <c r="G105" s="50"/>
      <c r="H105" s="50"/>
    </row>
    <row r="106" spans="2:8" s="22" customFormat="1" ht="41.25" customHeight="1" x14ac:dyDescent="0.45">
      <c r="B106" s="49"/>
      <c r="C106" s="50"/>
      <c r="D106" s="50"/>
      <c r="E106" s="50"/>
      <c r="F106" s="50"/>
      <c r="G106" s="50"/>
      <c r="H106" s="50"/>
    </row>
    <row r="107" spans="2:8" s="22" customFormat="1" ht="41.25" customHeight="1" x14ac:dyDescent="0.45">
      <c r="B107" s="49"/>
      <c r="C107" s="50"/>
      <c r="D107" s="50"/>
      <c r="E107" s="50"/>
      <c r="F107" s="50"/>
      <c r="G107" s="50"/>
      <c r="H107" s="50"/>
    </row>
    <row r="108" spans="2:8" s="22" customFormat="1" ht="41.25" customHeight="1" x14ac:dyDescent="0.45">
      <c r="B108" s="49"/>
      <c r="C108" s="50"/>
      <c r="D108" s="50"/>
      <c r="E108" s="50"/>
      <c r="F108" s="50"/>
      <c r="G108" s="50"/>
      <c r="H108" s="50"/>
    </row>
    <row r="109" spans="2:8" s="22" customFormat="1" ht="41.25" customHeight="1" x14ac:dyDescent="0.45">
      <c r="B109" s="49"/>
      <c r="C109" s="50"/>
      <c r="D109" s="50"/>
      <c r="E109" s="50"/>
      <c r="F109" s="50"/>
      <c r="G109" s="50"/>
      <c r="H109" s="50"/>
    </row>
    <row r="110" spans="2:8" s="22" customFormat="1" ht="41.25" customHeight="1" x14ac:dyDescent="0.45">
      <c r="B110" s="49"/>
      <c r="C110" s="50"/>
      <c r="D110" s="50"/>
      <c r="E110" s="50"/>
      <c r="F110" s="50"/>
      <c r="G110" s="50"/>
      <c r="H110" s="50"/>
    </row>
    <row r="111" spans="2:8" s="22" customFormat="1" ht="41.25" customHeight="1" x14ac:dyDescent="0.45">
      <c r="B111" s="49"/>
      <c r="C111" s="50"/>
      <c r="D111" s="50"/>
      <c r="E111" s="50"/>
      <c r="F111" s="50"/>
      <c r="G111" s="50"/>
      <c r="H111" s="50"/>
    </row>
    <row r="112" spans="2:8" s="22" customFormat="1" ht="41.25" customHeight="1" x14ac:dyDescent="0.45">
      <c r="B112" s="49"/>
      <c r="C112" s="50"/>
      <c r="D112" s="50"/>
      <c r="E112" s="50"/>
      <c r="F112" s="50"/>
      <c r="G112" s="50"/>
      <c r="H112" s="50"/>
    </row>
    <row r="113" spans="2:8" s="22" customFormat="1" ht="41.25" customHeight="1" x14ac:dyDescent="0.45">
      <c r="B113" s="49"/>
      <c r="C113" s="50"/>
      <c r="D113" s="50"/>
      <c r="E113" s="50"/>
      <c r="F113" s="50"/>
      <c r="G113" s="50"/>
      <c r="H113" s="50"/>
    </row>
    <row r="114" spans="2:8" s="22" customFormat="1" ht="41.25" customHeight="1" x14ac:dyDescent="0.45">
      <c r="B114" s="49"/>
      <c r="C114" s="50"/>
      <c r="D114" s="50"/>
      <c r="E114" s="50"/>
      <c r="F114" s="50"/>
      <c r="G114" s="50"/>
      <c r="H114" s="50"/>
    </row>
    <row r="115" spans="2:8" s="22" customFormat="1" ht="41.25" customHeight="1" x14ac:dyDescent="0.45">
      <c r="B115" s="49"/>
      <c r="C115" s="50"/>
      <c r="D115" s="50"/>
      <c r="E115" s="50"/>
      <c r="F115" s="50"/>
      <c r="G115" s="50"/>
      <c r="H115" s="50"/>
    </row>
    <row r="116" spans="2:8" s="22" customFormat="1" ht="41.25" customHeight="1" x14ac:dyDescent="0.45">
      <c r="B116" s="49"/>
      <c r="C116" s="50"/>
      <c r="D116" s="50"/>
      <c r="E116" s="50"/>
      <c r="F116" s="50"/>
      <c r="G116" s="50"/>
      <c r="H116" s="50"/>
    </row>
    <row r="117" spans="2:8" s="22" customFormat="1" ht="41.25" customHeight="1" x14ac:dyDescent="0.45">
      <c r="B117" s="49"/>
      <c r="C117" s="50"/>
      <c r="D117" s="50"/>
      <c r="E117" s="50"/>
      <c r="F117" s="50"/>
      <c r="G117" s="50"/>
      <c r="H117" s="50"/>
    </row>
    <row r="118" spans="2:8" s="22" customFormat="1" ht="41.25" customHeight="1" x14ac:dyDescent="0.45">
      <c r="B118" s="49"/>
      <c r="C118" s="50"/>
      <c r="D118" s="50"/>
      <c r="E118" s="50"/>
      <c r="F118" s="50"/>
      <c r="G118" s="50"/>
      <c r="H118" s="50"/>
    </row>
    <row r="119" spans="2:8" s="22" customFormat="1" ht="41.25" customHeight="1" x14ac:dyDescent="0.45">
      <c r="B119" s="49"/>
      <c r="C119" s="50"/>
      <c r="D119" s="50"/>
      <c r="E119" s="50"/>
      <c r="F119" s="50"/>
      <c r="G119" s="50"/>
      <c r="H119" s="50"/>
    </row>
    <row r="120" spans="2:8" s="22" customFormat="1" ht="41.25" customHeight="1" x14ac:dyDescent="0.45">
      <c r="B120" s="49"/>
      <c r="C120" s="50"/>
      <c r="D120" s="50"/>
      <c r="E120" s="50"/>
      <c r="F120" s="50"/>
      <c r="G120" s="50"/>
      <c r="H120" s="50"/>
    </row>
    <row r="121" spans="2:8" s="22" customFormat="1" ht="41.25" customHeight="1" x14ac:dyDescent="0.45">
      <c r="B121" s="49"/>
      <c r="C121" s="50"/>
      <c r="D121" s="50"/>
      <c r="E121" s="50"/>
      <c r="F121" s="50"/>
      <c r="G121" s="50"/>
      <c r="H121" s="50"/>
    </row>
    <row r="122" spans="2:8" s="22" customFormat="1" ht="41.25" customHeight="1" x14ac:dyDescent="0.45">
      <c r="B122" s="49"/>
      <c r="C122" s="50"/>
      <c r="D122" s="50"/>
      <c r="E122" s="50"/>
      <c r="F122" s="50"/>
      <c r="G122" s="50"/>
      <c r="H122" s="50"/>
    </row>
    <row r="123" spans="2:8" s="22" customFormat="1" ht="41.25" customHeight="1" x14ac:dyDescent="0.45">
      <c r="B123" s="49"/>
      <c r="C123" s="50"/>
      <c r="D123" s="50"/>
      <c r="E123" s="50"/>
      <c r="F123" s="50"/>
      <c r="G123" s="50"/>
      <c r="H123" s="50"/>
    </row>
    <row r="124" spans="2:8" s="22" customFormat="1" ht="41.25" customHeight="1" x14ac:dyDescent="0.45">
      <c r="B124" s="49"/>
      <c r="C124" s="50"/>
      <c r="D124" s="50"/>
      <c r="E124" s="50"/>
      <c r="F124" s="50"/>
      <c r="G124" s="50"/>
      <c r="H124" s="50"/>
    </row>
    <row r="125" spans="2:8" s="22" customFormat="1" ht="41.25" customHeight="1" x14ac:dyDescent="0.45">
      <c r="B125" s="49"/>
      <c r="C125" s="50"/>
      <c r="D125" s="50"/>
      <c r="E125" s="50"/>
      <c r="F125" s="50"/>
      <c r="G125" s="50"/>
      <c r="H125" s="50"/>
    </row>
    <row r="126" spans="2:8" s="22" customFormat="1" ht="41.25" customHeight="1" x14ac:dyDescent="0.45">
      <c r="B126" s="49"/>
      <c r="C126" s="50"/>
      <c r="D126" s="50"/>
      <c r="E126" s="50"/>
      <c r="F126" s="50"/>
      <c r="G126" s="50"/>
      <c r="H126" s="50"/>
    </row>
    <row r="127" spans="2:8" s="22" customFormat="1" ht="41.25" customHeight="1" x14ac:dyDescent="0.45">
      <c r="B127" s="49"/>
      <c r="C127" s="50"/>
      <c r="D127" s="50"/>
      <c r="E127" s="50"/>
      <c r="F127" s="50"/>
      <c r="G127" s="50"/>
      <c r="H127" s="50"/>
    </row>
    <row r="128" spans="2:8" s="22" customFormat="1" ht="41.25" customHeight="1" x14ac:dyDescent="0.45">
      <c r="B128" s="49"/>
      <c r="C128" s="50"/>
      <c r="D128" s="50"/>
      <c r="E128" s="50"/>
      <c r="F128" s="50"/>
      <c r="G128" s="50"/>
      <c r="H128" s="50"/>
    </row>
    <row r="129" spans="2:8" s="22" customFormat="1" ht="41.25" customHeight="1" x14ac:dyDescent="0.45">
      <c r="B129" s="49"/>
      <c r="C129" s="50"/>
      <c r="D129" s="50"/>
      <c r="E129" s="50"/>
      <c r="F129" s="50"/>
      <c r="G129" s="50"/>
      <c r="H129" s="50"/>
    </row>
    <row r="130" spans="2:8" s="22" customFormat="1" ht="41.25" customHeight="1" x14ac:dyDescent="0.45">
      <c r="B130" s="49"/>
      <c r="C130" s="50"/>
      <c r="D130" s="50"/>
      <c r="E130" s="50"/>
      <c r="F130" s="50"/>
      <c r="G130" s="50"/>
      <c r="H130" s="50"/>
    </row>
    <row r="131" spans="2:8" s="22" customFormat="1" ht="41.25" customHeight="1" x14ac:dyDescent="0.45">
      <c r="B131" s="49"/>
      <c r="C131" s="50"/>
      <c r="D131" s="50"/>
      <c r="E131" s="50"/>
      <c r="F131" s="50"/>
      <c r="G131" s="50"/>
      <c r="H131" s="50"/>
    </row>
    <row r="132" spans="2:8" s="22" customFormat="1" ht="41.25" customHeight="1" x14ac:dyDescent="0.45">
      <c r="B132" s="49"/>
      <c r="C132" s="50"/>
      <c r="D132" s="50"/>
      <c r="E132" s="50"/>
      <c r="F132" s="50"/>
      <c r="G132" s="50"/>
      <c r="H132" s="50"/>
    </row>
    <row r="133" spans="2:8" s="22" customFormat="1" ht="41.25" customHeight="1" x14ac:dyDescent="0.45">
      <c r="B133" s="49"/>
      <c r="C133" s="50"/>
      <c r="D133" s="50"/>
      <c r="E133" s="50"/>
      <c r="F133" s="50"/>
      <c r="G133" s="50"/>
      <c r="H133" s="50"/>
    </row>
    <row r="134" spans="2:8" s="22" customFormat="1" ht="41.25" customHeight="1" x14ac:dyDescent="0.45">
      <c r="B134" s="49"/>
      <c r="C134" s="50"/>
      <c r="D134" s="50"/>
      <c r="E134" s="50"/>
      <c r="F134" s="50"/>
      <c r="G134" s="50"/>
      <c r="H134" s="50"/>
    </row>
    <row r="135" spans="2:8" s="22" customFormat="1" ht="41.25" customHeight="1" x14ac:dyDescent="0.45">
      <c r="B135" s="49"/>
      <c r="C135" s="50"/>
      <c r="D135" s="50"/>
      <c r="E135" s="50"/>
      <c r="F135" s="50"/>
      <c r="G135" s="50"/>
      <c r="H135" s="50"/>
    </row>
    <row r="136" spans="2:8" s="22" customFormat="1" ht="41.25" customHeight="1" x14ac:dyDescent="0.45">
      <c r="B136" s="49"/>
      <c r="C136" s="50"/>
      <c r="D136" s="50"/>
      <c r="E136" s="50"/>
      <c r="F136" s="50"/>
      <c r="G136" s="50"/>
      <c r="H136" s="50"/>
    </row>
    <row r="137" spans="2:8" s="22" customFormat="1" ht="41.25" customHeight="1" x14ac:dyDescent="0.45">
      <c r="B137" s="49"/>
      <c r="C137" s="50"/>
      <c r="D137" s="50"/>
      <c r="E137" s="50"/>
      <c r="F137" s="50"/>
      <c r="G137" s="50"/>
      <c r="H137" s="50"/>
    </row>
    <row r="138" spans="2:8" s="22" customFormat="1" ht="41.25" customHeight="1" x14ac:dyDescent="0.45">
      <c r="B138" s="49"/>
      <c r="C138" s="50"/>
      <c r="D138" s="50"/>
      <c r="E138" s="50"/>
      <c r="F138" s="50"/>
      <c r="G138" s="50"/>
      <c r="H138" s="50"/>
    </row>
    <row r="139" spans="2:8" s="22" customFormat="1" ht="41.25" customHeight="1" x14ac:dyDescent="0.45">
      <c r="B139" s="49"/>
      <c r="C139" s="50"/>
      <c r="D139" s="50"/>
      <c r="E139" s="50"/>
      <c r="F139" s="50"/>
      <c r="G139" s="50"/>
      <c r="H139" s="50"/>
    </row>
    <row r="140" spans="2:8" s="22" customFormat="1" ht="41.25" customHeight="1" x14ac:dyDescent="0.45">
      <c r="B140" s="49"/>
      <c r="C140" s="50"/>
      <c r="D140" s="50"/>
      <c r="E140" s="50"/>
      <c r="F140" s="50"/>
      <c r="G140" s="50"/>
      <c r="H140" s="50"/>
    </row>
    <row r="141" spans="2:8" s="22" customFormat="1" ht="41.25" customHeight="1" x14ac:dyDescent="0.45">
      <c r="B141" s="49"/>
      <c r="C141" s="50"/>
      <c r="D141" s="50"/>
      <c r="E141" s="50"/>
      <c r="F141" s="50"/>
      <c r="G141" s="50"/>
      <c r="H141" s="50"/>
    </row>
    <row r="142" spans="2:8" s="22" customFormat="1" ht="41.25" customHeight="1" x14ac:dyDescent="0.45">
      <c r="B142" s="49"/>
      <c r="C142" s="50"/>
      <c r="D142" s="50"/>
      <c r="E142" s="50"/>
      <c r="F142" s="50"/>
      <c r="G142" s="50"/>
      <c r="H142" s="50"/>
    </row>
    <row r="143" spans="2:8" s="22" customFormat="1" ht="41.25" customHeight="1" x14ac:dyDescent="0.45">
      <c r="B143" s="49"/>
      <c r="C143" s="50"/>
      <c r="D143" s="50"/>
      <c r="E143" s="50"/>
      <c r="F143" s="50"/>
      <c r="G143" s="50"/>
      <c r="H143" s="50"/>
    </row>
    <row r="144" spans="2:8" s="22" customFormat="1" ht="41.25" customHeight="1" x14ac:dyDescent="0.45">
      <c r="B144" s="49"/>
      <c r="C144" s="50"/>
      <c r="D144" s="50"/>
      <c r="E144" s="50"/>
      <c r="F144" s="50"/>
      <c r="G144" s="50"/>
      <c r="H144" s="50"/>
    </row>
    <row r="145" spans="2:8" s="22" customFormat="1" ht="41.25" customHeight="1" x14ac:dyDescent="0.45">
      <c r="B145" s="49"/>
      <c r="C145" s="50"/>
      <c r="D145" s="50"/>
      <c r="E145" s="50"/>
      <c r="F145" s="50"/>
      <c r="G145" s="50"/>
      <c r="H145" s="50"/>
    </row>
    <row r="146" spans="2:8" s="22" customFormat="1" ht="41.25" customHeight="1" x14ac:dyDescent="0.45">
      <c r="B146" s="49"/>
      <c r="C146" s="50"/>
      <c r="D146" s="50"/>
      <c r="E146" s="50"/>
      <c r="F146" s="50"/>
      <c r="G146" s="50"/>
      <c r="H146" s="50"/>
    </row>
    <row r="147" spans="2:8" s="22" customFormat="1" ht="41.25" customHeight="1" x14ac:dyDescent="0.45">
      <c r="B147" s="49"/>
      <c r="C147" s="50"/>
      <c r="D147" s="50"/>
      <c r="E147" s="50"/>
      <c r="F147" s="50"/>
      <c r="G147" s="50"/>
      <c r="H147" s="50"/>
    </row>
    <row r="148" spans="2:8" s="22" customFormat="1" ht="41.25" customHeight="1" x14ac:dyDescent="0.45">
      <c r="B148" s="49"/>
      <c r="C148" s="50"/>
      <c r="D148" s="50"/>
      <c r="E148" s="50"/>
      <c r="F148" s="50"/>
      <c r="G148" s="50"/>
      <c r="H148" s="50"/>
    </row>
    <row r="149" spans="2:8" s="22" customFormat="1" ht="41.25" customHeight="1" x14ac:dyDescent="0.45">
      <c r="B149" s="49"/>
      <c r="C149" s="50"/>
      <c r="D149" s="50"/>
      <c r="E149" s="50"/>
      <c r="F149" s="50"/>
      <c r="G149" s="50"/>
      <c r="H149" s="50"/>
    </row>
    <row r="150" spans="2:8" s="22" customFormat="1" ht="41.25" customHeight="1" x14ac:dyDescent="0.45">
      <c r="B150" s="49"/>
      <c r="C150" s="50"/>
      <c r="D150" s="50"/>
      <c r="E150" s="50"/>
      <c r="F150" s="50"/>
      <c r="G150" s="50"/>
      <c r="H150" s="50"/>
    </row>
    <row r="151" spans="2:8" s="22" customFormat="1" ht="41.25" customHeight="1" x14ac:dyDescent="0.45">
      <c r="B151" s="49"/>
      <c r="C151" s="50"/>
      <c r="D151" s="50"/>
      <c r="E151" s="50"/>
      <c r="F151" s="50"/>
      <c r="G151" s="50"/>
      <c r="H151" s="50"/>
    </row>
    <row r="152" spans="2:8" s="22" customFormat="1" ht="41.25" customHeight="1" x14ac:dyDescent="0.45">
      <c r="B152" s="49"/>
      <c r="C152" s="50"/>
      <c r="D152" s="50"/>
      <c r="E152" s="50"/>
      <c r="F152" s="50"/>
      <c r="G152" s="50"/>
      <c r="H152" s="50"/>
    </row>
    <row r="153" spans="2:8" s="22" customFormat="1" ht="41.25" customHeight="1" x14ac:dyDescent="0.45">
      <c r="B153" s="49"/>
      <c r="C153" s="50"/>
      <c r="D153" s="50"/>
      <c r="E153" s="50"/>
      <c r="F153" s="50"/>
      <c r="G153" s="50"/>
      <c r="H153" s="50"/>
    </row>
    <row r="154" spans="2:8" s="22" customFormat="1" ht="41.25" customHeight="1" x14ac:dyDescent="0.45">
      <c r="B154" s="49"/>
      <c r="C154" s="50"/>
      <c r="D154" s="50"/>
      <c r="E154" s="50"/>
      <c r="F154" s="50"/>
      <c r="G154" s="50"/>
      <c r="H154" s="50"/>
    </row>
    <row r="155" spans="2:8" s="22" customFormat="1" ht="41.25" customHeight="1" x14ac:dyDescent="0.45">
      <c r="B155" s="49"/>
      <c r="C155" s="50"/>
      <c r="D155" s="50"/>
      <c r="E155" s="50"/>
      <c r="F155" s="50"/>
      <c r="G155" s="50"/>
      <c r="H155" s="50"/>
    </row>
    <row r="156" spans="2:8" s="22" customFormat="1" ht="41.25" customHeight="1" x14ac:dyDescent="0.45">
      <c r="B156" s="49"/>
      <c r="C156" s="50"/>
      <c r="D156" s="50"/>
      <c r="E156" s="50"/>
      <c r="F156" s="50"/>
      <c r="G156" s="50"/>
      <c r="H156" s="50"/>
    </row>
    <row r="157" spans="2:8" s="22" customFormat="1" ht="41.25" customHeight="1" x14ac:dyDescent="0.45">
      <c r="B157" s="49"/>
      <c r="C157" s="50"/>
      <c r="D157" s="50"/>
      <c r="E157" s="50"/>
      <c r="F157" s="50"/>
      <c r="G157" s="50"/>
      <c r="H157" s="50"/>
    </row>
    <row r="158" spans="2:8" s="22" customFormat="1" ht="41.25" customHeight="1" x14ac:dyDescent="0.45">
      <c r="B158" s="49"/>
      <c r="C158" s="50"/>
      <c r="D158" s="50"/>
      <c r="E158" s="50"/>
      <c r="F158" s="50"/>
      <c r="G158" s="50"/>
      <c r="H158" s="50"/>
    </row>
    <row r="159" spans="2:8" s="22" customFormat="1" ht="41.25" customHeight="1" x14ac:dyDescent="0.45">
      <c r="B159" s="49"/>
      <c r="C159" s="50"/>
      <c r="D159" s="50"/>
      <c r="E159" s="50"/>
      <c r="F159" s="50"/>
      <c r="G159" s="50"/>
      <c r="H159" s="50"/>
    </row>
    <row r="160" spans="2:8" s="22" customFormat="1" ht="41.25" customHeight="1" x14ac:dyDescent="0.45">
      <c r="B160" s="49"/>
      <c r="C160" s="50"/>
      <c r="D160" s="50"/>
      <c r="E160" s="50"/>
      <c r="F160" s="50"/>
      <c r="G160" s="50"/>
      <c r="H160" s="50"/>
    </row>
    <row r="161" spans="2:8" s="22" customFormat="1" ht="41.25" customHeight="1" x14ac:dyDescent="0.45">
      <c r="B161" s="49"/>
      <c r="C161" s="50"/>
      <c r="D161" s="50"/>
      <c r="E161" s="50"/>
      <c r="F161" s="50"/>
      <c r="G161" s="50"/>
      <c r="H161" s="50"/>
    </row>
    <row r="162" spans="2:8" s="22" customFormat="1" ht="41.25" customHeight="1" x14ac:dyDescent="0.45">
      <c r="B162" s="49"/>
      <c r="C162" s="50"/>
      <c r="D162" s="50"/>
      <c r="E162" s="50"/>
      <c r="F162" s="50"/>
      <c r="G162" s="50"/>
      <c r="H162" s="50"/>
    </row>
    <row r="163" spans="2:8" s="22" customFormat="1" ht="41.25" customHeight="1" x14ac:dyDescent="0.45">
      <c r="B163" s="49"/>
      <c r="C163" s="50"/>
      <c r="D163" s="50"/>
      <c r="E163" s="50"/>
      <c r="F163" s="50"/>
      <c r="G163" s="50"/>
      <c r="H163" s="50"/>
    </row>
    <row r="164" spans="2:8" s="22" customFormat="1" ht="41.25" customHeight="1" x14ac:dyDescent="0.45">
      <c r="B164" s="49"/>
      <c r="C164" s="50"/>
      <c r="D164" s="50"/>
      <c r="E164" s="50"/>
      <c r="F164" s="50"/>
      <c r="G164" s="50"/>
      <c r="H164" s="50"/>
    </row>
    <row r="165" spans="2:8" s="22" customFormat="1" ht="41.25" customHeight="1" x14ac:dyDescent="0.45">
      <c r="B165" s="49"/>
      <c r="C165" s="50"/>
      <c r="D165" s="50"/>
      <c r="E165" s="50"/>
      <c r="F165" s="50"/>
      <c r="G165" s="50"/>
      <c r="H165" s="50"/>
    </row>
    <row r="166" spans="2:8" s="22" customFormat="1" ht="41.25" customHeight="1" x14ac:dyDescent="0.45">
      <c r="B166" s="49"/>
      <c r="C166" s="50"/>
      <c r="D166" s="50"/>
      <c r="E166" s="50"/>
      <c r="F166" s="50"/>
      <c r="G166" s="50"/>
      <c r="H166" s="50"/>
    </row>
    <row r="167" spans="2:8" s="22" customFormat="1" ht="41.25" customHeight="1" x14ac:dyDescent="0.45">
      <c r="B167" s="49"/>
      <c r="C167" s="50"/>
      <c r="D167" s="50"/>
      <c r="E167" s="50"/>
      <c r="F167" s="50"/>
      <c r="G167" s="50"/>
      <c r="H167" s="50"/>
    </row>
    <row r="168" spans="2:8" s="22" customFormat="1" ht="41.25" customHeight="1" x14ac:dyDescent="0.45">
      <c r="B168" s="49"/>
      <c r="C168" s="50"/>
      <c r="D168" s="50"/>
      <c r="E168" s="50"/>
      <c r="F168" s="50"/>
      <c r="G168" s="50"/>
      <c r="H168" s="50"/>
    </row>
    <row r="169" spans="2:8" s="22" customFormat="1" ht="41.25" customHeight="1" x14ac:dyDescent="0.45">
      <c r="B169" s="49"/>
      <c r="C169" s="50"/>
      <c r="D169" s="50"/>
      <c r="E169" s="50"/>
      <c r="F169" s="50"/>
      <c r="G169" s="50"/>
      <c r="H169" s="50"/>
    </row>
    <row r="170" spans="2:8" s="22" customFormat="1" ht="41.25" customHeight="1" x14ac:dyDescent="0.45">
      <c r="B170" s="49"/>
      <c r="C170" s="50"/>
      <c r="D170" s="50"/>
      <c r="E170" s="50"/>
      <c r="F170" s="50"/>
      <c r="G170" s="50"/>
      <c r="H170" s="50"/>
    </row>
    <row r="171" spans="2:8" s="22" customFormat="1" ht="41.25" customHeight="1" x14ac:dyDescent="0.45">
      <c r="B171" s="49"/>
      <c r="C171" s="50"/>
      <c r="D171" s="50"/>
      <c r="E171" s="50"/>
      <c r="F171" s="50"/>
      <c r="G171" s="50"/>
      <c r="H171" s="50"/>
    </row>
    <row r="172" spans="2:8" s="22" customFormat="1" ht="41.25" customHeight="1" x14ac:dyDescent="0.45">
      <c r="B172" s="49"/>
      <c r="C172" s="50"/>
      <c r="D172" s="50"/>
      <c r="E172" s="50"/>
      <c r="F172" s="50"/>
      <c r="G172" s="50"/>
      <c r="H172" s="50"/>
    </row>
    <row r="173" spans="2:8" s="22" customFormat="1" ht="41.25" customHeight="1" x14ac:dyDescent="0.45">
      <c r="B173" s="49"/>
      <c r="C173" s="50"/>
      <c r="D173" s="50"/>
      <c r="E173" s="50"/>
      <c r="F173" s="50"/>
      <c r="G173" s="50"/>
      <c r="H173" s="50"/>
    </row>
    <row r="174" spans="2:8" s="22" customFormat="1" ht="41.25" customHeight="1" x14ac:dyDescent="0.45">
      <c r="B174" s="49"/>
      <c r="C174" s="50"/>
      <c r="D174" s="50"/>
      <c r="E174" s="50"/>
      <c r="F174" s="50"/>
      <c r="G174" s="50"/>
      <c r="H174" s="50"/>
    </row>
    <row r="175" spans="2:8" s="22" customFormat="1" ht="41.25" customHeight="1" x14ac:dyDescent="0.45">
      <c r="B175" s="49"/>
      <c r="C175" s="50"/>
      <c r="D175" s="50"/>
      <c r="E175" s="50"/>
      <c r="F175" s="50"/>
      <c r="G175" s="50"/>
      <c r="H175" s="50"/>
    </row>
    <row r="176" spans="2:8" s="22" customFormat="1" ht="41.25" customHeight="1" x14ac:dyDescent="0.45">
      <c r="B176" s="49"/>
      <c r="C176" s="50"/>
      <c r="D176" s="50"/>
      <c r="E176" s="50"/>
      <c r="F176" s="50"/>
      <c r="G176" s="50"/>
      <c r="H176" s="50"/>
    </row>
    <row r="177" spans="2:8" s="22" customFormat="1" ht="41.25" customHeight="1" x14ac:dyDescent="0.45">
      <c r="B177" s="49"/>
      <c r="C177" s="50"/>
      <c r="D177" s="50"/>
      <c r="E177" s="50"/>
      <c r="F177" s="50"/>
      <c r="G177" s="50"/>
      <c r="H177" s="50"/>
    </row>
    <row r="178" spans="2:8" s="22" customFormat="1" ht="41.25" customHeight="1" x14ac:dyDescent="0.45">
      <c r="B178" s="49"/>
      <c r="C178" s="50"/>
      <c r="D178" s="50"/>
      <c r="E178" s="50"/>
      <c r="F178" s="50"/>
      <c r="G178" s="50"/>
      <c r="H178" s="50"/>
    </row>
    <row r="179" spans="2:8" s="22" customFormat="1" ht="41.25" customHeight="1" x14ac:dyDescent="0.45">
      <c r="B179" s="49"/>
      <c r="C179" s="50"/>
      <c r="D179" s="50"/>
      <c r="E179" s="50"/>
      <c r="F179" s="50"/>
      <c r="G179" s="50"/>
      <c r="H179" s="50"/>
    </row>
    <row r="180" spans="2:8" s="22" customFormat="1" ht="41.25" customHeight="1" x14ac:dyDescent="0.45">
      <c r="B180" s="49"/>
      <c r="C180" s="50"/>
      <c r="D180" s="50"/>
      <c r="E180" s="50"/>
      <c r="F180" s="50"/>
      <c r="G180" s="50"/>
      <c r="H180" s="50"/>
    </row>
    <row r="181" spans="2:8" s="22" customFormat="1" ht="41.25" customHeight="1" x14ac:dyDescent="0.45">
      <c r="B181" s="49"/>
      <c r="C181" s="50"/>
      <c r="D181" s="50"/>
      <c r="E181" s="50"/>
      <c r="F181" s="50"/>
      <c r="G181" s="50"/>
      <c r="H181" s="50"/>
    </row>
    <row r="182" spans="2:8" s="22" customFormat="1" ht="41.25" customHeight="1" x14ac:dyDescent="0.45">
      <c r="B182" s="49"/>
      <c r="C182" s="50"/>
      <c r="D182" s="50"/>
      <c r="E182" s="50"/>
      <c r="F182" s="50"/>
      <c r="G182" s="50"/>
      <c r="H182" s="50"/>
    </row>
    <row r="183" spans="2:8" s="22" customFormat="1" ht="41.25" customHeight="1" x14ac:dyDescent="0.45">
      <c r="B183" s="49"/>
      <c r="C183" s="50"/>
      <c r="D183" s="50"/>
      <c r="E183" s="50"/>
      <c r="F183" s="50"/>
      <c r="G183" s="50"/>
      <c r="H183" s="50"/>
    </row>
    <row r="184" spans="2:8" s="22" customFormat="1" ht="41.25" customHeight="1" x14ac:dyDescent="0.45">
      <c r="B184" s="49"/>
      <c r="C184" s="50"/>
      <c r="D184" s="50"/>
      <c r="E184" s="50"/>
      <c r="F184" s="50"/>
      <c r="G184" s="50"/>
      <c r="H184" s="50"/>
    </row>
    <row r="185" spans="2:8" s="22" customFormat="1" ht="41.25" customHeight="1" x14ac:dyDescent="0.45">
      <c r="B185" s="49"/>
      <c r="C185" s="50"/>
      <c r="D185" s="50"/>
      <c r="E185" s="50"/>
      <c r="F185" s="50"/>
      <c r="G185" s="50"/>
      <c r="H185" s="50"/>
    </row>
    <row r="186" spans="2:8" s="22" customFormat="1" ht="41.25" customHeight="1" x14ac:dyDescent="0.45">
      <c r="B186" s="49"/>
      <c r="C186" s="50"/>
      <c r="D186" s="50"/>
      <c r="E186" s="50"/>
      <c r="F186" s="50"/>
      <c r="G186" s="50"/>
      <c r="H186" s="50"/>
    </row>
    <row r="187" spans="2:8" s="22" customFormat="1" ht="41.25" customHeight="1" x14ac:dyDescent="0.45">
      <c r="B187" s="49"/>
      <c r="C187" s="50"/>
      <c r="D187" s="50"/>
      <c r="E187" s="50"/>
      <c r="F187" s="50"/>
      <c r="G187" s="50"/>
      <c r="H187" s="50"/>
    </row>
    <row r="188" spans="2:8" s="22" customFormat="1" ht="41.25" customHeight="1" x14ac:dyDescent="0.45">
      <c r="B188" s="49"/>
      <c r="C188" s="50"/>
      <c r="D188" s="50"/>
      <c r="E188" s="50"/>
      <c r="F188" s="50"/>
      <c r="G188" s="50"/>
      <c r="H188" s="50"/>
    </row>
    <row r="189" spans="2:8" s="22" customFormat="1" ht="41.25" customHeight="1" x14ac:dyDescent="0.45">
      <c r="B189" s="49"/>
      <c r="C189" s="50"/>
      <c r="D189" s="50"/>
      <c r="E189" s="50"/>
      <c r="F189" s="50"/>
      <c r="G189" s="50"/>
      <c r="H189" s="50"/>
    </row>
    <row r="190" spans="2:8" s="22" customFormat="1" ht="41.25" customHeight="1" x14ac:dyDescent="0.45">
      <c r="B190" s="49"/>
      <c r="C190" s="50"/>
      <c r="D190" s="50"/>
      <c r="E190" s="50"/>
      <c r="F190" s="50"/>
      <c r="G190" s="50"/>
      <c r="H190" s="50"/>
    </row>
    <row r="191" spans="2:8" s="22" customFormat="1" ht="41.25" customHeight="1" x14ac:dyDescent="0.45">
      <c r="B191" s="49"/>
      <c r="C191" s="50"/>
      <c r="D191" s="50"/>
      <c r="E191" s="50"/>
      <c r="F191" s="50"/>
      <c r="G191" s="50"/>
      <c r="H191" s="50"/>
    </row>
    <row r="192" spans="2:8" s="22" customFormat="1" ht="41.25" customHeight="1" x14ac:dyDescent="0.45">
      <c r="B192" s="49"/>
      <c r="C192" s="50"/>
      <c r="D192" s="50"/>
      <c r="E192" s="50"/>
      <c r="F192" s="50"/>
      <c r="G192" s="50"/>
      <c r="H192" s="50"/>
    </row>
    <row r="193" spans="2:8" s="22" customFormat="1" ht="41.25" customHeight="1" x14ac:dyDescent="0.45">
      <c r="B193" s="49"/>
      <c r="C193" s="50"/>
      <c r="D193" s="50"/>
      <c r="E193" s="50"/>
      <c r="F193" s="50"/>
      <c r="G193" s="50"/>
      <c r="H193" s="50"/>
    </row>
    <row r="194" spans="2:8" s="22" customFormat="1" ht="41.25" customHeight="1" x14ac:dyDescent="0.45">
      <c r="B194" s="49"/>
      <c r="C194" s="50"/>
      <c r="D194" s="50"/>
      <c r="E194" s="50"/>
      <c r="F194" s="50"/>
      <c r="G194" s="50"/>
      <c r="H194" s="50"/>
    </row>
    <row r="195" spans="2:8" s="22" customFormat="1" ht="41.25" customHeight="1" x14ac:dyDescent="0.45">
      <c r="B195" s="49"/>
      <c r="C195" s="50"/>
      <c r="D195" s="50"/>
      <c r="E195" s="50"/>
      <c r="F195" s="50"/>
      <c r="G195" s="50"/>
      <c r="H195" s="50"/>
    </row>
    <row r="196" spans="2:8" s="22" customFormat="1" ht="41.25" customHeight="1" x14ac:dyDescent="0.45">
      <c r="B196" s="49"/>
      <c r="C196" s="50"/>
      <c r="D196" s="50"/>
      <c r="E196" s="50"/>
      <c r="F196" s="50"/>
      <c r="G196" s="50"/>
      <c r="H196" s="50"/>
    </row>
    <row r="197" spans="2:8" s="22" customFormat="1" ht="41.25" customHeight="1" x14ac:dyDescent="0.45">
      <c r="B197" s="49"/>
      <c r="C197" s="50"/>
      <c r="D197" s="50"/>
      <c r="E197" s="50"/>
      <c r="F197" s="50"/>
      <c r="G197" s="50"/>
      <c r="H197" s="50"/>
    </row>
    <row r="198" spans="2:8" s="22" customFormat="1" ht="41.25" customHeight="1" x14ac:dyDescent="0.45">
      <c r="B198" s="49"/>
      <c r="C198" s="50"/>
      <c r="D198" s="50"/>
      <c r="E198" s="50"/>
      <c r="F198" s="50"/>
      <c r="G198" s="50"/>
      <c r="H198" s="50"/>
    </row>
    <row r="199" spans="2:8" s="22" customFormat="1" ht="41.25" customHeight="1" x14ac:dyDescent="0.45">
      <c r="B199" s="49"/>
      <c r="C199" s="50"/>
      <c r="D199" s="50"/>
      <c r="E199" s="50"/>
      <c r="F199" s="50"/>
      <c r="G199" s="50"/>
      <c r="H199" s="50"/>
    </row>
    <row r="200" spans="2:8" s="22" customFormat="1" ht="41.25" customHeight="1" x14ac:dyDescent="0.45">
      <c r="B200" s="49"/>
      <c r="C200" s="50"/>
      <c r="D200" s="50"/>
      <c r="E200" s="50"/>
      <c r="F200" s="50"/>
      <c r="G200" s="50"/>
      <c r="H200" s="50"/>
    </row>
    <row r="201" spans="2:8" s="22" customFormat="1" ht="41.25" customHeight="1" x14ac:dyDescent="0.45">
      <c r="B201" s="49"/>
      <c r="C201" s="50"/>
      <c r="D201" s="50"/>
      <c r="E201" s="50"/>
      <c r="F201" s="50"/>
      <c r="G201" s="50"/>
      <c r="H201" s="50"/>
    </row>
    <row r="202" spans="2:8" s="22" customFormat="1" ht="41.25" customHeight="1" x14ac:dyDescent="0.45">
      <c r="B202" s="49"/>
      <c r="C202" s="50"/>
      <c r="D202" s="50"/>
      <c r="E202" s="50"/>
      <c r="F202" s="50"/>
      <c r="G202" s="50"/>
      <c r="H202" s="50"/>
    </row>
    <row r="203" spans="2:8" s="22" customFormat="1" ht="41.25" customHeight="1" x14ac:dyDescent="0.45">
      <c r="B203" s="49"/>
      <c r="C203" s="50"/>
      <c r="D203" s="50"/>
      <c r="E203" s="50"/>
      <c r="F203" s="50"/>
      <c r="G203" s="50"/>
      <c r="H203" s="50"/>
    </row>
    <row r="204" spans="2:8" s="22" customFormat="1" ht="41.25" customHeight="1" x14ac:dyDescent="0.45">
      <c r="B204" s="49"/>
      <c r="C204" s="50"/>
      <c r="D204" s="50"/>
      <c r="E204" s="50"/>
      <c r="F204" s="50"/>
      <c r="G204" s="50"/>
      <c r="H204" s="50"/>
    </row>
    <row r="205" spans="2:8" s="22" customFormat="1" ht="41.25" customHeight="1" x14ac:dyDescent="0.45">
      <c r="B205" s="49"/>
      <c r="C205" s="50"/>
      <c r="D205" s="50"/>
      <c r="E205" s="54"/>
      <c r="F205" s="50"/>
      <c r="G205" s="50"/>
      <c r="H205" s="50"/>
    </row>
    <row r="206" spans="2:8" s="22" customFormat="1" ht="41.25" customHeight="1" x14ac:dyDescent="0.45">
      <c r="B206" s="49"/>
      <c r="C206" s="50"/>
      <c r="D206" s="50"/>
      <c r="E206" s="50"/>
      <c r="F206" s="50"/>
      <c r="G206" s="50"/>
      <c r="H206" s="50"/>
    </row>
    <row r="207" spans="2:8" s="22" customFormat="1" ht="41.25" customHeight="1" x14ac:dyDescent="0.45">
      <c r="B207" s="49"/>
      <c r="C207" s="50"/>
      <c r="D207" s="50"/>
      <c r="E207" s="50"/>
      <c r="F207" s="50"/>
      <c r="G207" s="50"/>
      <c r="H207" s="50"/>
    </row>
    <row r="208" spans="2:8" s="22" customFormat="1" ht="41.25" customHeight="1" x14ac:dyDescent="0.45">
      <c r="B208" s="49"/>
      <c r="C208" s="50"/>
      <c r="D208" s="50"/>
      <c r="E208" s="50"/>
      <c r="F208" s="50"/>
      <c r="G208" s="50"/>
      <c r="H208" s="50"/>
    </row>
    <row r="209" spans="2:8" s="22" customFormat="1" ht="41.25" customHeight="1" x14ac:dyDescent="0.45">
      <c r="B209" s="49"/>
      <c r="C209" s="50"/>
      <c r="D209" s="50"/>
      <c r="E209" s="50"/>
      <c r="F209" s="50"/>
      <c r="G209" s="50"/>
      <c r="H209" s="50"/>
    </row>
    <row r="210" spans="2:8" s="22" customFormat="1" ht="41.25" customHeight="1" x14ac:dyDescent="0.45">
      <c r="B210" s="49"/>
      <c r="C210" s="50"/>
      <c r="D210" s="50"/>
      <c r="E210" s="50"/>
      <c r="F210" s="50"/>
      <c r="G210" s="50"/>
      <c r="H210" s="50"/>
    </row>
    <row r="211" spans="2:8" s="22" customFormat="1" ht="41.25" customHeight="1" x14ac:dyDescent="0.45">
      <c r="B211" s="49"/>
      <c r="C211" s="50"/>
      <c r="D211" s="50"/>
      <c r="E211" s="50"/>
      <c r="F211" s="50"/>
      <c r="G211" s="50"/>
      <c r="H211" s="50"/>
    </row>
    <row r="212" spans="2:8" s="22" customFormat="1" ht="41.25" customHeight="1" x14ac:dyDescent="0.45">
      <c r="B212" s="49"/>
      <c r="C212" s="50"/>
      <c r="D212" s="50"/>
      <c r="E212" s="50"/>
      <c r="F212" s="50"/>
      <c r="G212" s="50"/>
      <c r="H212" s="50"/>
    </row>
    <row r="213" spans="2:8" s="22" customFormat="1" ht="41.25" customHeight="1" x14ac:dyDescent="0.45">
      <c r="B213" s="49"/>
      <c r="C213" s="50"/>
      <c r="D213" s="50"/>
      <c r="E213" s="50"/>
      <c r="F213" s="50"/>
      <c r="G213" s="50"/>
      <c r="H213" s="50"/>
    </row>
    <row r="214" spans="2:8" s="22" customFormat="1" ht="41.25" customHeight="1" x14ac:dyDescent="0.45">
      <c r="B214" s="49"/>
      <c r="C214" s="50"/>
      <c r="D214" s="50"/>
      <c r="E214" s="50"/>
      <c r="F214" s="50"/>
      <c r="G214" s="50"/>
      <c r="H214" s="50"/>
    </row>
    <row r="215" spans="2:8" s="22" customFormat="1" ht="41.25" customHeight="1" x14ac:dyDescent="0.45">
      <c r="B215" s="49"/>
      <c r="C215" s="50"/>
      <c r="D215" s="50"/>
      <c r="E215" s="50"/>
      <c r="F215" s="50"/>
      <c r="G215" s="50"/>
      <c r="H215" s="50"/>
    </row>
    <row r="216" spans="2:8" s="22" customFormat="1" ht="41.25" customHeight="1" x14ac:dyDescent="0.45">
      <c r="B216" s="49"/>
      <c r="C216" s="50"/>
      <c r="D216" s="50"/>
      <c r="E216" s="50"/>
      <c r="F216" s="50"/>
      <c r="G216" s="50"/>
      <c r="H216" s="50"/>
    </row>
    <row r="217" spans="2:8" s="22" customFormat="1" ht="41.25" customHeight="1" x14ac:dyDescent="0.45">
      <c r="B217" s="49"/>
      <c r="C217" s="50"/>
      <c r="D217" s="50"/>
      <c r="E217" s="50"/>
      <c r="F217" s="50"/>
      <c r="G217" s="50"/>
      <c r="H217" s="50"/>
    </row>
    <row r="218" spans="2:8" s="22" customFormat="1" ht="41.25" customHeight="1" x14ac:dyDescent="0.45">
      <c r="B218" s="49"/>
      <c r="C218" s="50"/>
      <c r="D218" s="50"/>
      <c r="E218" s="50"/>
      <c r="F218" s="50"/>
      <c r="G218" s="50"/>
      <c r="H218" s="50"/>
    </row>
    <row r="219" spans="2:8" s="22" customFormat="1" ht="41.25" customHeight="1" x14ac:dyDescent="0.45">
      <c r="B219" s="49"/>
      <c r="C219" s="50"/>
      <c r="D219" s="50"/>
      <c r="E219" s="50"/>
      <c r="F219" s="50"/>
      <c r="G219" s="50"/>
      <c r="H219" s="50"/>
    </row>
    <row r="220" spans="2:8" s="22" customFormat="1" ht="41.25" customHeight="1" x14ac:dyDescent="0.45">
      <c r="B220" s="49"/>
      <c r="C220" s="50"/>
      <c r="D220" s="50"/>
      <c r="E220" s="50"/>
      <c r="F220" s="50"/>
      <c r="G220" s="50"/>
      <c r="H220" s="50"/>
    </row>
    <row r="221" spans="2:8" s="22" customFormat="1" ht="41.25" customHeight="1" x14ac:dyDescent="0.45">
      <c r="B221" s="49"/>
      <c r="C221" s="50"/>
      <c r="D221" s="50"/>
      <c r="E221" s="50"/>
      <c r="F221" s="50"/>
      <c r="G221" s="50"/>
      <c r="H221" s="50"/>
    </row>
    <row r="222" spans="2:8" s="22" customFormat="1" ht="41.25" customHeight="1" x14ac:dyDescent="0.45">
      <c r="B222" s="49"/>
      <c r="C222" s="50"/>
      <c r="D222" s="50"/>
      <c r="E222" s="50"/>
      <c r="F222" s="50"/>
      <c r="G222" s="50"/>
      <c r="H222" s="50"/>
    </row>
    <row r="223" spans="2:8" s="22" customFormat="1" ht="41.25" customHeight="1" x14ac:dyDescent="0.45">
      <c r="B223" s="49"/>
      <c r="C223" s="50"/>
      <c r="D223" s="50"/>
      <c r="E223" s="50"/>
      <c r="F223" s="50"/>
      <c r="G223" s="50"/>
      <c r="H223" s="50"/>
    </row>
    <row r="224" spans="2:8" s="22" customFormat="1" ht="41.25" customHeight="1" x14ac:dyDescent="0.45">
      <c r="B224" s="49"/>
      <c r="C224" s="50"/>
      <c r="D224" s="50"/>
      <c r="E224" s="50"/>
      <c r="F224" s="50"/>
      <c r="G224" s="50"/>
      <c r="H224" s="50"/>
    </row>
    <row r="225" spans="2:8" s="22" customFormat="1" ht="41.25" customHeight="1" x14ac:dyDescent="0.45">
      <c r="B225" s="49"/>
      <c r="C225" s="50"/>
      <c r="D225" s="50"/>
      <c r="E225" s="50"/>
      <c r="F225" s="50"/>
      <c r="G225" s="50"/>
      <c r="H225" s="50"/>
    </row>
    <row r="226" spans="2:8" s="22" customFormat="1" ht="41.25" customHeight="1" x14ac:dyDescent="0.45">
      <c r="B226" s="49"/>
      <c r="C226" s="50"/>
      <c r="D226" s="50"/>
      <c r="E226" s="50"/>
      <c r="F226" s="50"/>
      <c r="G226" s="50"/>
      <c r="H226" s="50"/>
    </row>
    <row r="227" spans="2:8" s="22" customFormat="1" ht="41.25" customHeight="1" x14ac:dyDescent="0.45">
      <c r="B227" s="49"/>
      <c r="C227" s="50"/>
      <c r="D227" s="50"/>
      <c r="E227" s="50"/>
      <c r="F227" s="50"/>
      <c r="G227" s="50"/>
      <c r="H227" s="50"/>
    </row>
    <row r="228" spans="2:8" s="22" customFormat="1" ht="41.25" customHeight="1" x14ac:dyDescent="0.45">
      <c r="B228" s="49"/>
      <c r="C228" s="50"/>
      <c r="D228" s="50"/>
      <c r="E228" s="50"/>
      <c r="F228" s="50"/>
      <c r="G228" s="50"/>
      <c r="H228" s="50"/>
    </row>
    <row r="229" spans="2:8" s="22" customFormat="1" ht="41.25" customHeight="1" x14ac:dyDescent="0.45">
      <c r="B229" s="49"/>
      <c r="C229" s="50"/>
      <c r="D229" s="50"/>
      <c r="E229" s="50"/>
      <c r="F229" s="50"/>
      <c r="G229" s="50"/>
      <c r="H229" s="50"/>
    </row>
    <row r="230" spans="2:8" s="22" customFormat="1" ht="41.25" customHeight="1" x14ac:dyDescent="0.45">
      <c r="B230" s="49"/>
      <c r="C230" s="50"/>
      <c r="D230" s="50"/>
      <c r="E230" s="50"/>
      <c r="F230" s="50"/>
      <c r="G230" s="50"/>
      <c r="H230" s="50"/>
    </row>
    <row r="231" spans="2:8" s="22" customFormat="1" ht="41.25" customHeight="1" x14ac:dyDescent="0.45">
      <c r="B231" s="49"/>
      <c r="C231" s="50"/>
      <c r="D231" s="50"/>
      <c r="E231" s="50"/>
      <c r="F231" s="50"/>
      <c r="G231" s="50"/>
      <c r="H231" s="50"/>
    </row>
    <row r="232" spans="2:8" s="22" customFormat="1" ht="41.25" customHeight="1" x14ac:dyDescent="0.45">
      <c r="B232" s="49"/>
      <c r="C232" s="50"/>
      <c r="D232" s="50"/>
      <c r="E232" s="50"/>
      <c r="F232" s="50"/>
      <c r="G232" s="50"/>
      <c r="H232" s="50"/>
    </row>
    <row r="233" spans="2:8" s="22" customFormat="1" ht="41.25" customHeight="1" x14ac:dyDescent="0.45">
      <c r="B233" s="49"/>
      <c r="C233" s="50"/>
      <c r="D233" s="50"/>
      <c r="E233" s="50"/>
      <c r="F233" s="50"/>
      <c r="G233" s="50"/>
      <c r="H233" s="50"/>
    </row>
    <row r="234" spans="2:8" s="22" customFormat="1" ht="41.25" customHeight="1" x14ac:dyDescent="0.45">
      <c r="B234" s="49"/>
      <c r="C234" s="50"/>
      <c r="D234" s="50"/>
      <c r="E234" s="50"/>
      <c r="F234" s="50"/>
      <c r="G234" s="50"/>
      <c r="H234" s="50"/>
    </row>
    <row r="235" spans="2:8" s="22" customFormat="1" ht="41.25" customHeight="1" x14ac:dyDescent="0.45">
      <c r="B235" s="49"/>
      <c r="C235" s="50"/>
      <c r="D235" s="50"/>
      <c r="E235" s="50"/>
      <c r="F235" s="50"/>
      <c r="G235" s="50"/>
      <c r="H235" s="50"/>
    </row>
    <row r="236" spans="2:8" s="22" customFormat="1" ht="41.25" customHeight="1" x14ac:dyDescent="0.45">
      <c r="B236" s="49"/>
      <c r="C236" s="50"/>
      <c r="D236" s="50"/>
      <c r="E236" s="50"/>
      <c r="F236" s="50"/>
      <c r="G236" s="50"/>
      <c r="H236" s="50"/>
    </row>
    <row r="237" spans="2:8" s="22" customFormat="1" ht="41.25" customHeight="1" x14ac:dyDescent="0.45">
      <c r="B237" s="49"/>
      <c r="C237" s="50"/>
      <c r="D237" s="50"/>
      <c r="E237" s="50"/>
      <c r="F237" s="50"/>
      <c r="G237" s="50"/>
      <c r="H237" s="50"/>
    </row>
    <row r="238" spans="2:8" s="22" customFormat="1" ht="41.25" customHeight="1" x14ac:dyDescent="0.45">
      <c r="B238" s="49"/>
      <c r="C238" s="50"/>
      <c r="D238" s="50"/>
      <c r="E238" s="50"/>
      <c r="F238" s="50"/>
      <c r="G238" s="50"/>
      <c r="H238" s="50"/>
    </row>
    <row r="239" spans="2:8" s="22" customFormat="1" ht="41.25" customHeight="1" x14ac:dyDescent="0.45">
      <c r="B239" s="49"/>
      <c r="C239" s="50"/>
      <c r="D239" s="50"/>
      <c r="E239" s="50"/>
      <c r="F239" s="50"/>
      <c r="G239" s="50"/>
      <c r="H239" s="50"/>
    </row>
    <row r="240" spans="2:8" s="22" customFormat="1" ht="41.25" customHeight="1" x14ac:dyDescent="0.45">
      <c r="B240" s="49"/>
      <c r="C240" s="50"/>
      <c r="D240" s="50"/>
      <c r="E240" s="50"/>
      <c r="F240" s="50"/>
      <c r="G240" s="50"/>
      <c r="H240" s="50"/>
    </row>
    <row r="241" spans="2:8" s="22" customFormat="1" ht="41.25" customHeight="1" x14ac:dyDescent="0.45">
      <c r="B241" s="49"/>
      <c r="C241" s="50"/>
      <c r="D241" s="50"/>
      <c r="E241" s="50"/>
      <c r="F241" s="50"/>
      <c r="G241" s="50"/>
      <c r="H241" s="50"/>
    </row>
    <row r="242" spans="2:8" s="22" customFormat="1" ht="41.25" customHeight="1" x14ac:dyDescent="0.45">
      <c r="B242" s="49"/>
      <c r="C242" s="50"/>
      <c r="D242" s="50"/>
      <c r="E242" s="50"/>
      <c r="F242" s="50"/>
      <c r="G242" s="50"/>
      <c r="H242" s="50"/>
    </row>
    <row r="243" spans="2:8" s="22" customFormat="1" ht="41.25" customHeight="1" x14ac:dyDescent="0.45">
      <c r="B243" s="49"/>
      <c r="C243" s="50"/>
      <c r="D243" s="50"/>
      <c r="E243" s="50"/>
      <c r="F243" s="50"/>
      <c r="G243" s="50"/>
      <c r="H243" s="50"/>
    </row>
    <row r="244" spans="2:8" s="22" customFormat="1" ht="41.25" customHeight="1" x14ac:dyDescent="0.45">
      <c r="B244" s="49"/>
      <c r="C244" s="50"/>
      <c r="D244" s="50"/>
      <c r="E244" s="50"/>
      <c r="F244" s="50"/>
      <c r="G244" s="50"/>
      <c r="H244" s="50"/>
    </row>
    <row r="245" spans="2:8" s="22" customFormat="1" ht="41.25" customHeight="1" x14ac:dyDescent="0.45">
      <c r="B245" s="49"/>
      <c r="C245" s="50"/>
      <c r="D245" s="50"/>
      <c r="E245" s="50"/>
      <c r="F245" s="50"/>
      <c r="G245" s="50"/>
      <c r="H245" s="50"/>
    </row>
    <row r="246" spans="2:8" s="22" customFormat="1" ht="41.25" customHeight="1" x14ac:dyDescent="0.45">
      <c r="B246" s="49"/>
      <c r="C246" s="50"/>
      <c r="D246" s="50"/>
      <c r="E246" s="50"/>
      <c r="F246" s="50"/>
      <c r="G246" s="50"/>
      <c r="H246" s="50"/>
    </row>
    <row r="247" spans="2:8" s="22" customFormat="1" ht="41.25" customHeight="1" x14ac:dyDescent="0.45">
      <c r="B247" s="49"/>
      <c r="C247" s="50"/>
      <c r="D247" s="50"/>
      <c r="E247" s="50"/>
      <c r="F247" s="50"/>
      <c r="G247" s="50"/>
      <c r="H247" s="50"/>
    </row>
    <row r="248" spans="2:8" s="22" customFormat="1" ht="41.25" customHeight="1" x14ac:dyDescent="0.45">
      <c r="B248" s="49"/>
      <c r="C248" s="50"/>
      <c r="D248" s="50"/>
      <c r="E248" s="50"/>
      <c r="F248" s="50"/>
      <c r="G248" s="50"/>
      <c r="H248" s="50"/>
    </row>
    <row r="249" spans="2:8" s="22" customFormat="1" ht="41.25" customHeight="1" x14ac:dyDescent="0.45">
      <c r="B249" s="49"/>
      <c r="C249" s="50"/>
      <c r="D249" s="50"/>
      <c r="E249" s="50"/>
      <c r="F249" s="50"/>
      <c r="G249" s="50"/>
      <c r="H249" s="50"/>
    </row>
    <row r="250" spans="2:8" s="22" customFormat="1" ht="41.25" customHeight="1" x14ac:dyDescent="0.45">
      <c r="B250" s="49"/>
      <c r="C250" s="50"/>
      <c r="D250" s="50"/>
      <c r="E250" s="50"/>
      <c r="F250" s="50"/>
      <c r="G250" s="50"/>
      <c r="H250" s="50"/>
    </row>
    <row r="251" spans="2:8" s="22" customFormat="1" ht="41.25" customHeight="1" x14ac:dyDescent="0.45">
      <c r="B251" s="49"/>
      <c r="C251" s="50"/>
      <c r="D251" s="50"/>
      <c r="E251" s="50"/>
      <c r="F251" s="50"/>
      <c r="G251" s="50"/>
      <c r="H251" s="50"/>
    </row>
    <row r="252" spans="2:8" s="22" customFormat="1" ht="41.25" customHeight="1" x14ac:dyDescent="0.45">
      <c r="B252" s="49"/>
      <c r="C252" s="50"/>
      <c r="D252" s="50"/>
      <c r="E252" s="50"/>
      <c r="F252" s="50"/>
      <c r="G252" s="50"/>
      <c r="H252" s="50"/>
    </row>
    <row r="253" spans="2:8" s="22" customFormat="1" ht="41.25" customHeight="1" x14ac:dyDescent="0.45">
      <c r="B253" s="49"/>
      <c r="C253" s="50"/>
      <c r="D253" s="50"/>
      <c r="E253" s="50"/>
      <c r="F253" s="50"/>
      <c r="G253" s="50"/>
      <c r="H253" s="50"/>
    </row>
    <row r="254" spans="2:8" s="22" customFormat="1" ht="41.25" customHeight="1" x14ac:dyDescent="0.45">
      <c r="B254" s="49"/>
      <c r="C254" s="50"/>
      <c r="D254" s="50"/>
      <c r="E254" s="50"/>
      <c r="F254" s="50"/>
      <c r="G254" s="50"/>
      <c r="H254" s="50"/>
    </row>
    <row r="255" spans="2:8" s="22" customFormat="1" ht="41.25" customHeight="1" x14ac:dyDescent="0.45">
      <c r="B255" s="49"/>
      <c r="C255" s="50"/>
      <c r="D255" s="50"/>
      <c r="E255" s="50"/>
      <c r="F255" s="50"/>
      <c r="G255" s="50"/>
      <c r="H255" s="50"/>
    </row>
    <row r="256" spans="2:8" s="22" customFormat="1" ht="41.25" customHeight="1" x14ac:dyDescent="0.45">
      <c r="B256" s="49"/>
      <c r="C256" s="50"/>
      <c r="D256" s="55"/>
      <c r="E256" s="56"/>
      <c r="F256" s="50"/>
      <c r="G256" s="50"/>
      <c r="H256" s="50"/>
    </row>
    <row r="257" spans="2:8" ht="41.25" customHeight="1" x14ac:dyDescent="0.45">
      <c r="B257" s="49"/>
      <c r="C257" s="50"/>
      <c r="D257" s="55"/>
      <c r="E257" s="56"/>
      <c r="F257" s="50"/>
      <c r="G257" s="50"/>
      <c r="H257" s="50"/>
    </row>
    <row r="258" spans="2:8" ht="41.25" customHeight="1" x14ac:dyDescent="0.45">
      <c r="B258" s="49"/>
      <c r="C258" s="50"/>
      <c r="D258" s="55"/>
      <c r="E258" s="56"/>
      <c r="F258" s="50"/>
      <c r="G258" s="50"/>
      <c r="H258" s="50"/>
    </row>
    <row r="259" spans="2:8" ht="41.25" customHeight="1" x14ac:dyDescent="0.45">
      <c r="B259" s="49"/>
      <c r="C259" s="50"/>
      <c r="D259" s="55"/>
      <c r="E259" s="56"/>
      <c r="F259" s="50"/>
      <c r="G259" s="50"/>
      <c r="H259" s="50"/>
    </row>
    <row r="260" spans="2:8" ht="41.25" customHeight="1" x14ac:dyDescent="0.45">
      <c r="B260" s="49"/>
      <c r="C260" s="50"/>
      <c r="D260" s="55"/>
      <c r="E260" s="56"/>
      <c r="F260" s="50"/>
      <c r="G260" s="50"/>
      <c r="H260" s="50"/>
    </row>
    <row r="261" spans="2:8" ht="41.25" customHeight="1" x14ac:dyDescent="0.45">
      <c r="B261" s="49"/>
      <c r="C261" s="50"/>
      <c r="D261" s="55"/>
      <c r="E261" s="56"/>
      <c r="F261" s="50"/>
      <c r="G261" s="50"/>
      <c r="H261" s="50"/>
    </row>
    <row r="262" spans="2:8" ht="41.25" customHeight="1" x14ac:dyDescent="0.45">
      <c r="B262" s="49"/>
      <c r="C262" s="50"/>
      <c r="D262" s="55"/>
      <c r="E262" s="56"/>
      <c r="F262" s="50"/>
      <c r="G262" s="50"/>
      <c r="H262" s="50"/>
    </row>
    <row r="263" spans="2:8" ht="41.25" customHeight="1" x14ac:dyDescent="0.45">
      <c r="B263" s="49"/>
      <c r="C263" s="50"/>
      <c r="D263" s="55"/>
      <c r="E263" s="56"/>
      <c r="F263" s="50"/>
      <c r="G263" s="50"/>
      <c r="H263" s="50"/>
    </row>
    <row r="264" spans="2:8" ht="41.25" customHeight="1" x14ac:dyDescent="0.45">
      <c r="B264" s="49"/>
      <c r="C264" s="50"/>
      <c r="D264" s="55"/>
      <c r="E264" s="56"/>
      <c r="F264" s="50"/>
      <c r="G264" s="50"/>
      <c r="H264" s="50"/>
    </row>
    <row r="265" spans="2:8" ht="41.25" customHeight="1" x14ac:dyDescent="0.45">
      <c r="B265" s="49"/>
      <c r="C265" s="50"/>
      <c r="D265" s="55"/>
      <c r="E265" s="56"/>
      <c r="F265" s="50"/>
      <c r="G265" s="50"/>
      <c r="H265" s="50"/>
    </row>
    <row r="266" spans="2:8" ht="41.25" customHeight="1" x14ac:dyDescent="0.45">
      <c r="B266" s="49"/>
      <c r="C266" s="50"/>
      <c r="D266" s="55"/>
      <c r="E266" s="56"/>
      <c r="F266" s="50"/>
      <c r="G266" s="50"/>
      <c r="H266" s="50"/>
    </row>
    <row r="267" spans="2:8" ht="20.100000000000001" customHeight="1" x14ac:dyDescent="0.45">
      <c r="B267" s="57"/>
      <c r="C267" s="58"/>
      <c r="D267" s="59"/>
      <c r="E267" s="60"/>
      <c r="F267" s="58"/>
      <c r="G267" s="58"/>
      <c r="H267" s="58"/>
    </row>
    <row r="268" spans="2:8" ht="20.100000000000001" customHeight="1" x14ac:dyDescent="0.45">
      <c r="B268" s="57"/>
      <c r="C268" s="58"/>
      <c r="D268" s="59"/>
      <c r="E268" s="60"/>
      <c r="F268" s="58"/>
      <c r="G268" s="58"/>
      <c r="H268" s="58"/>
    </row>
    <row r="269" spans="2:8" ht="20.100000000000001" customHeight="1" x14ac:dyDescent="0.45">
      <c r="B269" s="57"/>
      <c r="C269" s="58"/>
      <c r="D269" s="59"/>
      <c r="E269" s="60"/>
      <c r="F269" s="58"/>
      <c r="G269" s="58"/>
      <c r="H269" s="58"/>
    </row>
    <row r="270" spans="2:8" ht="20.100000000000001" customHeight="1" x14ac:dyDescent="0.45">
      <c r="B270" s="57"/>
      <c r="C270" s="58"/>
      <c r="D270" s="59"/>
      <c r="E270" s="60"/>
      <c r="F270" s="58"/>
      <c r="G270" s="58"/>
      <c r="H270" s="58"/>
    </row>
    <row r="271" spans="2:8" ht="20.100000000000001" customHeight="1" x14ac:dyDescent="0.45">
      <c r="B271" s="57"/>
      <c r="C271" s="58"/>
      <c r="D271" s="59"/>
      <c r="E271" s="60"/>
      <c r="F271" s="58"/>
      <c r="G271" s="58"/>
      <c r="H271" s="58"/>
    </row>
    <row r="272" spans="2:8" ht="20.100000000000001" customHeight="1" x14ac:dyDescent="0.45">
      <c r="B272" s="57"/>
      <c r="C272" s="58"/>
      <c r="D272" s="59"/>
      <c r="E272" s="60"/>
      <c r="F272" s="58"/>
      <c r="G272" s="58"/>
      <c r="H272" s="58"/>
    </row>
    <row r="273" spans="2:8" ht="20.100000000000001" customHeight="1" x14ac:dyDescent="0.45">
      <c r="B273" s="57"/>
      <c r="C273" s="58"/>
      <c r="D273" s="59"/>
      <c r="E273" s="60"/>
      <c r="F273" s="58"/>
      <c r="G273" s="58"/>
      <c r="H273" s="58"/>
    </row>
    <row r="274" spans="2:8" ht="20.100000000000001" customHeight="1" x14ac:dyDescent="0.45">
      <c r="B274" s="57"/>
      <c r="C274" s="58"/>
      <c r="D274" s="59"/>
      <c r="E274" s="60"/>
      <c r="F274" s="58"/>
      <c r="G274" s="58"/>
      <c r="H274" s="58"/>
    </row>
    <row r="275" spans="2:8" ht="20.100000000000001" customHeight="1" x14ac:dyDescent="0.45">
      <c r="B275" s="57"/>
      <c r="C275" s="58"/>
      <c r="D275" s="59"/>
      <c r="E275" s="60"/>
      <c r="F275" s="58"/>
      <c r="G275" s="58"/>
      <c r="H275" s="58"/>
    </row>
    <row r="276" spans="2:8" ht="20.100000000000001" customHeight="1" x14ac:dyDescent="0.45">
      <c r="B276" s="57"/>
      <c r="C276" s="58"/>
      <c r="D276" s="59"/>
      <c r="E276" s="60"/>
      <c r="F276" s="58"/>
      <c r="G276" s="58"/>
      <c r="H276" s="58"/>
    </row>
    <row r="277" spans="2:8" ht="20.100000000000001" customHeight="1" x14ac:dyDescent="0.45">
      <c r="B277" s="57"/>
      <c r="C277" s="58"/>
      <c r="D277" s="59"/>
      <c r="E277" s="60"/>
      <c r="F277" s="58"/>
      <c r="G277" s="58"/>
      <c r="H277" s="58"/>
    </row>
    <row r="278" spans="2:8" ht="20.100000000000001" customHeight="1" x14ac:dyDescent="0.45">
      <c r="B278" s="57"/>
      <c r="C278" s="58"/>
      <c r="D278" s="59"/>
      <c r="E278" s="60"/>
      <c r="F278" s="58"/>
      <c r="G278" s="58"/>
      <c r="H278" s="58"/>
    </row>
    <row r="279" spans="2:8" ht="20.100000000000001" customHeight="1" x14ac:dyDescent="0.45">
      <c r="B279" s="57"/>
      <c r="C279" s="58"/>
      <c r="D279" s="59"/>
      <c r="E279" s="60"/>
      <c r="F279" s="58"/>
      <c r="G279" s="58"/>
      <c r="H279" s="58"/>
    </row>
    <row r="280" spans="2:8" ht="20.100000000000001" customHeight="1" x14ac:dyDescent="0.45">
      <c r="B280" s="57"/>
      <c r="C280" s="58"/>
      <c r="D280" s="59"/>
      <c r="E280" s="60"/>
      <c r="F280" s="58"/>
      <c r="G280" s="58"/>
      <c r="H280" s="58"/>
    </row>
    <row r="281" spans="2:8" ht="20.100000000000001" customHeight="1" x14ac:dyDescent="0.45">
      <c r="B281" s="57"/>
      <c r="C281" s="58"/>
      <c r="D281" s="59"/>
      <c r="E281" s="60"/>
      <c r="F281" s="58"/>
      <c r="G281" s="58"/>
      <c r="H281" s="58"/>
    </row>
    <row r="282" spans="2:8" ht="20.100000000000001" customHeight="1" x14ac:dyDescent="0.45">
      <c r="B282" s="57"/>
      <c r="C282" s="58"/>
      <c r="D282" s="59"/>
      <c r="E282" s="60"/>
      <c r="F282" s="58"/>
      <c r="G282" s="58"/>
      <c r="H282" s="58"/>
    </row>
    <row r="283" spans="2:8" ht="20.100000000000001" customHeight="1" x14ac:dyDescent="0.45">
      <c r="B283" s="57"/>
      <c r="C283" s="58"/>
      <c r="D283" s="59"/>
      <c r="E283" s="60"/>
      <c r="F283" s="58"/>
      <c r="G283" s="58"/>
      <c r="H283" s="58"/>
    </row>
    <row r="284" spans="2:8" ht="20.100000000000001" customHeight="1" x14ac:dyDescent="0.45">
      <c r="B284" s="57"/>
      <c r="C284" s="58"/>
      <c r="D284" s="59"/>
      <c r="E284" s="60"/>
      <c r="F284" s="58"/>
      <c r="G284" s="58"/>
      <c r="H284" s="58"/>
    </row>
    <row r="285" spans="2:8" ht="20.100000000000001" customHeight="1" x14ac:dyDescent="0.45">
      <c r="B285" s="57"/>
      <c r="C285" s="58"/>
      <c r="D285" s="59"/>
      <c r="E285" s="60"/>
      <c r="F285" s="58"/>
      <c r="G285" s="58"/>
      <c r="H285" s="58"/>
    </row>
    <row r="286" spans="2:8" ht="20.100000000000001" customHeight="1" x14ac:dyDescent="0.45">
      <c r="B286" s="57"/>
      <c r="C286" s="58"/>
      <c r="D286" s="59"/>
      <c r="E286" s="60"/>
      <c r="F286" s="58"/>
      <c r="G286" s="58"/>
      <c r="H286" s="58"/>
    </row>
    <row r="287" spans="2:8" ht="20.100000000000001" customHeight="1" x14ac:dyDescent="0.45">
      <c r="B287" s="57"/>
      <c r="C287" s="58"/>
      <c r="D287" s="59"/>
      <c r="E287" s="60"/>
      <c r="F287" s="58"/>
      <c r="G287" s="58"/>
      <c r="H287" s="58"/>
    </row>
    <row r="288" spans="2:8" ht="20.100000000000001" customHeight="1" x14ac:dyDescent="0.45">
      <c r="B288" s="57"/>
      <c r="C288" s="58"/>
      <c r="D288" s="59"/>
      <c r="E288" s="60"/>
      <c r="F288" s="58"/>
      <c r="G288" s="58"/>
      <c r="H288" s="58"/>
    </row>
    <row r="289" spans="2:8" ht="20.100000000000001" customHeight="1" x14ac:dyDescent="0.45">
      <c r="B289" s="57"/>
      <c r="C289" s="58"/>
      <c r="D289" s="59"/>
      <c r="E289" s="60"/>
      <c r="F289" s="58"/>
      <c r="G289" s="58"/>
      <c r="H289" s="58"/>
    </row>
    <row r="290" spans="2:8" ht="20.100000000000001" customHeight="1" x14ac:dyDescent="0.45">
      <c r="B290" s="57"/>
      <c r="C290" s="58"/>
      <c r="D290" s="59"/>
      <c r="E290" s="60"/>
      <c r="F290" s="58"/>
      <c r="G290" s="58"/>
      <c r="H290" s="58"/>
    </row>
    <row r="291" spans="2:8" ht="20.100000000000001" customHeight="1" x14ac:dyDescent="0.45">
      <c r="B291" s="57"/>
      <c r="C291" s="58"/>
      <c r="D291" s="59"/>
      <c r="E291" s="60"/>
      <c r="F291" s="58"/>
      <c r="G291" s="58"/>
      <c r="H291" s="58"/>
    </row>
    <row r="292" spans="2:8" ht="20.100000000000001" customHeight="1" x14ac:dyDescent="0.45">
      <c r="B292" s="57"/>
      <c r="C292" s="58"/>
      <c r="D292" s="59"/>
      <c r="E292" s="60"/>
      <c r="F292" s="58"/>
      <c r="G292" s="58"/>
      <c r="H292" s="58"/>
    </row>
    <row r="293" spans="2:8" ht="20.100000000000001" customHeight="1" x14ac:dyDescent="0.45">
      <c r="B293" s="57"/>
      <c r="C293" s="58"/>
      <c r="D293" s="59"/>
      <c r="E293" s="60"/>
      <c r="F293" s="58"/>
      <c r="G293" s="58"/>
      <c r="H293" s="58"/>
    </row>
    <row r="294" spans="2:8" ht="20.100000000000001" customHeight="1" x14ac:dyDescent="0.45">
      <c r="B294" s="57"/>
      <c r="C294" s="58"/>
      <c r="D294" s="59"/>
      <c r="E294" s="60"/>
      <c r="F294" s="58"/>
      <c r="G294" s="58"/>
      <c r="H294" s="58"/>
    </row>
    <row r="295" spans="2:8" ht="20.100000000000001" customHeight="1" x14ac:dyDescent="0.45">
      <c r="B295" s="57"/>
      <c r="C295" s="58"/>
      <c r="D295" s="59"/>
      <c r="E295" s="60"/>
      <c r="F295" s="58"/>
      <c r="G295" s="58"/>
      <c r="H295" s="58"/>
    </row>
    <row r="296" spans="2:8" ht="20.100000000000001" customHeight="1" x14ac:dyDescent="0.45">
      <c r="B296" s="57"/>
      <c r="C296" s="58"/>
      <c r="D296" s="59"/>
      <c r="E296" s="60"/>
      <c r="F296" s="58"/>
      <c r="G296" s="58"/>
      <c r="H296" s="58"/>
    </row>
    <row r="297" spans="2:8" ht="20.100000000000001" customHeight="1" x14ac:dyDescent="0.45">
      <c r="B297" s="57"/>
      <c r="C297" s="58"/>
      <c r="D297" s="59"/>
      <c r="E297" s="60"/>
      <c r="F297" s="58"/>
      <c r="G297" s="58"/>
      <c r="H297" s="58"/>
    </row>
    <row r="298" spans="2:8" ht="20.100000000000001" customHeight="1" x14ac:dyDescent="0.45">
      <c r="B298" s="57"/>
      <c r="C298" s="58"/>
      <c r="D298" s="59"/>
      <c r="E298" s="60"/>
      <c r="F298" s="58"/>
      <c r="G298" s="58"/>
      <c r="H298" s="58"/>
    </row>
    <row r="299" spans="2:8" ht="20.100000000000001" customHeight="1" x14ac:dyDescent="0.45">
      <c r="B299" s="57"/>
      <c r="C299" s="58"/>
      <c r="D299" s="59"/>
      <c r="E299" s="60"/>
      <c r="F299" s="58"/>
      <c r="G299" s="58"/>
      <c r="H299" s="58"/>
    </row>
    <row r="300" spans="2:8" ht="20.100000000000001" customHeight="1" x14ac:dyDescent="0.45">
      <c r="B300" s="57"/>
      <c r="C300" s="58"/>
      <c r="D300" s="59"/>
      <c r="E300" s="60"/>
      <c r="F300" s="58"/>
      <c r="G300" s="58"/>
      <c r="H300" s="58"/>
    </row>
    <row r="301" spans="2:8" ht="20.100000000000001" customHeight="1" x14ac:dyDescent="0.45">
      <c r="B301" s="57"/>
      <c r="C301" s="58"/>
      <c r="D301" s="59"/>
      <c r="E301" s="60"/>
      <c r="F301" s="58"/>
      <c r="G301" s="58"/>
      <c r="H301" s="58"/>
    </row>
    <row r="302" spans="2:8" ht="20.100000000000001" customHeight="1" x14ac:dyDescent="0.45">
      <c r="B302" s="57"/>
      <c r="C302" s="58"/>
      <c r="D302" s="59"/>
      <c r="E302" s="60"/>
      <c r="F302" s="58"/>
      <c r="G302" s="58"/>
      <c r="H302" s="58"/>
    </row>
    <row r="303" spans="2:8" ht="20.100000000000001" customHeight="1" x14ac:dyDescent="0.45">
      <c r="B303" s="57"/>
      <c r="C303" s="58"/>
      <c r="D303" s="59"/>
      <c r="E303" s="60"/>
      <c r="F303" s="58"/>
      <c r="G303" s="58"/>
      <c r="H303" s="58"/>
    </row>
    <row r="304" spans="2:8" ht="20.100000000000001" customHeight="1" x14ac:dyDescent="0.45">
      <c r="B304" s="57"/>
      <c r="C304" s="58"/>
      <c r="D304" s="59"/>
      <c r="E304" s="60"/>
      <c r="F304" s="58"/>
      <c r="G304" s="58"/>
      <c r="H304" s="58"/>
    </row>
    <row r="305" spans="2:8" ht="20.100000000000001" customHeight="1" x14ac:dyDescent="0.45">
      <c r="B305" s="57"/>
      <c r="C305" s="58"/>
      <c r="D305" s="59"/>
      <c r="E305" s="60"/>
      <c r="F305" s="58"/>
      <c r="G305" s="58"/>
      <c r="H305" s="58"/>
    </row>
    <row r="306" spans="2:8" ht="20.100000000000001" customHeight="1" x14ac:dyDescent="0.45">
      <c r="B306" s="57"/>
      <c r="C306" s="58"/>
      <c r="D306" s="59"/>
      <c r="E306" s="60"/>
      <c r="F306" s="58"/>
      <c r="G306" s="58"/>
      <c r="H306" s="58"/>
    </row>
    <row r="307" spans="2:8" ht="20.100000000000001" customHeight="1" x14ac:dyDescent="0.45">
      <c r="B307" s="57"/>
      <c r="C307" s="58"/>
      <c r="D307" s="59"/>
      <c r="E307" s="60"/>
      <c r="F307" s="58"/>
      <c r="G307" s="58"/>
      <c r="H307" s="58"/>
    </row>
    <row r="308" spans="2:8" ht="20.100000000000001" customHeight="1" x14ac:dyDescent="0.45">
      <c r="B308" s="57"/>
      <c r="C308" s="58"/>
      <c r="D308" s="59"/>
      <c r="E308" s="60"/>
      <c r="F308" s="58"/>
      <c r="G308" s="58"/>
      <c r="H308" s="58"/>
    </row>
    <row r="309" spans="2:8" ht="20.100000000000001" customHeight="1" x14ac:dyDescent="0.45">
      <c r="B309" s="57"/>
      <c r="C309" s="58"/>
      <c r="D309" s="59"/>
      <c r="E309" s="60"/>
      <c r="F309" s="58"/>
      <c r="G309" s="58"/>
      <c r="H309" s="58"/>
    </row>
    <row r="310" spans="2:8" ht="20.100000000000001" customHeight="1" x14ac:dyDescent="0.45">
      <c r="B310" s="57"/>
      <c r="C310" s="58"/>
      <c r="D310" s="59"/>
      <c r="E310" s="60"/>
      <c r="F310" s="58"/>
      <c r="G310" s="58"/>
      <c r="H310" s="58"/>
    </row>
    <row r="311" spans="2:8" ht="20.100000000000001" customHeight="1" x14ac:dyDescent="0.45">
      <c r="B311" s="57"/>
      <c r="C311" s="58"/>
      <c r="D311" s="59"/>
      <c r="E311" s="60"/>
      <c r="F311" s="58"/>
      <c r="G311" s="58"/>
      <c r="H311" s="58"/>
    </row>
    <row r="312" spans="2:8" ht="20.100000000000001" customHeight="1" x14ac:dyDescent="0.45">
      <c r="B312" s="57"/>
      <c r="C312" s="58"/>
      <c r="D312" s="59"/>
      <c r="E312" s="60"/>
      <c r="F312" s="58"/>
      <c r="G312" s="58"/>
      <c r="H312" s="58"/>
    </row>
    <row r="313" spans="2:8" ht="20.100000000000001" customHeight="1" x14ac:dyDescent="0.45">
      <c r="B313" s="57"/>
      <c r="C313" s="58"/>
      <c r="D313" s="59"/>
      <c r="E313" s="60"/>
      <c r="F313" s="58"/>
      <c r="G313" s="58"/>
      <c r="H313" s="58"/>
    </row>
    <row r="314" spans="2:8" ht="20.100000000000001" customHeight="1" x14ac:dyDescent="0.45">
      <c r="B314" s="57"/>
      <c r="C314" s="58"/>
      <c r="D314" s="59"/>
      <c r="E314" s="60"/>
      <c r="F314" s="58"/>
      <c r="G314" s="58"/>
      <c r="H314" s="58"/>
    </row>
    <row r="315" spans="2:8" ht="20.100000000000001" customHeight="1" x14ac:dyDescent="0.45">
      <c r="B315" s="57"/>
      <c r="C315" s="58"/>
      <c r="D315" s="59"/>
      <c r="E315" s="60"/>
      <c r="F315" s="58"/>
      <c r="G315" s="58"/>
      <c r="H315" s="58"/>
    </row>
    <row r="316" spans="2:8" ht="20.100000000000001" customHeight="1" x14ac:dyDescent="0.45">
      <c r="B316" s="57"/>
      <c r="C316" s="58"/>
      <c r="D316" s="59"/>
      <c r="E316" s="60"/>
      <c r="F316" s="58"/>
      <c r="G316" s="58"/>
      <c r="H316" s="58"/>
    </row>
    <row r="317" spans="2:8" ht="20.100000000000001" customHeight="1" x14ac:dyDescent="0.45">
      <c r="B317" s="57"/>
      <c r="C317" s="58"/>
      <c r="D317" s="59"/>
      <c r="E317" s="60"/>
      <c r="F317" s="58"/>
      <c r="G317" s="58"/>
      <c r="H317" s="58"/>
    </row>
    <row r="318" spans="2:8" ht="20.100000000000001" customHeight="1" x14ac:dyDescent="0.45">
      <c r="B318" s="57"/>
      <c r="C318" s="58"/>
      <c r="D318" s="59"/>
      <c r="E318" s="60"/>
      <c r="F318" s="58"/>
      <c r="G318" s="58"/>
      <c r="H318" s="58"/>
    </row>
    <row r="319" spans="2:8" ht="20.100000000000001" customHeight="1" x14ac:dyDescent="0.45">
      <c r="B319" s="57"/>
      <c r="C319" s="58"/>
      <c r="D319" s="59"/>
      <c r="E319" s="60"/>
      <c r="F319" s="58"/>
      <c r="G319" s="58"/>
      <c r="H319" s="58"/>
    </row>
    <row r="320" spans="2:8" ht="20.100000000000001" customHeight="1" x14ac:dyDescent="0.45">
      <c r="B320" s="57"/>
      <c r="C320" s="58"/>
      <c r="D320" s="59"/>
      <c r="E320" s="60"/>
      <c r="F320" s="58"/>
      <c r="G320" s="58"/>
      <c r="H320" s="58"/>
    </row>
    <row r="321" spans="2:8" ht="20.100000000000001" customHeight="1" x14ac:dyDescent="0.45">
      <c r="B321" s="57"/>
      <c r="C321" s="58"/>
      <c r="D321" s="59"/>
      <c r="E321" s="60"/>
      <c r="F321" s="58"/>
      <c r="G321" s="58"/>
      <c r="H321" s="58"/>
    </row>
    <row r="322" spans="2:8" ht="20.100000000000001" customHeight="1" x14ac:dyDescent="0.45">
      <c r="B322" s="57"/>
      <c r="C322" s="58"/>
      <c r="D322" s="59"/>
      <c r="E322" s="60"/>
      <c r="F322" s="58"/>
      <c r="G322" s="58"/>
      <c r="H322" s="58"/>
    </row>
    <row r="323" spans="2:8" ht="20.100000000000001" customHeight="1" x14ac:dyDescent="0.45">
      <c r="B323" s="57"/>
      <c r="C323" s="58"/>
      <c r="D323" s="59"/>
      <c r="E323" s="60"/>
      <c r="F323" s="58"/>
      <c r="G323" s="58"/>
      <c r="H323" s="58"/>
    </row>
    <row r="324" spans="2:8" ht="20.100000000000001" customHeight="1" x14ac:dyDescent="0.45">
      <c r="B324" s="57"/>
      <c r="C324" s="58"/>
      <c r="D324" s="59"/>
      <c r="E324" s="60"/>
      <c r="F324" s="58"/>
      <c r="G324" s="58"/>
      <c r="H324" s="58"/>
    </row>
    <row r="325" spans="2:8" ht="20.100000000000001" customHeight="1" x14ac:dyDescent="0.45">
      <c r="B325" s="57"/>
      <c r="C325" s="58"/>
      <c r="D325" s="59"/>
      <c r="E325" s="60"/>
      <c r="F325" s="58"/>
      <c r="G325" s="58"/>
      <c r="H325" s="58"/>
    </row>
    <row r="326" spans="2:8" ht="20.100000000000001" customHeight="1" x14ac:dyDescent="0.45">
      <c r="B326" s="57"/>
      <c r="C326" s="58"/>
      <c r="D326" s="59"/>
      <c r="E326" s="60"/>
      <c r="F326" s="58"/>
      <c r="G326" s="58"/>
      <c r="H326" s="58"/>
    </row>
    <row r="327" spans="2:8" ht="20.100000000000001" customHeight="1" x14ac:dyDescent="0.45">
      <c r="B327" s="57"/>
      <c r="C327" s="58"/>
      <c r="D327" s="59"/>
      <c r="E327" s="60"/>
      <c r="F327" s="58"/>
      <c r="G327" s="58"/>
      <c r="H327" s="58"/>
    </row>
    <row r="328" spans="2:8" ht="20.100000000000001" customHeight="1" x14ac:dyDescent="0.45">
      <c r="B328" s="57"/>
      <c r="C328" s="58"/>
      <c r="D328" s="59"/>
      <c r="E328" s="60"/>
      <c r="F328" s="58"/>
      <c r="G328" s="58"/>
      <c r="H328" s="58"/>
    </row>
    <row r="329" spans="2:8" ht="20.100000000000001" customHeight="1" x14ac:dyDescent="0.45">
      <c r="B329" s="57"/>
      <c r="C329" s="58"/>
      <c r="D329" s="59"/>
      <c r="E329" s="60"/>
      <c r="F329" s="58"/>
      <c r="G329" s="58"/>
      <c r="H329" s="58"/>
    </row>
    <row r="330" spans="2:8" ht="20.100000000000001" customHeight="1" x14ac:dyDescent="0.45">
      <c r="B330" s="57"/>
      <c r="C330" s="58"/>
      <c r="D330" s="59"/>
      <c r="E330" s="60"/>
      <c r="F330" s="58"/>
      <c r="G330" s="58"/>
      <c r="H330" s="58"/>
    </row>
    <row r="331" spans="2:8" ht="20.100000000000001" customHeight="1" x14ac:dyDescent="0.45">
      <c r="B331" s="57"/>
      <c r="C331" s="58"/>
      <c r="D331" s="59"/>
      <c r="E331" s="60"/>
      <c r="F331" s="58"/>
      <c r="G331" s="58"/>
      <c r="H331" s="58"/>
    </row>
    <row r="332" spans="2:8" ht="20.100000000000001" customHeight="1" x14ac:dyDescent="0.45">
      <c r="B332" s="57"/>
      <c r="C332" s="58"/>
      <c r="D332" s="59"/>
      <c r="E332" s="60"/>
      <c r="F332" s="58"/>
      <c r="G332" s="58"/>
      <c r="H332" s="58"/>
    </row>
    <row r="333" spans="2:8" ht="20.100000000000001" customHeight="1" x14ac:dyDescent="0.45">
      <c r="B333" s="57"/>
      <c r="C333" s="58"/>
      <c r="D333" s="59"/>
      <c r="E333" s="60"/>
      <c r="F333" s="58"/>
      <c r="G333" s="58"/>
      <c r="H333" s="58"/>
    </row>
    <row r="334" spans="2:8" ht="20.100000000000001" customHeight="1" x14ac:dyDescent="0.45">
      <c r="B334" s="57"/>
      <c r="C334" s="58"/>
      <c r="D334" s="59"/>
      <c r="E334" s="60"/>
      <c r="F334" s="58"/>
      <c r="G334" s="58"/>
      <c r="H334" s="58"/>
    </row>
    <row r="335" spans="2:8" ht="20.100000000000001" customHeight="1" x14ac:dyDescent="0.45">
      <c r="B335" s="57"/>
      <c r="C335" s="58"/>
      <c r="D335" s="59"/>
      <c r="E335" s="60"/>
      <c r="F335" s="58"/>
      <c r="G335" s="58"/>
      <c r="H335" s="58"/>
    </row>
    <row r="336" spans="2:8" ht="20.100000000000001" customHeight="1" x14ac:dyDescent="0.45">
      <c r="B336" s="57"/>
      <c r="C336" s="58"/>
      <c r="D336" s="59"/>
      <c r="E336" s="60"/>
      <c r="F336" s="58"/>
      <c r="G336" s="58"/>
      <c r="H336" s="58"/>
    </row>
    <row r="337" spans="2:8" ht="20.100000000000001" customHeight="1" x14ac:dyDescent="0.45">
      <c r="B337" s="57"/>
      <c r="C337" s="58"/>
      <c r="D337" s="59"/>
      <c r="E337" s="60"/>
      <c r="F337" s="58"/>
      <c r="G337" s="58"/>
      <c r="H337" s="58"/>
    </row>
    <row r="338" spans="2:8" ht="20.100000000000001" customHeight="1" x14ac:dyDescent="0.45">
      <c r="B338" s="57"/>
      <c r="C338" s="58"/>
      <c r="D338" s="59"/>
      <c r="E338" s="60"/>
      <c r="F338" s="58"/>
      <c r="G338" s="58"/>
      <c r="H338" s="58"/>
    </row>
    <row r="339" spans="2:8" ht="20.100000000000001" customHeight="1" x14ac:dyDescent="0.45">
      <c r="B339" s="57"/>
      <c r="C339" s="58"/>
      <c r="D339" s="59"/>
      <c r="E339" s="60"/>
      <c r="F339" s="58"/>
      <c r="G339" s="58"/>
      <c r="H339" s="58"/>
    </row>
    <row r="340" spans="2:8" ht="20.100000000000001" customHeight="1" x14ac:dyDescent="0.45">
      <c r="B340" s="57"/>
      <c r="C340" s="58"/>
      <c r="D340" s="59"/>
      <c r="E340" s="60"/>
      <c r="F340" s="58"/>
      <c r="G340" s="58"/>
      <c r="H340" s="58"/>
    </row>
    <row r="341" spans="2:8" ht="20.100000000000001" customHeight="1" x14ac:dyDescent="0.45">
      <c r="B341" s="57"/>
      <c r="C341" s="58"/>
      <c r="D341" s="59"/>
      <c r="E341" s="60"/>
      <c r="F341" s="58"/>
      <c r="G341" s="58"/>
      <c r="H341" s="58"/>
    </row>
    <row r="342" spans="2:8" ht="20.100000000000001" customHeight="1" x14ac:dyDescent="0.45">
      <c r="B342" s="57"/>
      <c r="C342" s="58"/>
      <c r="D342" s="59"/>
      <c r="E342" s="60"/>
      <c r="F342" s="58"/>
      <c r="G342" s="58"/>
      <c r="H342" s="58"/>
    </row>
    <row r="343" spans="2:8" ht="20.100000000000001" customHeight="1" x14ac:dyDescent="0.45">
      <c r="B343" s="57"/>
      <c r="C343" s="58"/>
      <c r="D343" s="59"/>
      <c r="E343" s="60"/>
      <c r="F343" s="58"/>
      <c r="G343" s="58"/>
      <c r="H343" s="58"/>
    </row>
    <row r="344" spans="2:8" ht="20.100000000000001" customHeight="1" x14ac:dyDescent="0.45">
      <c r="B344" s="57"/>
      <c r="C344" s="58"/>
      <c r="D344" s="59"/>
      <c r="E344" s="60"/>
      <c r="F344" s="58"/>
      <c r="G344" s="58"/>
      <c r="H344" s="58"/>
    </row>
    <row r="345" spans="2:8" ht="20.100000000000001" customHeight="1" x14ac:dyDescent="0.45">
      <c r="B345" s="57"/>
      <c r="C345" s="58"/>
      <c r="D345" s="59"/>
      <c r="E345" s="60"/>
      <c r="F345" s="58"/>
      <c r="G345" s="58"/>
      <c r="H345" s="58"/>
    </row>
    <row r="346" spans="2:8" ht="20.100000000000001" customHeight="1" x14ac:dyDescent="0.45">
      <c r="B346" s="57"/>
      <c r="C346" s="58"/>
      <c r="D346" s="59"/>
      <c r="E346" s="60"/>
      <c r="F346" s="58"/>
      <c r="G346" s="58"/>
      <c r="H346" s="58"/>
    </row>
    <row r="347" spans="2:8" ht="20.100000000000001" customHeight="1" x14ac:dyDescent="0.45">
      <c r="B347" s="57"/>
      <c r="C347" s="58"/>
      <c r="D347" s="59"/>
      <c r="E347" s="60"/>
      <c r="F347" s="58"/>
      <c r="G347" s="58"/>
      <c r="H347" s="58"/>
    </row>
    <row r="348" spans="2:8" ht="20.100000000000001" customHeight="1" x14ac:dyDescent="0.45">
      <c r="B348" s="57"/>
      <c r="C348" s="58"/>
      <c r="D348" s="59"/>
      <c r="E348" s="60"/>
      <c r="F348" s="58"/>
      <c r="G348" s="58"/>
      <c r="H348" s="58"/>
    </row>
    <row r="349" spans="2:8" ht="20.100000000000001" customHeight="1" x14ac:dyDescent="0.45">
      <c r="B349" s="57"/>
      <c r="C349" s="58"/>
      <c r="D349" s="59"/>
      <c r="E349" s="60"/>
      <c r="F349" s="58"/>
      <c r="G349" s="58"/>
      <c r="H349" s="58"/>
    </row>
    <row r="350" spans="2:8" ht="20.100000000000001" customHeight="1" x14ac:dyDescent="0.45">
      <c r="B350" s="57"/>
      <c r="C350" s="58"/>
      <c r="D350" s="59"/>
      <c r="E350" s="60"/>
      <c r="F350" s="58"/>
      <c r="G350" s="58"/>
      <c r="H350" s="58"/>
    </row>
    <row r="351" spans="2:8" ht="20.100000000000001" customHeight="1" x14ac:dyDescent="0.45">
      <c r="B351" s="57"/>
      <c r="C351" s="58"/>
      <c r="D351" s="59"/>
      <c r="E351" s="60"/>
      <c r="F351" s="58"/>
      <c r="G351" s="58"/>
      <c r="H351" s="58"/>
    </row>
    <row r="352" spans="2:8" ht="20.100000000000001" customHeight="1" x14ac:dyDescent="0.45">
      <c r="B352" s="57"/>
      <c r="C352" s="58"/>
      <c r="D352" s="59"/>
      <c r="E352" s="60"/>
      <c r="F352" s="58"/>
      <c r="G352" s="58"/>
      <c r="H352" s="58"/>
    </row>
    <row r="353" spans="2:8" ht="20.100000000000001" customHeight="1" x14ac:dyDescent="0.45">
      <c r="B353" s="57"/>
      <c r="C353" s="58"/>
      <c r="D353" s="59"/>
      <c r="E353" s="60"/>
      <c r="F353" s="58"/>
      <c r="G353" s="58"/>
      <c r="H353" s="58"/>
    </row>
    <row r="354" spans="2:8" ht="20.100000000000001" customHeight="1" x14ac:dyDescent="0.45">
      <c r="B354" s="57"/>
      <c r="C354" s="58"/>
      <c r="D354" s="59"/>
      <c r="E354" s="60"/>
      <c r="F354" s="58"/>
      <c r="G354" s="58"/>
      <c r="H354" s="58"/>
    </row>
    <row r="355" spans="2:8" ht="20.100000000000001" customHeight="1" x14ac:dyDescent="0.45">
      <c r="B355" s="57"/>
      <c r="C355" s="58"/>
      <c r="D355" s="59"/>
      <c r="E355" s="60"/>
      <c r="F355" s="58"/>
      <c r="G355" s="58"/>
      <c r="H355" s="58"/>
    </row>
    <row r="356" spans="2:8" ht="20.100000000000001" customHeight="1" x14ac:dyDescent="0.45">
      <c r="B356" s="57"/>
      <c r="C356" s="58"/>
      <c r="D356" s="59"/>
      <c r="E356" s="60"/>
      <c r="F356" s="58"/>
      <c r="G356" s="58"/>
      <c r="H356" s="58"/>
    </row>
    <row r="357" spans="2:8" ht="20.100000000000001" customHeight="1" x14ac:dyDescent="0.45">
      <c r="B357" s="57"/>
      <c r="C357" s="58"/>
      <c r="D357" s="59"/>
      <c r="E357" s="60"/>
      <c r="F357" s="58"/>
      <c r="G357" s="58"/>
      <c r="H357" s="58"/>
    </row>
    <row r="358" spans="2:8" ht="20.100000000000001" customHeight="1" x14ac:dyDescent="0.45">
      <c r="B358" s="57"/>
      <c r="C358" s="58"/>
      <c r="D358" s="59"/>
      <c r="E358" s="60"/>
      <c r="F358" s="58"/>
      <c r="G358" s="58"/>
      <c r="H358" s="58"/>
    </row>
    <row r="359" spans="2:8" ht="20.100000000000001" customHeight="1" x14ac:dyDescent="0.45">
      <c r="B359" s="57"/>
      <c r="C359" s="58"/>
      <c r="D359" s="59"/>
      <c r="E359" s="60"/>
      <c r="F359" s="58"/>
      <c r="G359" s="58"/>
      <c r="H359" s="58"/>
    </row>
    <row r="360" spans="2:8" ht="20.100000000000001" customHeight="1" x14ac:dyDescent="0.45">
      <c r="B360" s="57"/>
      <c r="C360" s="58"/>
      <c r="D360" s="59"/>
      <c r="E360" s="60"/>
      <c r="F360" s="58"/>
      <c r="G360" s="58"/>
      <c r="H360" s="58"/>
    </row>
    <row r="361" spans="2:8" ht="20.100000000000001" customHeight="1" x14ac:dyDescent="0.45">
      <c r="B361" s="57"/>
      <c r="C361" s="58"/>
      <c r="D361" s="59"/>
      <c r="E361" s="60"/>
      <c r="F361" s="58"/>
      <c r="G361" s="58"/>
      <c r="H361" s="58"/>
    </row>
    <row r="362" spans="2:8" ht="20.100000000000001" customHeight="1" x14ac:dyDescent="0.45">
      <c r="B362" s="57"/>
      <c r="C362" s="58"/>
      <c r="D362" s="59"/>
      <c r="E362" s="60"/>
      <c r="F362" s="58"/>
      <c r="G362" s="58"/>
      <c r="H362" s="58"/>
    </row>
    <row r="363" spans="2:8" ht="20.100000000000001" customHeight="1" x14ac:dyDescent="0.45">
      <c r="B363" s="57"/>
      <c r="C363" s="58"/>
      <c r="D363" s="59"/>
      <c r="E363" s="60"/>
      <c r="F363" s="58"/>
      <c r="G363" s="58"/>
      <c r="H363" s="58"/>
    </row>
    <row r="364" spans="2:8" ht="20.100000000000001" customHeight="1" x14ac:dyDescent="0.45">
      <c r="B364" s="57"/>
      <c r="C364" s="58"/>
      <c r="D364" s="59"/>
      <c r="E364" s="60"/>
      <c r="F364" s="58"/>
      <c r="G364" s="58"/>
      <c r="H364" s="58"/>
    </row>
    <row r="365" spans="2:8" ht="20.100000000000001" customHeight="1" x14ac:dyDescent="0.45">
      <c r="B365" s="57"/>
      <c r="C365" s="58"/>
      <c r="D365" s="59"/>
      <c r="E365" s="60"/>
      <c r="F365" s="58"/>
      <c r="G365" s="58"/>
      <c r="H365" s="58"/>
    </row>
    <row r="366" spans="2:8" ht="20.100000000000001" customHeight="1" x14ac:dyDescent="0.45">
      <c r="B366" s="57"/>
      <c r="C366" s="58"/>
      <c r="D366" s="59"/>
      <c r="E366" s="60"/>
      <c r="F366" s="58"/>
      <c r="G366" s="58"/>
      <c r="H366" s="58"/>
    </row>
    <row r="367" spans="2:8" ht="20.100000000000001" customHeight="1" x14ac:dyDescent="0.45">
      <c r="B367" s="57"/>
      <c r="C367" s="58"/>
      <c r="D367" s="59"/>
      <c r="E367" s="60"/>
      <c r="F367" s="58"/>
      <c r="G367" s="58"/>
      <c r="H367" s="58"/>
    </row>
    <row r="368" spans="2:8" ht="20.100000000000001" customHeight="1" x14ac:dyDescent="0.45">
      <c r="B368" s="57"/>
      <c r="C368" s="58"/>
      <c r="D368" s="59"/>
      <c r="E368" s="60"/>
      <c r="F368" s="58"/>
      <c r="G368" s="58"/>
      <c r="H368" s="58"/>
    </row>
    <row r="369" spans="2:8" ht="20.100000000000001" customHeight="1" x14ac:dyDescent="0.45">
      <c r="B369" s="57"/>
      <c r="C369" s="58"/>
      <c r="D369" s="59"/>
      <c r="E369" s="60"/>
      <c r="F369" s="58"/>
      <c r="G369" s="58"/>
      <c r="H369" s="58"/>
    </row>
    <row r="370" spans="2:8" ht="20.100000000000001" customHeight="1" x14ac:dyDescent="0.45">
      <c r="B370" s="57"/>
      <c r="C370" s="58"/>
      <c r="D370" s="59"/>
      <c r="E370" s="60"/>
      <c r="F370" s="58"/>
      <c r="G370" s="58"/>
      <c r="H370" s="58"/>
    </row>
    <row r="371" spans="2:8" ht="20.100000000000001" customHeight="1" x14ac:dyDescent="0.45">
      <c r="B371" s="57"/>
      <c r="C371" s="58"/>
      <c r="D371" s="59"/>
      <c r="E371" s="60"/>
      <c r="F371" s="58"/>
      <c r="G371" s="58"/>
      <c r="H371" s="58"/>
    </row>
    <row r="372" spans="2:8" ht="20.100000000000001" customHeight="1" x14ac:dyDescent="0.45">
      <c r="B372" s="57"/>
      <c r="C372" s="58"/>
      <c r="D372" s="59"/>
      <c r="E372" s="60"/>
      <c r="F372" s="58"/>
      <c r="G372" s="58"/>
      <c r="H372" s="58"/>
    </row>
    <row r="373" spans="2:8" ht="20.100000000000001" customHeight="1" x14ac:dyDescent="0.45">
      <c r="B373" s="57"/>
      <c r="C373" s="58"/>
      <c r="D373" s="59"/>
      <c r="E373" s="60"/>
      <c r="F373" s="58"/>
      <c r="G373" s="58"/>
      <c r="H373" s="58"/>
    </row>
    <row r="374" spans="2:8" ht="20.100000000000001" customHeight="1" x14ac:dyDescent="0.45">
      <c r="B374" s="57"/>
      <c r="C374" s="58"/>
      <c r="D374" s="59"/>
      <c r="E374" s="60"/>
      <c r="F374" s="58"/>
      <c r="G374" s="58"/>
      <c r="H374" s="58"/>
    </row>
    <row r="375" spans="2:8" ht="20.100000000000001" customHeight="1" x14ac:dyDescent="0.45">
      <c r="B375" s="57"/>
      <c r="C375" s="58"/>
      <c r="D375" s="59"/>
      <c r="E375" s="60"/>
      <c r="F375" s="58"/>
      <c r="G375" s="58"/>
      <c r="H375" s="58"/>
    </row>
    <row r="376" spans="2:8" ht="20.100000000000001" customHeight="1" x14ac:dyDescent="0.45">
      <c r="B376" s="57"/>
      <c r="C376" s="58"/>
      <c r="D376" s="59"/>
      <c r="E376" s="60"/>
      <c r="F376" s="58"/>
      <c r="G376" s="58"/>
      <c r="H376" s="58"/>
    </row>
    <row r="377" spans="2:8" ht="20.100000000000001" customHeight="1" x14ac:dyDescent="0.45">
      <c r="B377" s="57"/>
      <c r="C377" s="58"/>
      <c r="D377" s="59"/>
      <c r="E377" s="60"/>
      <c r="F377" s="58"/>
      <c r="G377" s="58"/>
      <c r="H377" s="58"/>
    </row>
    <row r="378" spans="2:8" ht="20.100000000000001" customHeight="1" x14ac:dyDescent="0.45">
      <c r="B378" s="57"/>
      <c r="C378" s="58"/>
      <c r="D378" s="59"/>
      <c r="E378" s="60"/>
      <c r="F378" s="58"/>
      <c r="G378" s="58"/>
      <c r="H378" s="58"/>
    </row>
    <row r="379" spans="2:8" ht="20.100000000000001" customHeight="1" x14ac:dyDescent="0.45">
      <c r="B379" s="57"/>
      <c r="C379" s="58"/>
      <c r="D379" s="59"/>
      <c r="E379" s="60"/>
      <c r="F379" s="58"/>
      <c r="G379" s="58"/>
      <c r="H379" s="58"/>
    </row>
    <row r="380" spans="2:8" ht="20.100000000000001" customHeight="1" x14ac:dyDescent="0.45">
      <c r="B380" s="57"/>
      <c r="C380" s="58"/>
      <c r="D380" s="59"/>
      <c r="E380" s="60"/>
      <c r="F380" s="58"/>
      <c r="G380" s="58"/>
      <c r="H380" s="58"/>
    </row>
    <row r="381" spans="2:8" ht="20.100000000000001" customHeight="1" x14ac:dyDescent="0.45">
      <c r="B381" s="57"/>
      <c r="C381" s="58"/>
      <c r="D381" s="59"/>
      <c r="E381" s="60"/>
      <c r="F381" s="58"/>
      <c r="G381" s="58"/>
      <c r="H381" s="58"/>
    </row>
    <row r="382" spans="2:8" ht="20.100000000000001" customHeight="1" x14ac:dyDescent="0.45">
      <c r="B382" s="57"/>
      <c r="C382" s="58"/>
      <c r="D382" s="59"/>
      <c r="E382" s="60"/>
      <c r="F382" s="58"/>
      <c r="G382" s="58"/>
      <c r="H382" s="58"/>
    </row>
    <row r="383" spans="2:8" ht="20.100000000000001" customHeight="1" x14ac:dyDescent="0.45">
      <c r="B383" s="57"/>
      <c r="C383" s="58"/>
      <c r="D383" s="59"/>
      <c r="E383" s="60"/>
      <c r="F383" s="58"/>
      <c r="G383" s="58"/>
      <c r="H383" s="58"/>
    </row>
    <row r="384" spans="2:8" ht="20.100000000000001" customHeight="1" x14ac:dyDescent="0.45">
      <c r="B384" s="57"/>
      <c r="C384" s="58"/>
      <c r="D384" s="59"/>
      <c r="E384" s="60"/>
      <c r="F384" s="58"/>
      <c r="G384" s="58"/>
      <c r="H384" s="58"/>
    </row>
    <row r="385" spans="2:8" ht="20.100000000000001" customHeight="1" x14ac:dyDescent="0.45">
      <c r="B385" s="57"/>
      <c r="C385" s="58"/>
      <c r="D385" s="59"/>
      <c r="E385" s="60"/>
      <c r="F385" s="58"/>
      <c r="G385" s="58"/>
      <c r="H385" s="58"/>
    </row>
    <row r="386" spans="2:8" ht="20.100000000000001" customHeight="1" x14ac:dyDescent="0.45">
      <c r="B386" s="57"/>
      <c r="C386" s="58"/>
      <c r="D386" s="59"/>
      <c r="E386" s="60"/>
      <c r="F386" s="58"/>
      <c r="G386" s="58"/>
      <c r="H386" s="58"/>
    </row>
    <row r="387" spans="2:8" ht="20.100000000000001" customHeight="1" x14ac:dyDescent="0.45">
      <c r="B387" s="57"/>
      <c r="C387" s="58"/>
      <c r="D387" s="59"/>
      <c r="E387" s="60"/>
      <c r="F387" s="58"/>
      <c r="G387" s="58"/>
      <c r="H387" s="58"/>
    </row>
    <row r="388" spans="2:8" ht="20.100000000000001" customHeight="1" x14ac:dyDescent="0.45">
      <c r="B388" s="57"/>
      <c r="C388" s="58"/>
      <c r="D388" s="59"/>
      <c r="E388" s="60"/>
      <c r="F388" s="58"/>
      <c r="G388" s="58"/>
      <c r="H388" s="58"/>
    </row>
    <row r="389" spans="2:8" ht="20.100000000000001" customHeight="1" x14ac:dyDescent="0.45">
      <c r="B389" s="57"/>
      <c r="C389" s="58"/>
      <c r="D389" s="59"/>
      <c r="E389" s="60"/>
      <c r="F389" s="58"/>
      <c r="G389" s="58"/>
      <c r="H389" s="58"/>
    </row>
    <row r="390" spans="2:8" ht="20.100000000000001" customHeight="1" x14ac:dyDescent="0.45">
      <c r="B390" s="57"/>
      <c r="C390" s="58"/>
      <c r="D390" s="59"/>
      <c r="E390" s="60"/>
      <c r="F390" s="58"/>
      <c r="G390" s="58"/>
      <c r="H390" s="58"/>
    </row>
    <row r="391" spans="2:8" ht="20.100000000000001" customHeight="1" x14ac:dyDescent="0.45">
      <c r="B391" s="57"/>
      <c r="C391" s="58"/>
      <c r="D391" s="59"/>
      <c r="E391" s="60"/>
      <c r="F391" s="58"/>
      <c r="G391" s="58"/>
      <c r="H391" s="58"/>
    </row>
    <row r="392" spans="2:8" ht="20.100000000000001" customHeight="1" x14ac:dyDescent="0.45">
      <c r="B392" s="57"/>
      <c r="C392" s="58"/>
      <c r="D392" s="59"/>
      <c r="E392" s="60"/>
      <c r="F392" s="58"/>
      <c r="G392" s="58"/>
      <c r="H392" s="58"/>
    </row>
    <row r="393" spans="2:8" ht="20.100000000000001" customHeight="1" x14ac:dyDescent="0.45">
      <c r="B393" s="57"/>
      <c r="C393" s="58"/>
      <c r="D393" s="59"/>
      <c r="E393" s="60"/>
      <c r="F393" s="58"/>
      <c r="G393" s="58"/>
      <c r="H393" s="58"/>
    </row>
    <row r="394" spans="2:8" ht="20.100000000000001" customHeight="1" x14ac:dyDescent="0.45">
      <c r="B394" s="57"/>
      <c r="C394" s="58"/>
      <c r="D394" s="59"/>
      <c r="E394" s="60"/>
      <c r="F394" s="58"/>
      <c r="G394" s="58"/>
      <c r="H394" s="58"/>
    </row>
    <row r="395" spans="2:8" ht="20.100000000000001" customHeight="1" x14ac:dyDescent="0.45">
      <c r="B395" s="57"/>
      <c r="C395" s="58"/>
      <c r="D395" s="59"/>
      <c r="E395" s="60"/>
      <c r="F395" s="58"/>
      <c r="G395" s="58"/>
      <c r="H395" s="58"/>
    </row>
    <row r="396" spans="2:8" ht="20.100000000000001" customHeight="1" x14ac:dyDescent="0.45">
      <c r="B396" s="57"/>
      <c r="C396" s="58"/>
      <c r="D396" s="59"/>
      <c r="E396" s="60"/>
      <c r="F396" s="58"/>
      <c r="G396" s="58"/>
      <c r="H396" s="58"/>
    </row>
    <row r="397" spans="2:8" ht="20.100000000000001" customHeight="1" x14ac:dyDescent="0.45">
      <c r="B397" s="57"/>
      <c r="C397" s="58"/>
      <c r="D397" s="59"/>
      <c r="E397" s="60"/>
      <c r="F397" s="58"/>
      <c r="G397" s="58"/>
      <c r="H397" s="58"/>
    </row>
    <row r="398" spans="2:8" ht="20.100000000000001" customHeight="1" x14ac:dyDescent="0.45">
      <c r="B398" s="57"/>
      <c r="C398" s="58"/>
      <c r="D398" s="59"/>
      <c r="E398" s="60"/>
      <c r="F398" s="58"/>
      <c r="G398" s="58"/>
      <c r="H398" s="58"/>
    </row>
    <row r="399" spans="2:8" ht="20.100000000000001" customHeight="1" x14ac:dyDescent="0.45">
      <c r="B399" s="57"/>
      <c r="C399" s="58"/>
      <c r="D399" s="59"/>
      <c r="E399" s="60"/>
      <c r="F399" s="58"/>
      <c r="G399" s="58"/>
      <c r="H399" s="58"/>
    </row>
    <row r="400" spans="2:8" ht="20.100000000000001" customHeight="1" x14ac:dyDescent="0.45">
      <c r="B400" s="57"/>
      <c r="C400" s="58"/>
      <c r="D400" s="59"/>
      <c r="E400" s="60"/>
      <c r="F400" s="58"/>
      <c r="G400" s="58"/>
      <c r="H400" s="58"/>
    </row>
    <row r="401" spans="2:8" ht="20.100000000000001" customHeight="1" x14ac:dyDescent="0.45">
      <c r="B401" s="57"/>
      <c r="C401" s="58"/>
      <c r="D401" s="59"/>
      <c r="E401" s="60"/>
      <c r="F401" s="58"/>
      <c r="G401" s="58"/>
      <c r="H401" s="58"/>
    </row>
    <row r="402" spans="2:8" ht="20.100000000000001" customHeight="1" x14ac:dyDescent="0.45">
      <c r="B402" s="57"/>
      <c r="C402" s="58"/>
      <c r="D402" s="59"/>
      <c r="E402" s="60"/>
      <c r="F402" s="58"/>
      <c r="G402" s="58"/>
      <c r="H402" s="58"/>
    </row>
    <row r="403" spans="2:8" ht="20.100000000000001" customHeight="1" x14ac:dyDescent="0.45">
      <c r="B403" s="57"/>
      <c r="C403" s="58"/>
      <c r="D403" s="59"/>
      <c r="E403" s="60"/>
      <c r="F403" s="58"/>
      <c r="G403" s="58"/>
      <c r="H403" s="58"/>
    </row>
    <row r="404" spans="2:8" ht="20.100000000000001" customHeight="1" x14ac:dyDescent="0.45">
      <c r="B404" s="57"/>
      <c r="C404" s="58"/>
      <c r="D404" s="59"/>
      <c r="E404" s="60"/>
      <c r="F404" s="58"/>
      <c r="G404" s="58"/>
      <c r="H404" s="58"/>
    </row>
    <row r="405" spans="2:8" ht="20.100000000000001" customHeight="1" x14ac:dyDescent="0.45">
      <c r="B405" s="57"/>
      <c r="C405" s="58"/>
      <c r="D405" s="59"/>
      <c r="E405" s="60"/>
      <c r="F405" s="58"/>
      <c r="G405" s="58"/>
      <c r="H405" s="58"/>
    </row>
    <row r="406" spans="2:8" ht="20.100000000000001" customHeight="1" x14ac:dyDescent="0.45">
      <c r="B406" s="57"/>
      <c r="C406" s="58"/>
      <c r="D406" s="59"/>
      <c r="E406" s="60"/>
      <c r="F406" s="58"/>
      <c r="G406" s="58"/>
      <c r="H406" s="58"/>
    </row>
    <row r="407" spans="2:8" ht="20.100000000000001" customHeight="1" x14ac:dyDescent="0.45">
      <c r="B407" s="57"/>
      <c r="C407" s="58"/>
      <c r="D407" s="59"/>
      <c r="E407" s="60"/>
      <c r="F407" s="58"/>
      <c r="G407" s="58"/>
      <c r="H407" s="58"/>
    </row>
    <row r="408" spans="2:8" ht="20.100000000000001" customHeight="1" x14ac:dyDescent="0.45">
      <c r="B408" s="57"/>
      <c r="C408" s="58"/>
      <c r="D408" s="59"/>
      <c r="E408" s="60"/>
      <c r="F408" s="58"/>
      <c r="G408" s="58"/>
      <c r="H408" s="58"/>
    </row>
    <row r="409" spans="2:8" ht="20.100000000000001" customHeight="1" x14ac:dyDescent="0.45">
      <c r="B409" s="57"/>
      <c r="C409" s="58"/>
      <c r="D409" s="59"/>
      <c r="E409" s="60"/>
      <c r="F409" s="58"/>
      <c r="G409" s="58"/>
      <c r="H409" s="58"/>
    </row>
    <row r="410" spans="2:8" ht="20.100000000000001" customHeight="1" x14ac:dyDescent="0.45">
      <c r="B410" s="57"/>
      <c r="C410" s="58"/>
      <c r="D410" s="59"/>
      <c r="E410" s="60"/>
      <c r="F410" s="58"/>
      <c r="G410" s="58"/>
      <c r="H410" s="58"/>
    </row>
    <row r="411" spans="2:8" ht="20.100000000000001" customHeight="1" x14ac:dyDescent="0.45">
      <c r="B411" s="57"/>
      <c r="C411" s="58"/>
      <c r="D411" s="59"/>
      <c r="E411" s="60"/>
      <c r="F411" s="58"/>
      <c r="G411" s="58"/>
      <c r="H411" s="58"/>
    </row>
    <row r="412" spans="2:8" ht="20.100000000000001" customHeight="1" x14ac:dyDescent="0.45">
      <c r="B412" s="57"/>
      <c r="C412" s="58"/>
      <c r="D412" s="59"/>
      <c r="E412" s="60"/>
      <c r="F412" s="58"/>
      <c r="G412" s="58"/>
      <c r="H412" s="58"/>
    </row>
    <row r="413" spans="2:8" ht="20.100000000000001" customHeight="1" x14ac:dyDescent="0.45">
      <c r="B413" s="57"/>
      <c r="C413" s="58"/>
      <c r="D413" s="59"/>
      <c r="E413" s="60"/>
      <c r="F413" s="58"/>
      <c r="G413" s="58"/>
      <c r="H413" s="58"/>
    </row>
    <row r="414" spans="2:8" ht="20.100000000000001" customHeight="1" x14ac:dyDescent="0.45">
      <c r="B414" s="57"/>
      <c r="C414" s="58"/>
      <c r="D414" s="59"/>
      <c r="E414" s="60"/>
      <c r="F414" s="58"/>
      <c r="G414" s="58"/>
      <c r="H414" s="58"/>
    </row>
    <row r="415" spans="2:8" ht="20.100000000000001" customHeight="1" x14ac:dyDescent="0.45">
      <c r="B415" s="57"/>
      <c r="C415" s="58"/>
      <c r="D415" s="59"/>
      <c r="E415" s="60"/>
      <c r="F415" s="58"/>
      <c r="G415" s="58"/>
      <c r="H415" s="58"/>
    </row>
    <row r="416" spans="2:8" ht="20.100000000000001" customHeight="1" x14ac:dyDescent="0.45">
      <c r="B416" s="57"/>
      <c r="C416" s="58"/>
      <c r="D416" s="59"/>
      <c r="E416" s="60"/>
      <c r="F416" s="58"/>
      <c r="G416" s="58"/>
      <c r="H416" s="58"/>
    </row>
    <row r="417" spans="2:8" ht="20.100000000000001" customHeight="1" x14ac:dyDescent="0.45">
      <c r="B417" s="57"/>
      <c r="C417" s="58"/>
      <c r="D417" s="59"/>
      <c r="E417" s="60"/>
      <c r="F417" s="58"/>
      <c r="G417" s="58"/>
      <c r="H417" s="58"/>
    </row>
    <row r="418" spans="2:8" ht="20.100000000000001" customHeight="1" x14ac:dyDescent="0.45">
      <c r="B418" s="57"/>
      <c r="C418" s="58"/>
      <c r="D418" s="59"/>
      <c r="E418" s="60"/>
      <c r="F418" s="58"/>
      <c r="G418" s="58"/>
      <c r="H418" s="58"/>
    </row>
    <row r="419" spans="2:8" ht="20.100000000000001" customHeight="1" x14ac:dyDescent="0.45">
      <c r="B419" s="57"/>
      <c r="C419" s="58"/>
      <c r="D419" s="59"/>
      <c r="E419" s="60"/>
      <c r="F419" s="58"/>
      <c r="G419" s="58"/>
      <c r="H419" s="58"/>
    </row>
    <row r="420" spans="2:8" ht="20.100000000000001" customHeight="1" x14ac:dyDescent="0.45">
      <c r="B420" s="57"/>
      <c r="C420" s="58"/>
      <c r="D420" s="59"/>
      <c r="E420" s="60"/>
      <c r="F420" s="58"/>
      <c r="G420" s="58"/>
      <c r="H420" s="58"/>
    </row>
    <row r="421" spans="2:8" ht="20.100000000000001" customHeight="1" x14ac:dyDescent="0.45">
      <c r="B421" s="57"/>
      <c r="C421" s="58"/>
      <c r="D421" s="59"/>
      <c r="E421" s="60"/>
      <c r="F421" s="58"/>
      <c r="G421" s="58"/>
      <c r="H421" s="58"/>
    </row>
    <row r="422" spans="2:8" ht="20.100000000000001" customHeight="1" x14ac:dyDescent="0.45">
      <c r="B422" s="57"/>
      <c r="C422" s="58"/>
      <c r="D422" s="59"/>
      <c r="E422" s="60"/>
      <c r="F422" s="58"/>
      <c r="G422" s="58"/>
      <c r="H422" s="58"/>
    </row>
    <row r="423" spans="2:8" ht="20.100000000000001" customHeight="1" x14ac:dyDescent="0.45">
      <c r="B423" s="57"/>
      <c r="C423" s="58"/>
      <c r="D423" s="59"/>
      <c r="E423" s="60"/>
      <c r="F423" s="58"/>
      <c r="G423" s="58"/>
      <c r="H423" s="58"/>
    </row>
    <row r="424" spans="2:8" ht="20.100000000000001" customHeight="1" x14ac:dyDescent="0.45">
      <c r="B424" s="57"/>
      <c r="C424" s="58"/>
      <c r="D424" s="59"/>
      <c r="E424" s="60"/>
      <c r="F424" s="58"/>
      <c r="G424" s="58"/>
      <c r="H424" s="58"/>
    </row>
    <row r="425" spans="2:8" ht="20.100000000000001" customHeight="1" x14ac:dyDescent="0.45">
      <c r="B425" s="57"/>
      <c r="C425" s="58"/>
      <c r="D425" s="59"/>
      <c r="E425" s="60"/>
      <c r="F425" s="58"/>
      <c r="G425" s="58"/>
      <c r="H425" s="58"/>
    </row>
    <row r="426" spans="2:8" ht="20.100000000000001" customHeight="1" x14ac:dyDescent="0.45">
      <c r="B426" s="57"/>
      <c r="C426" s="58"/>
      <c r="D426" s="59"/>
      <c r="E426" s="60"/>
      <c r="F426" s="58"/>
      <c r="G426" s="58"/>
      <c r="H426" s="58"/>
    </row>
    <row r="427" spans="2:8" ht="20.100000000000001" customHeight="1" x14ac:dyDescent="0.45">
      <c r="B427" s="57"/>
      <c r="C427" s="58"/>
      <c r="D427" s="59"/>
      <c r="E427" s="60"/>
      <c r="F427" s="58"/>
      <c r="G427" s="58"/>
      <c r="H427" s="58"/>
    </row>
    <row r="428" spans="2:8" ht="20.100000000000001" customHeight="1" x14ac:dyDescent="0.45">
      <c r="B428" s="57"/>
      <c r="C428" s="58"/>
      <c r="D428" s="59"/>
      <c r="E428" s="60"/>
      <c r="F428" s="58"/>
      <c r="G428" s="58"/>
      <c r="H428" s="58"/>
    </row>
    <row r="429" spans="2:8" ht="20.100000000000001" customHeight="1" x14ac:dyDescent="0.45">
      <c r="B429" s="57"/>
      <c r="C429" s="58"/>
      <c r="D429" s="59"/>
      <c r="E429" s="60"/>
      <c r="F429" s="58"/>
      <c r="G429" s="58"/>
      <c r="H429" s="58"/>
    </row>
    <row r="430" spans="2:8" ht="20.100000000000001" customHeight="1" x14ac:dyDescent="0.45">
      <c r="B430" s="57"/>
      <c r="C430" s="58"/>
      <c r="D430" s="59"/>
      <c r="E430" s="60"/>
      <c r="F430" s="58"/>
      <c r="G430" s="58"/>
      <c r="H430" s="58"/>
    </row>
    <row r="431" spans="2:8" ht="20.100000000000001" customHeight="1" x14ac:dyDescent="0.45">
      <c r="B431" s="57"/>
      <c r="C431" s="58"/>
      <c r="D431" s="59"/>
      <c r="E431" s="60"/>
      <c r="F431" s="58"/>
      <c r="G431" s="58"/>
      <c r="H431" s="58"/>
    </row>
    <row r="432" spans="2:8" ht="20.100000000000001" customHeight="1" x14ac:dyDescent="0.45">
      <c r="B432" s="57"/>
      <c r="C432" s="58"/>
      <c r="D432" s="59"/>
      <c r="E432" s="60"/>
      <c r="F432" s="58"/>
      <c r="G432" s="58"/>
      <c r="H432" s="58"/>
    </row>
    <row r="433" spans="2:8" ht="20.100000000000001" customHeight="1" x14ac:dyDescent="0.45">
      <c r="B433" s="57"/>
      <c r="C433" s="58"/>
      <c r="D433" s="59"/>
      <c r="E433" s="60"/>
      <c r="F433" s="58"/>
      <c r="G433" s="58"/>
      <c r="H433" s="58"/>
    </row>
    <row r="434" spans="2:8" ht="20.100000000000001" customHeight="1" x14ac:dyDescent="0.45">
      <c r="B434" s="57"/>
      <c r="C434" s="58"/>
      <c r="D434" s="59"/>
      <c r="E434" s="60"/>
      <c r="F434" s="58"/>
      <c r="G434" s="58"/>
      <c r="H434" s="58"/>
    </row>
    <row r="435" spans="2:8" ht="20.100000000000001" customHeight="1" x14ac:dyDescent="0.45">
      <c r="B435" s="57"/>
      <c r="C435" s="58"/>
      <c r="D435" s="59"/>
      <c r="E435" s="60"/>
      <c r="F435" s="58"/>
      <c r="G435" s="58"/>
      <c r="H435" s="58"/>
    </row>
    <row r="436" spans="2:8" ht="20.100000000000001" customHeight="1" x14ac:dyDescent="0.45">
      <c r="B436" s="57"/>
      <c r="C436" s="58"/>
      <c r="D436" s="59"/>
      <c r="E436" s="60"/>
      <c r="F436" s="58"/>
      <c r="G436" s="58"/>
      <c r="H436" s="58"/>
    </row>
    <row r="437" spans="2:8" ht="20.100000000000001" customHeight="1" x14ac:dyDescent="0.45">
      <c r="B437" s="57"/>
      <c r="C437" s="58"/>
      <c r="D437" s="59"/>
      <c r="E437" s="60"/>
      <c r="F437" s="58"/>
      <c r="G437" s="58"/>
      <c r="H437" s="58"/>
    </row>
    <row r="438" spans="2:8" ht="20.100000000000001" customHeight="1" x14ac:dyDescent="0.45">
      <c r="B438" s="57"/>
      <c r="C438" s="58"/>
      <c r="D438" s="59"/>
      <c r="E438" s="60"/>
      <c r="F438" s="58"/>
      <c r="G438" s="58"/>
      <c r="H438" s="58"/>
    </row>
    <row r="439" spans="2:8" ht="20.100000000000001" customHeight="1" x14ac:dyDescent="0.45">
      <c r="B439" s="57"/>
      <c r="C439" s="58"/>
      <c r="D439" s="59"/>
      <c r="E439" s="60"/>
      <c r="F439" s="58"/>
      <c r="G439" s="58"/>
      <c r="H439" s="58"/>
    </row>
    <row r="440" spans="2:8" ht="20.100000000000001" customHeight="1" x14ac:dyDescent="0.45">
      <c r="B440" s="57"/>
      <c r="C440" s="58"/>
      <c r="D440" s="59"/>
      <c r="E440" s="60"/>
      <c r="F440" s="58"/>
      <c r="G440" s="58"/>
      <c r="H440" s="58"/>
    </row>
    <row r="441" spans="2:8" ht="20.100000000000001" customHeight="1" x14ac:dyDescent="0.45">
      <c r="B441" s="57"/>
      <c r="C441" s="58"/>
      <c r="D441" s="59"/>
      <c r="E441" s="60"/>
      <c r="F441" s="58"/>
      <c r="G441" s="58"/>
      <c r="H441" s="58"/>
    </row>
    <row r="442" spans="2:8" ht="20.100000000000001" customHeight="1" x14ac:dyDescent="0.45">
      <c r="B442" s="57"/>
      <c r="C442" s="58"/>
      <c r="D442" s="59"/>
      <c r="E442" s="60"/>
      <c r="F442" s="58"/>
      <c r="G442" s="58"/>
      <c r="H442" s="58"/>
    </row>
    <row r="443" spans="2:8" ht="20.100000000000001" customHeight="1" x14ac:dyDescent="0.45">
      <c r="B443" s="57"/>
      <c r="C443" s="58"/>
      <c r="D443" s="59"/>
      <c r="E443" s="60"/>
      <c r="F443" s="58"/>
      <c r="G443" s="58"/>
      <c r="H443" s="58"/>
    </row>
    <row r="444" spans="2:8" ht="20.100000000000001" customHeight="1" x14ac:dyDescent="0.45">
      <c r="B444" s="57"/>
      <c r="C444" s="58"/>
      <c r="D444" s="59"/>
      <c r="E444" s="60"/>
      <c r="F444" s="58"/>
      <c r="G444" s="58"/>
      <c r="H444" s="58"/>
    </row>
    <row r="445" spans="2:8" ht="20.100000000000001" customHeight="1" x14ac:dyDescent="0.45">
      <c r="B445" s="57"/>
      <c r="C445" s="58"/>
      <c r="D445" s="59"/>
      <c r="E445" s="60"/>
      <c r="F445" s="58"/>
      <c r="G445" s="58"/>
      <c r="H445" s="58"/>
    </row>
    <row r="446" spans="2:8" ht="20.100000000000001" customHeight="1" x14ac:dyDescent="0.45">
      <c r="B446" s="57"/>
      <c r="C446" s="58"/>
      <c r="D446" s="59"/>
      <c r="E446" s="60"/>
      <c r="F446" s="58"/>
      <c r="G446" s="58"/>
      <c r="H446" s="58"/>
    </row>
    <row r="447" spans="2:8" ht="20.100000000000001" customHeight="1" x14ac:dyDescent="0.45">
      <c r="B447" s="57"/>
      <c r="C447" s="58"/>
      <c r="D447" s="59"/>
      <c r="E447" s="60"/>
      <c r="F447" s="58"/>
      <c r="G447" s="58"/>
      <c r="H447" s="58"/>
    </row>
    <row r="448" spans="2:8" ht="20.100000000000001" customHeight="1" x14ac:dyDescent="0.45">
      <c r="B448" s="57"/>
      <c r="C448" s="58"/>
      <c r="D448" s="59"/>
      <c r="E448" s="60"/>
      <c r="F448" s="58"/>
      <c r="G448" s="58"/>
      <c r="H448" s="58"/>
    </row>
    <row r="449" spans="2:8" ht="20.100000000000001" customHeight="1" x14ac:dyDescent="0.45">
      <c r="B449" s="57"/>
      <c r="C449" s="58"/>
      <c r="D449" s="59"/>
      <c r="E449" s="60"/>
      <c r="F449" s="58"/>
      <c r="G449" s="58"/>
      <c r="H449" s="58"/>
    </row>
    <row r="450" spans="2:8" ht="20.100000000000001" customHeight="1" x14ac:dyDescent="0.45">
      <c r="B450" s="57"/>
      <c r="C450" s="58"/>
      <c r="D450" s="59"/>
      <c r="E450" s="60"/>
      <c r="F450" s="58"/>
      <c r="G450" s="58"/>
      <c r="H450" s="58"/>
    </row>
    <row r="451" spans="2:8" ht="20.100000000000001" customHeight="1" x14ac:dyDescent="0.45">
      <c r="B451" s="57"/>
      <c r="C451" s="58"/>
      <c r="D451" s="59"/>
      <c r="E451" s="60"/>
      <c r="F451" s="58"/>
      <c r="G451" s="58"/>
      <c r="H451" s="58"/>
    </row>
    <row r="452" spans="2:8" ht="20.100000000000001" customHeight="1" x14ac:dyDescent="0.45">
      <c r="B452" s="57"/>
      <c r="C452" s="58"/>
      <c r="D452" s="59"/>
      <c r="E452" s="60"/>
      <c r="F452" s="58"/>
      <c r="G452" s="58"/>
      <c r="H452" s="58"/>
    </row>
    <row r="453" spans="2:8" ht="20.100000000000001" customHeight="1" x14ac:dyDescent="0.45">
      <c r="B453" s="57"/>
      <c r="C453" s="58"/>
      <c r="D453" s="59"/>
      <c r="E453" s="60"/>
      <c r="F453" s="58"/>
      <c r="G453" s="58"/>
      <c r="H453" s="58"/>
    </row>
    <row r="454" spans="2:8" ht="20.100000000000001" customHeight="1" x14ac:dyDescent="0.45">
      <c r="B454" s="57"/>
      <c r="C454" s="58"/>
      <c r="D454" s="59"/>
      <c r="E454" s="60"/>
      <c r="F454" s="58"/>
      <c r="G454" s="58"/>
      <c r="H454" s="58"/>
    </row>
    <row r="455" spans="2:8" ht="20.100000000000001" customHeight="1" x14ac:dyDescent="0.45">
      <c r="B455" s="57"/>
      <c r="C455" s="58"/>
      <c r="D455" s="59"/>
      <c r="E455" s="60"/>
      <c r="F455" s="58"/>
      <c r="G455" s="58"/>
      <c r="H455" s="58"/>
    </row>
    <row r="456" spans="2:8" ht="20.100000000000001" customHeight="1" x14ac:dyDescent="0.45">
      <c r="B456" s="57"/>
      <c r="C456" s="58"/>
      <c r="D456" s="59"/>
      <c r="E456" s="60"/>
      <c r="F456" s="58"/>
      <c r="G456" s="58"/>
      <c r="H456" s="58"/>
    </row>
    <row r="457" spans="2:8" ht="20.100000000000001" customHeight="1" x14ac:dyDescent="0.45">
      <c r="B457" s="57"/>
      <c r="C457" s="58"/>
      <c r="D457" s="59"/>
      <c r="E457" s="60"/>
      <c r="F457" s="58"/>
      <c r="G457" s="58"/>
      <c r="H457" s="58"/>
    </row>
    <row r="458" spans="2:8" ht="20.100000000000001" customHeight="1" x14ac:dyDescent="0.45">
      <c r="B458" s="57"/>
      <c r="C458" s="58"/>
      <c r="D458" s="59"/>
      <c r="E458" s="60"/>
      <c r="F458" s="58"/>
      <c r="G458" s="58"/>
      <c r="H458" s="58"/>
    </row>
    <row r="459" spans="2:8" ht="20.100000000000001" customHeight="1" x14ac:dyDescent="0.45">
      <c r="B459" s="57"/>
      <c r="C459" s="58"/>
      <c r="D459" s="59"/>
      <c r="E459" s="60"/>
      <c r="F459" s="58"/>
      <c r="G459" s="58"/>
      <c r="H459" s="58"/>
    </row>
    <row r="460" spans="2:8" ht="20.100000000000001" customHeight="1" x14ac:dyDescent="0.45">
      <c r="B460" s="57"/>
      <c r="C460" s="58"/>
      <c r="D460" s="59"/>
      <c r="E460" s="60"/>
      <c r="F460" s="58"/>
      <c r="G460" s="58"/>
      <c r="H460" s="58"/>
    </row>
    <row r="461" spans="2:8" ht="20.100000000000001" customHeight="1" x14ac:dyDescent="0.45">
      <c r="B461" s="57"/>
      <c r="C461" s="58"/>
      <c r="D461" s="59"/>
      <c r="E461" s="60"/>
      <c r="F461" s="58"/>
      <c r="G461" s="58"/>
      <c r="H461" s="58"/>
    </row>
    <row r="462" spans="2:8" ht="20.100000000000001" customHeight="1" x14ac:dyDescent="0.45">
      <c r="B462" s="57"/>
      <c r="C462" s="58"/>
      <c r="D462" s="59"/>
      <c r="E462" s="60"/>
      <c r="F462" s="58"/>
      <c r="G462" s="58"/>
      <c r="H462" s="58"/>
    </row>
    <row r="463" spans="2:8" ht="20.100000000000001" customHeight="1" x14ac:dyDescent="0.45">
      <c r="B463" s="57"/>
      <c r="C463" s="58"/>
      <c r="D463" s="59"/>
      <c r="E463" s="60"/>
      <c r="F463" s="58"/>
      <c r="G463" s="58"/>
      <c r="H463" s="58"/>
    </row>
    <row r="464" spans="2:8" ht="20.100000000000001" customHeight="1" x14ac:dyDescent="0.45">
      <c r="B464" s="57"/>
      <c r="C464" s="58"/>
      <c r="D464" s="59"/>
      <c r="E464" s="60"/>
      <c r="F464" s="58"/>
      <c r="G464" s="58"/>
      <c r="H464" s="58"/>
    </row>
    <row r="465" spans="2:8" ht="20.100000000000001" customHeight="1" x14ac:dyDescent="0.45">
      <c r="B465" s="57"/>
      <c r="C465" s="58"/>
      <c r="D465" s="59"/>
      <c r="E465" s="60"/>
      <c r="F465" s="58"/>
      <c r="G465" s="58"/>
      <c r="H465" s="58"/>
    </row>
    <row r="466" spans="2:8" ht="20.100000000000001" customHeight="1" x14ac:dyDescent="0.45">
      <c r="B466" s="57"/>
      <c r="C466" s="58"/>
      <c r="D466" s="59"/>
      <c r="E466" s="60"/>
      <c r="F466" s="58"/>
      <c r="G466" s="58"/>
      <c r="H466" s="58"/>
    </row>
    <row r="467" spans="2:8" ht="20.100000000000001" customHeight="1" x14ac:dyDescent="0.45">
      <c r="B467" s="57"/>
      <c r="C467" s="58"/>
      <c r="D467" s="59"/>
      <c r="E467" s="60"/>
      <c r="F467" s="58"/>
      <c r="G467" s="58"/>
      <c r="H467" s="58"/>
    </row>
    <row r="468" spans="2:8" ht="20.100000000000001" customHeight="1" x14ac:dyDescent="0.45">
      <c r="B468" s="57"/>
      <c r="C468" s="58"/>
      <c r="D468" s="59"/>
      <c r="E468" s="60"/>
      <c r="F468" s="58"/>
      <c r="G468" s="58"/>
      <c r="H468" s="58"/>
    </row>
    <row r="469" spans="2:8" ht="20.100000000000001" customHeight="1" x14ac:dyDescent="0.45">
      <c r="B469" s="57"/>
      <c r="C469" s="58"/>
      <c r="D469" s="59"/>
      <c r="E469" s="60"/>
      <c r="F469" s="58"/>
      <c r="G469" s="58"/>
      <c r="H469" s="58"/>
    </row>
    <row r="470" spans="2:8" ht="20.100000000000001" customHeight="1" x14ac:dyDescent="0.45">
      <c r="B470" s="57"/>
      <c r="C470" s="58"/>
      <c r="D470" s="59"/>
      <c r="E470" s="60"/>
      <c r="F470" s="58"/>
      <c r="G470" s="58"/>
      <c r="H470" s="58"/>
    </row>
    <row r="471" spans="2:8" ht="20.100000000000001" customHeight="1" x14ac:dyDescent="0.45">
      <c r="B471" s="57"/>
      <c r="C471" s="58"/>
      <c r="D471" s="59"/>
      <c r="E471" s="60"/>
      <c r="F471" s="58"/>
      <c r="G471" s="58"/>
      <c r="H471" s="58"/>
    </row>
    <row r="472" spans="2:8" ht="20.100000000000001" customHeight="1" x14ac:dyDescent="0.45">
      <c r="B472" s="57"/>
      <c r="C472" s="58"/>
      <c r="D472" s="59"/>
      <c r="E472" s="60"/>
      <c r="F472" s="58"/>
      <c r="G472" s="58"/>
      <c r="H472" s="58"/>
    </row>
    <row r="473" spans="2:8" ht="20.100000000000001" customHeight="1" x14ac:dyDescent="0.45">
      <c r="B473" s="57"/>
      <c r="C473" s="58"/>
      <c r="D473" s="59"/>
      <c r="E473" s="60"/>
      <c r="F473" s="58"/>
      <c r="G473" s="58"/>
      <c r="H473" s="58"/>
    </row>
    <row r="474" spans="2:8" ht="20.100000000000001" customHeight="1" x14ac:dyDescent="0.45">
      <c r="B474" s="57"/>
      <c r="C474" s="58"/>
      <c r="D474" s="59"/>
      <c r="E474" s="60"/>
      <c r="F474" s="58"/>
      <c r="G474" s="58"/>
      <c r="H474" s="58"/>
    </row>
    <row r="475" spans="2:8" ht="20.100000000000001" customHeight="1" x14ac:dyDescent="0.45">
      <c r="B475" s="57"/>
      <c r="C475" s="58"/>
      <c r="D475" s="59"/>
      <c r="E475" s="60"/>
      <c r="F475" s="58"/>
      <c r="G475" s="58"/>
      <c r="H475" s="58"/>
    </row>
    <row r="476" spans="2:8" ht="20.100000000000001" customHeight="1" x14ac:dyDescent="0.45">
      <c r="B476" s="57"/>
      <c r="C476" s="58"/>
      <c r="D476" s="59"/>
      <c r="E476" s="60"/>
      <c r="F476" s="58"/>
      <c r="G476" s="58"/>
      <c r="H476" s="58"/>
    </row>
    <row r="477" spans="2:8" ht="20.100000000000001" customHeight="1" x14ac:dyDescent="0.45">
      <c r="B477" s="57"/>
      <c r="C477" s="58"/>
      <c r="D477" s="59"/>
      <c r="E477" s="60"/>
      <c r="F477" s="58"/>
      <c r="G477" s="58"/>
      <c r="H477" s="58"/>
    </row>
    <row r="478" spans="2:8" ht="20.100000000000001" customHeight="1" x14ac:dyDescent="0.45">
      <c r="B478" s="57"/>
      <c r="C478" s="58"/>
      <c r="D478" s="59"/>
      <c r="E478" s="60"/>
      <c r="F478" s="58"/>
      <c r="G478" s="58"/>
      <c r="H478" s="58"/>
    </row>
    <row r="479" spans="2:8" ht="20.100000000000001" customHeight="1" x14ac:dyDescent="0.45">
      <c r="B479" s="57"/>
      <c r="C479" s="58"/>
      <c r="D479" s="59"/>
      <c r="E479" s="60"/>
      <c r="F479" s="58"/>
      <c r="G479" s="58"/>
      <c r="H479" s="58"/>
    </row>
    <row r="480" spans="2:8" ht="20.100000000000001" customHeight="1" x14ac:dyDescent="0.45">
      <c r="B480" s="57"/>
      <c r="C480" s="58"/>
      <c r="D480" s="59"/>
      <c r="E480" s="60"/>
      <c r="F480" s="58"/>
      <c r="G480" s="58"/>
      <c r="H480" s="58"/>
    </row>
    <row r="481" spans="2:8" ht="20.100000000000001" customHeight="1" x14ac:dyDescent="0.45">
      <c r="B481" s="57"/>
      <c r="C481" s="58"/>
      <c r="D481" s="59"/>
      <c r="E481" s="60"/>
      <c r="F481" s="58"/>
      <c r="G481" s="58"/>
      <c r="H481" s="58"/>
    </row>
    <row r="482" spans="2:8" ht="20.100000000000001" customHeight="1" x14ac:dyDescent="0.45">
      <c r="B482" s="57"/>
      <c r="C482" s="58"/>
      <c r="D482" s="59"/>
      <c r="E482" s="60"/>
      <c r="F482" s="58"/>
      <c r="G482" s="58"/>
      <c r="H482" s="58"/>
    </row>
    <row r="483" spans="2:8" ht="20.100000000000001" customHeight="1" x14ac:dyDescent="0.45">
      <c r="B483" s="57"/>
      <c r="C483" s="58"/>
      <c r="D483" s="59"/>
      <c r="E483" s="60"/>
      <c r="F483" s="58"/>
      <c r="G483" s="58"/>
      <c r="H483" s="58"/>
    </row>
    <row r="484" spans="2:8" ht="20.100000000000001" customHeight="1" x14ac:dyDescent="0.45">
      <c r="B484" s="57"/>
      <c r="C484" s="58"/>
      <c r="D484" s="59"/>
      <c r="E484" s="60"/>
      <c r="F484" s="58"/>
      <c r="G484" s="58"/>
      <c r="H484" s="58"/>
    </row>
    <row r="485" spans="2:8" ht="20.100000000000001" customHeight="1" x14ac:dyDescent="0.45">
      <c r="B485" s="57"/>
      <c r="C485" s="58"/>
      <c r="D485" s="59"/>
      <c r="E485" s="60"/>
      <c r="F485" s="58"/>
      <c r="G485" s="58"/>
      <c r="H485" s="58"/>
    </row>
    <row r="486" spans="2:8" ht="20.100000000000001" customHeight="1" x14ac:dyDescent="0.45">
      <c r="B486" s="57"/>
      <c r="C486" s="58"/>
      <c r="D486" s="59"/>
      <c r="E486" s="60"/>
      <c r="F486" s="58"/>
      <c r="G486" s="58"/>
      <c r="H486" s="58"/>
    </row>
    <row r="487" spans="2:8" ht="20.100000000000001" customHeight="1" x14ac:dyDescent="0.45">
      <c r="B487" s="57"/>
      <c r="C487" s="58"/>
      <c r="D487" s="59"/>
      <c r="E487" s="60"/>
      <c r="F487" s="58"/>
      <c r="G487" s="58"/>
      <c r="H487" s="58"/>
    </row>
    <row r="488" spans="2:8" ht="20.100000000000001" customHeight="1" x14ac:dyDescent="0.45">
      <c r="B488" s="57"/>
      <c r="C488" s="58"/>
      <c r="D488" s="59"/>
      <c r="E488" s="60"/>
      <c r="F488" s="58"/>
      <c r="G488" s="58"/>
      <c r="H488" s="58"/>
    </row>
    <row r="489" spans="2:8" ht="20.100000000000001" customHeight="1" x14ac:dyDescent="0.45">
      <c r="B489" s="57"/>
      <c r="C489" s="58"/>
      <c r="D489" s="59"/>
      <c r="E489" s="60"/>
      <c r="F489" s="58"/>
      <c r="G489" s="58"/>
      <c r="H489" s="58"/>
    </row>
    <row r="490" spans="2:8" ht="20.100000000000001" customHeight="1" x14ac:dyDescent="0.45">
      <c r="B490" s="57"/>
      <c r="C490" s="58"/>
      <c r="D490" s="59"/>
      <c r="E490" s="60"/>
      <c r="F490" s="58"/>
      <c r="G490" s="58"/>
      <c r="H490" s="58"/>
    </row>
    <row r="491" spans="2:8" ht="20.100000000000001" customHeight="1" x14ac:dyDescent="0.45">
      <c r="B491" s="57"/>
      <c r="C491" s="58"/>
      <c r="D491" s="59"/>
      <c r="E491" s="60"/>
      <c r="F491" s="58"/>
      <c r="G491" s="58"/>
      <c r="H491" s="58"/>
    </row>
    <row r="492" spans="2:8" ht="20.100000000000001" customHeight="1" x14ac:dyDescent="0.45">
      <c r="B492" s="57"/>
      <c r="C492" s="58"/>
      <c r="D492" s="59"/>
      <c r="E492" s="60"/>
      <c r="F492" s="58"/>
      <c r="G492" s="58"/>
      <c r="H492" s="58"/>
    </row>
    <row r="493" spans="2:8" ht="20.100000000000001" customHeight="1" x14ac:dyDescent="0.45">
      <c r="B493" s="57"/>
      <c r="C493" s="58"/>
      <c r="D493" s="59"/>
      <c r="E493" s="60"/>
      <c r="F493" s="58"/>
      <c r="G493" s="58"/>
      <c r="H493" s="58"/>
    </row>
    <row r="494" spans="2:8" ht="20.100000000000001" customHeight="1" x14ac:dyDescent="0.45">
      <c r="B494" s="57"/>
      <c r="C494" s="58"/>
      <c r="D494" s="59"/>
      <c r="E494" s="60"/>
      <c r="F494" s="58"/>
      <c r="G494" s="58"/>
      <c r="H494" s="58"/>
    </row>
    <row r="495" spans="2:8" ht="20.100000000000001" customHeight="1" x14ac:dyDescent="0.45">
      <c r="B495" s="57"/>
      <c r="C495" s="58"/>
      <c r="D495" s="59"/>
      <c r="E495" s="60"/>
      <c r="F495" s="58"/>
      <c r="G495" s="58"/>
      <c r="H495" s="58"/>
    </row>
    <row r="496" spans="2:8" ht="20.100000000000001" customHeight="1" x14ac:dyDescent="0.45">
      <c r="B496" s="57"/>
      <c r="C496" s="58"/>
      <c r="D496" s="59"/>
      <c r="E496" s="60"/>
      <c r="F496" s="58"/>
      <c r="G496" s="58"/>
      <c r="H496" s="58"/>
    </row>
    <row r="497" spans="2:8" ht="20.100000000000001" customHeight="1" x14ac:dyDescent="0.45">
      <c r="B497" s="57"/>
      <c r="C497" s="58"/>
      <c r="D497" s="59"/>
      <c r="E497" s="60"/>
      <c r="F497" s="58"/>
      <c r="G497" s="58"/>
      <c r="H497" s="58"/>
    </row>
    <row r="498" spans="2:8" ht="20.100000000000001" customHeight="1" x14ac:dyDescent="0.45">
      <c r="B498" s="57"/>
      <c r="C498" s="58"/>
      <c r="D498" s="59"/>
      <c r="E498" s="60"/>
      <c r="F498" s="58"/>
      <c r="G498" s="58"/>
      <c r="H498" s="58"/>
    </row>
    <row r="499" spans="2:8" ht="20.100000000000001" customHeight="1" x14ac:dyDescent="0.45">
      <c r="B499" s="57"/>
      <c r="C499" s="58"/>
      <c r="D499" s="59"/>
      <c r="E499" s="60"/>
      <c r="F499" s="58"/>
      <c r="G499" s="58"/>
      <c r="H499" s="58"/>
    </row>
    <row r="500" spans="2:8" ht="20.100000000000001" customHeight="1" x14ac:dyDescent="0.45">
      <c r="B500" s="57"/>
      <c r="C500" s="58"/>
      <c r="D500" s="59"/>
      <c r="E500" s="60"/>
      <c r="F500" s="58"/>
      <c r="G500" s="58"/>
      <c r="H500" s="58"/>
    </row>
    <row r="501" spans="2:8" ht="20.100000000000001" customHeight="1" x14ac:dyDescent="0.45">
      <c r="B501" s="57"/>
      <c r="C501" s="58"/>
      <c r="D501" s="59"/>
      <c r="E501" s="60"/>
      <c r="F501" s="58"/>
      <c r="G501" s="58"/>
      <c r="H501" s="58"/>
    </row>
    <row r="502" spans="2:8" ht="20.100000000000001" customHeight="1" x14ac:dyDescent="0.45">
      <c r="B502" s="57"/>
      <c r="C502" s="58"/>
      <c r="D502" s="59"/>
      <c r="E502" s="60"/>
      <c r="F502" s="58"/>
      <c r="G502" s="58"/>
      <c r="H502" s="58"/>
    </row>
    <row r="503" spans="2:8" ht="20.100000000000001" customHeight="1" x14ac:dyDescent="0.45">
      <c r="B503" s="57"/>
      <c r="C503" s="58"/>
      <c r="D503" s="59"/>
      <c r="E503" s="60"/>
      <c r="F503" s="58"/>
      <c r="G503" s="58"/>
      <c r="H503" s="58"/>
    </row>
    <row r="504" spans="2:8" ht="20.100000000000001" customHeight="1" x14ac:dyDescent="0.45">
      <c r="B504" s="57"/>
      <c r="C504" s="58"/>
      <c r="D504" s="59"/>
      <c r="E504" s="60"/>
      <c r="F504" s="58"/>
      <c r="G504" s="58"/>
      <c r="H504" s="58"/>
    </row>
    <row r="505" spans="2:8" ht="20.100000000000001" customHeight="1" x14ac:dyDescent="0.45">
      <c r="B505" s="57"/>
      <c r="C505" s="58"/>
      <c r="D505" s="59"/>
      <c r="E505" s="60"/>
      <c r="F505" s="58"/>
      <c r="G505" s="58"/>
      <c r="H505" s="58"/>
    </row>
    <row r="506" spans="2:8" ht="20.100000000000001" customHeight="1" x14ac:dyDescent="0.45">
      <c r="B506" s="57"/>
      <c r="C506" s="58"/>
      <c r="D506" s="59"/>
      <c r="E506" s="60"/>
      <c r="F506" s="58"/>
      <c r="G506" s="58"/>
      <c r="H506" s="58"/>
    </row>
    <row r="507" spans="2:8" ht="20.100000000000001" customHeight="1" x14ac:dyDescent="0.45">
      <c r="B507" s="57"/>
      <c r="C507" s="58"/>
      <c r="D507" s="59"/>
      <c r="E507" s="60"/>
      <c r="F507" s="58"/>
      <c r="G507" s="58"/>
      <c r="H507" s="58"/>
    </row>
    <row r="508" spans="2:8" ht="20.100000000000001" customHeight="1" x14ac:dyDescent="0.45">
      <c r="B508" s="57"/>
      <c r="C508" s="58"/>
      <c r="D508" s="59"/>
      <c r="E508" s="60"/>
      <c r="F508" s="58"/>
      <c r="G508" s="58"/>
      <c r="H508" s="58"/>
    </row>
    <row r="509" spans="2:8" ht="20.100000000000001" customHeight="1" x14ac:dyDescent="0.45">
      <c r="B509" s="57"/>
      <c r="C509" s="58"/>
      <c r="D509" s="59"/>
      <c r="E509" s="60"/>
      <c r="F509" s="58"/>
      <c r="G509" s="58"/>
      <c r="H509" s="58"/>
    </row>
    <row r="510" spans="2:8" ht="20.100000000000001" customHeight="1" x14ac:dyDescent="0.45">
      <c r="B510" s="57"/>
      <c r="C510" s="58"/>
      <c r="D510" s="59"/>
      <c r="E510" s="60"/>
      <c r="F510" s="58"/>
      <c r="G510" s="58"/>
      <c r="H510" s="58"/>
    </row>
    <row r="511" spans="2:8" ht="20.100000000000001" customHeight="1" x14ac:dyDescent="0.45">
      <c r="B511" s="57"/>
      <c r="C511" s="58"/>
      <c r="D511" s="59"/>
      <c r="E511" s="60"/>
      <c r="F511" s="58"/>
      <c r="G511" s="58"/>
      <c r="H511" s="58"/>
    </row>
    <row r="512" spans="2:8" ht="20.100000000000001" customHeight="1" x14ac:dyDescent="0.45">
      <c r="B512" s="57"/>
      <c r="C512" s="58"/>
      <c r="D512" s="59"/>
      <c r="E512" s="60"/>
      <c r="F512" s="58"/>
      <c r="G512" s="58"/>
      <c r="H512" s="58"/>
    </row>
    <row r="513" spans="2:8" ht="20.100000000000001" customHeight="1" x14ac:dyDescent="0.45">
      <c r="B513" s="57"/>
      <c r="C513" s="58"/>
      <c r="D513" s="59"/>
      <c r="E513" s="60"/>
      <c r="F513" s="58"/>
      <c r="G513" s="58"/>
      <c r="H513" s="58"/>
    </row>
    <row r="514" spans="2:8" ht="20.100000000000001" customHeight="1" x14ac:dyDescent="0.45">
      <c r="B514" s="57"/>
      <c r="C514" s="58"/>
      <c r="D514" s="59"/>
      <c r="E514" s="60"/>
      <c r="F514" s="58"/>
      <c r="G514" s="58"/>
      <c r="H514" s="58"/>
    </row>
    <row r="515" spans="2:8" ht="20.100000000000001" customHeight="1" x14ac:dyDescent="0.45">
      <c r="B515" s="57"/>
      <c r="C515" s="58"/>
      <c r="D515" s="59"/>
      <c r="E515" s="60"/>
      <c r="F515" s="58"/>
      <c r="G515" s="58"/>
      <c r="H515" s="58"/>
    </row>
    <row r="516" spans="2:8" ht="20.100000000000001" customHeight="1" x14ac:dyDescent="0.45">
      <c r="B516" s="57"/>
      <c r="C516" s="58"/>
      <c r="D516" s="59"/>
      <c r="E516" s="60"/>
      <c r="F516" s="58"/>
      <c r="G516" s="58"/>
      <c r="H516" s="58"/>
    </row>
    <row r="517" spans="2:8" ht="20.100000000000001" customHeight="1" x14ac:dyDescent="0.45">
      <c r="B517" s="57"/>
      <c r="C517" s="58"/>
      <c r="D517" s="59"/>
      <c r="E517" s="60"/>
      <c r="F517" s="58"/>
      <c r="G517" s="58"/>
      <c r="H517" s="58"/>
    </row>
    <row r="518" spans="2:8" ht="20.100000000000001" customHeight="1" x14ac:dyDescent="0.45">
      <c r="B518" s="57"/>
      <c r="C518" s="58"/>
      <c r="D518" s="59"/>
      <c r="E518" s="60"/>
      <c r="F518" s="58"/>
      <c r="G518" s="58"/>
      <c r="H518" s="58"/>
    </row>
    <row r="519" spans="2:8" ht="20.100000000000001" customHeight="1" x14ac:dyDescent="0.45">
      <c r="B519" s="57"/>
      <c r="C519" s="58"/>
      <c r="D519" s="59"/>
      <c r="E519" s="60"/>
      <c r="F519" s="58"/>
      <c r="G519" s="58"/>
      <c r="H519" s="58"/>
    </row>
    <row r="520" spans="2:8" ht="20.100000000000001" customHeight="1" x14ac:dyDescent="0.45">
      <c r="B520" s="57"/>
      <c r="C520" s="58"/>
      <c r="D520" s="59"/>
      <c r="E520" s="60"/>
      <c r="F520" s="58"/>
      <c r="G520" s="58"/>
      <c r="H520" s="58"/>
    </row>
    <row r="521" spans="2:8" ht="20.100000000000001" customHeight="1" x14ac:dyDescent="0.45">
      <c r="B521" s="57"/>
      <c r="C521" s="58"/>
      <c r="D521" s="59"/>
      <c r="E521" s="60"/>
      <c r="F521" s="58"/>
      <c r="G521" s="58"/>
      <c r="H521" s="58"/>
    </row>
    <row r="522" spans="2:8" ht="20.100000000000001" customHeight="1" x14ac:dyDescent="0.45">
      <c r="B522" s="57"/>
      <c r="C522" s="58"/>
      <c r="D522" s="59"/>
      <c r="E522" s="60"/>
      <c r="F522" s="58"/>
      <c r="G522" s="58"/>
      <c r="H522" s="58"/>
    </row>
    <row r="523" spans="2:8" ht="20.100000000000001" customHeight="1" x14ac:dyDescent="0.45">
      <c r="B523" s="57"/>
      <c r="C523" s="58"/>
      <c r="D523" s="59"/>
      <c r="E523" s="60"/>
      <c r="F523" s="58"/>
      <c r="G523" s="58"/>
      <c r="H523" s="58"/>
    </row>
    <row r="524" spans="2:8" ht="20.100000000000001" customHeight="1" x14ac:dyDescent="0.45">
      <c r="B524" s="57"/>
      <c r="C524" s="58"/>
      <c r="D524" s="59"/>
      <c r="E524" s="60"/>
      <c r="F524" s="58"/>
      <c r="G524" s="58"/>
      <c r="H524" s="58"/>
    </row>
    <row r="525" spans="2:8" ht="20.100000000000001" customHeight="1" x14ac:dyDescent="0.45">
      <c r="B525" s="57"/>
      <c r="C525" s="58"/>
      <c r="D525" s="59"/>
      <c r="E525" s="60"/>
      <c r="F525" s="58"/>
      <c r="G525" s="58"/>
      <c r="H525" s="58"/>
    </row>
    <row r="526" spans="2:8" ht="20.100000000000001" customHeight="1" x14ac:dyDescent="0.45">
      <c r="B526" s="57"/>
      <c r="C526" s="58"/>
      <c r="D526" s="59"/>
      <c r="E526" s="60"/>
      <c r="F526" s="58"/>
      <c r="G526" s="58"/>
      <c r="H526" s="58"/>
    </row>
    <row r="527" spans="2:8" ht="20.100000000000001" customHeight="1" x14ac:dyDescent="0.45">
      <c r="B527" s="57"/>
      <c r="C527" s="58"/>
      <c r="D527" s="59"/>
      <c r="E527" s="60"/>
      <c r="F527" s="58"/>
      <c r="G527" s="58"/>
      <c r="H527" s="58"/>
    </row>
    <row r="528" spans="2:8" ht="20.100000000000001" customHeight="1" x14ac:dyDescent="0.45">
      <c r="B528" s="57"/>
      <c r="C528" s="58"/>
      <c r="D528" s="59"/>
      <c r="E528" s="60"/>
      <c r="F528" s="58"/>
      <c r="G528" s="58"/>
      <c r="H528" s="58"/>
    </row>
    <row r="529" spans="2:8" ht="20.100000000000001" customHeight="1" x14ac:dyDescent="0.45">
      <c r="B529" s="57"/>
      <c r="C529" s="58"/>
      <c r="D529" s="59"/>
      <c r="E529" s="60"/>
      <c r="F529" s="58"/>
      <c r="G529" s="58"/>
      <c r="H529" s="58"/>
    </row>
    <row r="530" spans="2:8" ht="20.100000000000001" customHeight="1" x14ac:dyDescent="0.45">
      <c r="B530" s="57"/>
      <c r="C530" s="58"/>
      <c r="D530" s="59"/>
      <c r="E530" s="60"/>
      <c r="F530" s="58"/>
      <c r="G530" s="58"/>
      <c r="H530" s="58"/>
    </row>
    <row r="531" spans="2:8" ht="20.100000000000001" customHeight="1" x14ac:dyDescent="0.45">
      <c r="B531" s="57"/>
      <c r="C531" s="58"/>
      <c r="D531" s="59"/>
      <c r="E531" s="60"/>
      <c r="F531" s="58"/>
      <c r="G531" s="58"/>
      <c r="H531" s="58"/>
    </row>
    <row r="532" spans="2:8" ht="20.100000000000001" customHeight="1" x14ac:dyDescent="0.45">
      <c r="B532" s="57"/>
      <c r="C532" s="58"/>
      <c r="D532" s="59"/>
      <c r="E532" s="60"/>
      <c r="F532" s="58"/>
      <c r="G532" s="58"/>
      <c r="H532" s="58"/>
    </row>
    <row r="533" spans="2:8" ht="20.100000000000001" customHeight="1" x14ac:dyDescent="0.45">
      <c r="B533" s="57"/>
      <c r="C533" s="58"/>
      <c r="D533" s="59"/>
      <c r="E533" s="60"/>
      <c r="F533" s="58"/>
      <c r="G533" s="58"/>
      <c r="H533" s="58"/>
    </row>
    <row r="534" spans="2:8" ht="20.100000000000001" customHeight="1" x14ac:dyDescent="0.45">
      <c r="B534" s="57"/>
      <c r="C534" s="58"/>
      <c r="D534" s="59"/>
      <c r="E534" s="60"/>
      <c r="F534" s="58"/>
      <c r="G534" s="58"/>
      <c r="H534" s="58"/>
    </row>
    <row r="535" spans="2:8" ht="20.100000000000001" customHeight="1" x14ac:dyDescent="0.45">
      <c r="B535" s="57"/>
      <c r="C535" s="58"/>
      <c r="D535" s="59"/>
      <c r="E535" s="60"/>
      <c r="F535" s="58"/>
      <c r="G535" s="58"/>
      <c r="H535" s="58"/>
    </row>
    <row r="536" spans="2:8" ht="20.100000000000001" customHeight="1" x14ac:dyDescent="0.45">
      <c r="B536" s="57"/>
      <c r="C536" s="58"/>
      <c r="D536" s="59"/>
      <c r="E536" s="60"/>
      <c r="F536" s="58"/>
      <c r="G536" s="58"/>
      <c r="H536" s="58"/>
    </row>
    <row r="537" spans="2:8" ht="20.100000000000001" customHeight="1" x14ac:dyDescent="0.45">
      <c r="B537" s="57"/>
      <c r="C537" s="58"/>
      <c r="D537" s="59"/>
      <c r="E537" s="60"/>
      <c r="F537" s="58"/>
      <c r="G537" s="58"/>
      <c r="H537" s="58"/>
    </row>
    <row r="538" spans="2:8" ht="20.100000000000001" customHeight="1" x14ac:dyDescent="0.45">
      <c r="B538" s="57"/>
      <c r="C538" s="58"/>
      <c r="D538" s="59"/>
      <c r="E538" s="60"/>
      <c r="F538" s="58"/>
      <c r="G538" s="58"/>
      <c r="H538" s="58"/>
    </row>
    <row r="539" spans="2:8" ht="20.100000000000001" customHeight="1" x14ac:dyDescent="0.45">
      <c r="B539" s="57"/>
      <c r="C539" s="58"/>
      <c r="D539" s="59"/>
      <c r="E539" s="60"/>
      <c r="F539" s="58"/>
      <c r="G539" s="58"/>
      <c r="H539" s="58"/>
    </row>
    <row r="540" spans="2:8" ht="20.100000000000001" customHeight="1" x14ac:dyDescent="0.45">
      <c r="B540" s="57"/>
      <c r="C540" s="58"/>
      <c r="D540" s="59"/>
      <c r="E540" s="60"/>
      <c r="F540" s="58"/>
      <c r="G540" s="58"/>
      <c r="H540" s="58"/>
    </row>
    <row r="541" spans="2:8" ht="20.100000000000001" customHeight="1" x14ac:dyDescent="0.45">
      <c r="B541" s="57"/>
      <c r="C541" s="58"/>
      <c r="D541" s="59"/>
      <c r="E541" s="60"/>
      <c r="F541" s="58"/>
      <c r="G541" s="58"/>
      <c r="H541" s="58"/>
    </row>
    <row r="542" spans="2:8" ht="20.100000000000001" customHeight="1" x14ac:dyDescent="0.45">
      <c r="B542" s="57"/>
      <c r="C542" s="58"/>
      <c r="D542" s="59"/>
      <c r="E542" s="60"/>
      <c r="F542" s="58"/>
      <c r="G542" s="58"/>
      <c r="H542" s="58"/>
    </row>
    <row r="543" spans="2:8" ht="20.100000000000001" customHeight="1" x14ac:dyDescent="0.45">
      <c r="B543" s="57"/>
      <c r="C543" s="58"/>
      <c r="D543" s="59"/>
      <c r="E543" s="60"/>
      <c r="F543" s="58"/>
      <c r="G543" s="58"/>
      <c r="H543" s="58"/>
    </row>
    <row r="544" spans="2:8" ht="20.100000000000001" customHeight="1" x14ac:dyDescent="0.45">
      <c r="B544" s="57"/>
      <c r="C544" s="58"/>
      <c r="D544" s="59"/>
      <c r="E544" s="60"/>
      <c r="F544" s="58"/>
      <c r="G544" s="58"/>
      <c r="H544" s="58"/>
    </row>
    <row r="545" spans="2:8" ht="20.100000000000001" customHeight="1" x14ac:dyDescent="0.45">
      <c r="B545" s="57"/>
      <c r="C545" s="58"/>
      <c r="D545" s="59"/>
      <c r="E545" s="60"/>
      <c r="F545" s="58"/>
      <c r="G545" s="58"/>
      <c r="H545" s="58"/>
    </row>
    <row r="546" spans="2:8" ht="20.100000000000001" customHeight="1" x14ac:dyDescent="0.45">
      <c r="B546" s="57"/>
      <c r="C546" s="58"/>
      <c r="D546" s="59"/>
      <c r="E546" s="60"/>
      <c r="F546" s="58"/>
      <c r="G546" s="58"/>
      <c r="H546" s="58"/>
    </row>
    <row r="547" spans="2:8" ht="20.100000000000001" customHeight="1" x14ac:dyDescent="0.45">
      <c r="B547" s="57"/>
      <c r="C547" s="58"/>
      <c r="D547" s="59"/>
      <c r="E547" s="60"/>
      <c r="F547" s="58"/>
      <c r="G547" s="58"/>
      <c r="H547" s="58"/>
    </row>
    <row r="548" spans="2:8" ht="20.100000000000001" customHeight="1" x14ac:dyDescent="0.45">
      <c r="B548" s="57"/>
      <c r="C548" s="58"/>
      <c r="D548" s="59"/>
      <c r="E548" s="60"/>
      <c r="F548" s="58"/>
      <c r="G548" s="58"/>
      <c r="H548" s="58"/>
    </row>
    <row r="549" spans="2:8" ht="20.100000000000001" customHeight="1" x14ac:dyDescent="0.45">
      <c r="B549" s="57"/>
      <c r="C549" s="58"/>
      <c r="D549" s="59"/>
      <c r="E549" s="60"/>
      <c r="F549" s="58"/>
      <c r="G549" s="58"/>
      <c r="H549" s="58"/>
    </row>
    <row r="550" spans="2:8" ht="20.100000000000001" customHeight="1" x14ac:dyDescent="0.45">
      <c r="B550" s="57"/>
      <c r="C550" s="58"/>
      <c r="D550" s="59"/>
      <c r="E550" s="60"/>
      <c r="F550" s="58"/>
      <c r="G550" s="58"/>
      <c r="H550" s="58"/>
    </row>
    <row r="551" spans="2:8" ht="20.100000000000001" customHeight="1" x14ac:dyDescent="0.45">
      <c r="B551" s="57"/>
      <c r="C551" s="58"/>
      <c r="D551" s="59"/>
      <c r="E551" s="60"/>
      <c r="F551" s="58"/>
      <c r="G551" s="58"/>
      <c r="H551" s="58"/>
    </row>
    <row r="552" spans="2:8" ht="20.100000000000001" customHeight="1" x14ac:dyDescent="0.45">
      <c r="B552" s="57"/>
      <c r="C552" s="58"/>
      <c r="D552" s="59"/>
      <c r="E552" s="60"/>
      <c r="F552" s="58"/>
      <c r="G552" s="58"/>
      <c r="H552" s="58"/>
    </row>
    <row r="553" spans="2:8" ht="20.100000000000001" customHeight="1" x14ac:dyDescent="0.45">
      <c r="B553" s="57"/>
      <c r="C553" s="58"/>
      <c r="D553" s="59"/>
      <c r="E553" s="60"/>
      <c r="F553" s="58"/>
      <c r="G553" s="58"/>
      <c r="H553" s="58"/>
    </row>
    <row r="554" spans="2:8" ht="20.100000000000001" customHeight="1" x14ac:dyDescent="0.45">
      <c r="B554" s="57"/>
      <c r="C554" s="58"/>
      <c r="D554" s="59"/>
      <c r="E554" s="60"/>
      <c r="F554" s="58"/>
      <c r="G554" s="58"/>
      <c r="H554" s="58"/>
    </row>
    <row r="555" spans="2:8" ht="20.100000000000001" customHeight="1" x14ac:dyDescent="0.45">
      <c r="B555" s="57"/>
      <c r="C555" s="58"/>
      <c r="D555" s="59"/>
      <c r="E555" s="60"/>
      <c r="F555" s="58"/>
      <c r="G555" s="58"/>
      <c r="H555" s="58"/>
    </row>
    <row r="556" spans="2:8" ht="20.100000000000001" customHeight="1" x14ac:dyDescent="0.45">
      <c r="B556" s="57"/>
      <c r="C556" s="58"/>
      <c r="D556" s="59"/>
      <c r="E556" s="60"/>
      <c r="F556" s="58"/>
      <c r="G556" s="58"/>
      <c r="H556" s="58"/>
    </row>
    <row r="557" spans="2:8" ht="20.100000000000001" customHeight="1" x14ac:dyDescent="0.45">
      <c r="B557" s="57"/>
      <c r="C557" s="58"/>
      <c r="D557" s="59"/>
      <c r="E557" s="60"/>
      <c r="F557" s="58"/>
      <c r="G557" s="58"/>
      <c r="H557" s="58"/>
    </row>
    <row r="558" spans="2:8" ht="20.100000000000001" customHeight="1" x14ac:dyDescent="0.45">
      <c r="B558" s="57"/>
      <c r="C558" s="58"/>
      <c r="D558" s="59"/>
      <c r="E558" s="60"/>
      <c r="F558" s="58"/>
      <c r="G558" s="58"/>
      <c r="H558" s="58"/>
    </row>
    <row r="559" spans="2:8" ht="20.100000000000001" customHeight="1" x14ac:dyDescent="0.45">
      <c r="B559" s="57"/>
      <c r="C559" s="58"/>
      <c r="D559" s="59"/>
      <c r="E559" s="60"/>
      <c r="F559" s="58"/>
      <c r="G559" s="58"/>
      <c r="H559" s="58"/>
    </row>
    <row r="560" spans="2:8" ht="20.100000000000001" customHeight="1" x14ac:dyDescent="0.45">
      <c r="B560" s="57"/>
      <c r="C560" s="58"/>
      <c r="D560" s="59"/>
      <c r="E560" s="60"/>
      <c r="F560" s="58"/>
      <c r="G560" s="58"/>
      <c r="H560" s="58"/>
    </row>
    <row r="561" spans="2:8" ht="20.100000000000001" customHeight="1" x14ac:dyDescent="0.45">
      <c r="B561" s="57"/>
      <c r="C561" s="58"/>
      <c r="D561" s="59"/>
      <c r="E561" s="60"/>
      <c r="F561" s="58"/>
      <c r="G561" s="58"/>
      <c r="H561" s="58"/>
    </row>
    <row r="562" spans="2:8" ht="20.100000000000001" customHeight="1" x14ac:dyDescent="0.45">
      <c r="B562" s="57"/>
      <c r="C562" s="58"/>
      <c r="D562" s="59"/>
      <c r="E562" s="60"/>
      <c r="F562" s="58"/>
      <c r="G562" s="58"/>
      <c r="H562" s="58"/>
    </row>
    <row r="563" spans="2:8" ht="20.100000000000001" customHeight="1" x14ac:dyDescent="0.45">
      <c r="B563" s="57"/>
      <c r="C563" s="58"/>
      <c r="D563" s="59"/>
      <c r="E563" s="60"/>
      <c r="F563" s="58"/>
      <c r="G563" s="58"/>
      <c r="H563" s="58"/>
    </row>
    <row r="564" spans="2:8" ht="20.100000000000001" customHeight="1" x14ac:dyDescent="0.45">
      <c r="B564" s="57"/>
      <c r="C564" s="58"/>
      <c r="D564" s="59"/>
      <c r="E564" s="60"/>
      <c r="F564" s="58"/>
      <c r="G564" s="58"/>
      <c r="H564" s="58"/>
    </row>
    <row r="565" spans="2:8" ht="20.100000000000001" customHeight="1" x14ac:dyDescent="0.45">
      <c r="B565" s="57"/>
      <c r="C565" s="58"/>
      <c r="D565" s="59"/>
      <c r="E565" s="60"/>
      <c r="F565" s="58"/>
      <c r="G565" s="58"/>
      <c r="H565" s="58"/>
    </row>
    <row r="566" spans="2:8" ht="20.100000000000001" customHeight="1" x14ac:dyDescent="0.45">
      <c r="B566" s="57"/>
      <c r="C566" s="58"/>
      <c r="D566" s="59"/>
      <c r="E566" s="60"/>
      <c r="F566" s="58"/>
      <c r="G566" s="58"/>
      <c r="H566" s="58"/>
    </row>
    <row r="567" spans="2:8" ht="20.100000000000001" customHeight="1" x14ac:dyDescent="0.45">
      <c r="B567" s="57"/>
      <c r="C567" s="58"/>
      <c r="D567" s="59"/>
      <c r="E567" s="60"/>
      <c r="F567" s="58"/>
      <c r="G567" s="58"/>
      <c r="H567" s="58"/>
    </row>
    <row r="568" spans="2:8" ht="20.100000000000001" customHeight="1" x14ac:dyDescent="0.45">
      <c r="B568" s="57"/>
      <c r="C568" s="58"/>
      <c r="D568" s="59"/>
      <c r="E568" s="60"/>
      <c r="F568" s="58"/>
      <c r="G568" s="58"/>
      <c r="H568" s="58"/>
    </row>
    <row r="569" spans="2:8" ht="20.100000000000001" customHeight="1" x14ac:dyDescent="0.45">
      <c r="B569" s="57"/>
      <c r="C569" s="58"/>
      <c r="D569" s="59"/>
      <c r="E569" s="60"/>
      <c r="F569" s="58"/>
      <c r="G569" s="58"/>
      <c r="H569" s="58"/>
    </row>
    <row r="570" spans="2:8" ht="20.100000000000001" customHeight="1" x14ac:dyDescent="0.45">
      <c r="B570" s="57"/>
      <c r="C570" s="58"/>
      <c r="D570" s="59"/>
      <c r="E570" s="60"/>
      <c r="F570" s="58"/>
      <c r="G570" s="58"/>
      <c r="H570" s="58"/>
    </row>
    <row r="571" spans="2:8" ht="20.100000000000001" customHeight="1" x14ac:dyDescent="0.45">
      <c r="B571" s="57"/>
      <c r="C571" s="58"/>
      <c r="D571" s="59"/>
      <c r="E571" s="60"/>
      <c r="F571" s="58"/>
      <c r="G571" s="58"/>
      <c r="H571" s="58"/>
    </row>
    <row r="572" spans="2:8" ht="20.100000000000001" customHeight="1" x14ac:dyDescent="0.45">
      <c r="B572" s="57"/>
      <c r="C572" s="58"/>
      <c r="D572" s="59"/>
      <c r="E572" s="60"/>
      <c r="F572" s="58"/>
      <c r="G572" s="58"/>
      <c r="H572" s="58"/>
    </row>
    <row r="573" spans="2:8" ht="20.100000000000001" customHeight="1" x14ac:dyDescent="0.45">
      <c r="B573" s="57"/>
      <c r="C573" s="58"/>
      <c r="D573" s="59"/>
      <c r="E573" s="60"/>
      <c r="F573" s="58"/>
      <c r="G573" s="58"/>
      <c r="H573" s="58"/>
    </row>
    <row r="574" spans="2:8" ht="20.100000000000001" customHeight="1" x14ac:dyDescent="0.45">
      <c r="B574" s="57"/>
      <c r="C574" s="58"/>
      <c r="D574" s="59"/>
      <c r="E574" s="60"/>
      <c r="F574" s="58"/>
      <c r="G574" s="58"/>
      <c r="H574" s="58"/>
    </row>
    <row r="575" spans="2:8" ht="20.100000000000001" customHeight="1" x14ac:dyDescent="0.45">
      <c r="B575" s="57"/>
      <c r="C575" s="58"/>
      <c r="D575" s="59"/>
      <c r="E575" s="60"/>
      <c r="F575" s="58"/>
      <c r="G575" s="58"/>
      <c r="H575" s="58"/>
    </row>
    <row r="576" spans="2:8" ht="20.100000000000001" customHeight="1" x14ac:dyDescent="0.45">
      <c r="B576" s="57"/>
      <c r="C576" s="58"/>
      <c r="D576" s="59"/>
      <c r="E576" s="60"/>
      <c r="F576" s="58"/>
      <c r="G576" s="58"/>
      <c r="H576" s="58"/>
    </row>
    <row r="577" spans="2:8" ht="20.100000000000001" customHeight="1" x14ac:dyDescent="0.45">
      <c r="B577" s="57"/>
      <c r="C577" s="58"/>
      <c r="D577" s="59"/>
      <c r="E577" s="60"/>
      <c r="F577" s="58"/>
      <c r="G577" s="58"/>
      <c r="H577" s="58"/>
    </row>
    <row r="578" spans="2:8" ht="20.100000000000001" customHeight="1" x14ac:dyDescent="0.45">
      <c r="B578" s="57"/>
      <c r="C578" s="58"/>
      <c r="D578" s="59"/>
      <c r="E578" s="60"/>
      <c r="F578" s="58"/>
      <c r="G578" s="58"/>
      <c r="H578" s="58"/>
    </row>
    <row r="579" spans="2:8" ht="20.100000000000001" customHeight="1" x14ac:dyDescent="0.45">
      <c r="B579" s="57"/>
      <c r="C579" s="58"/>
      <c r="D579" s="59"/>
      <c r="E579" s="60"/>
      <c r="F579" s="58"/>
      <c r="G579" s="58"/>
      <c r="H579" s="58"/>
    </row>
    <row r="580" spans="2:8" ht="20.100000000000001" customHeight="1" x14ac:dyDescent="0.45">
      <c r="B580" s="57"/>
      <c r="C580" s="58"/>
      <c r="D580" s="59"/>
      <c r="E580" s="60"/>
      <c r="F580" s="58"/>
      <c r="G580" s="58"/>
      <c r="H580" s="58"/>
    </row>
    <row r="581" spans="2:8" ht="20.100000000000001" customHeight="1" x14ac:dyDescent="0.45">
      <c r="B581" s="57"/>
      <c r="C581" s="58"/>
      <c r="D581" s="59"/>
      <c r="E581" s="60"/>
      <c r="F581" s="58"/>
      <c r="G581" s="58"/>
      <c r="H581" s="58"/>
    </row>
    <row r="582" spans="2:8" ht="20.100000000000001" customHeight="1" x14ac:dyDescent="0.45">
      <c r="B582" s="57"/>
      <c r="C582" s="58"/>
      <c r="D582" s="59"/>
      <c r="E582" s="60"/>
      <c r="F582" s="58"/>
      <c r="G582" s="58"/>
      <c r="H582" s="58"/>
    </row>
    <row r="583" spans="2:8" ht="20.100000000000001" customHeight="1" x14ac:dyDescent="0.45">
      <c r="B583" s="57"/>
      <c r="C583" s="58"/>
      <c r="D583" s="59"/>
      <c r="E583" s="60"/>
      <c r="F583" s="58"/>
      <c r="G583" s="58"/>
      <c r="H583" s="58"/>
    </row>
    <row r="584" spans="2:8" ht="20.100000000000001" customHeight="1" x14ac:dyDescent="0.45">
      <c r="B584" s="57"/>
      <c r="C584" s="58"/>
      <c r="D584" s="59"/>
      <c r="E584" s="60"/>
      <c r="F584" s="58"/>
      <c r="G584" s="58"/>
      <c r="H584" s="58"/>
    </row>
    <row r="585" spans="2:8" ht="20.100000000000001" customHeight="1" x14ac:dyDescent="0.45">
      <c r="B585" s="57"/>
      <c r="C585" s="58"/>
      <c r="D585" s="59"/>
      <c r="E585" s="60"/>
      <c r="F585" s="58"/>
      <c r="G585" s="58"/>
      <c r="H585" s="58"/>
    </row>
    <row r="586" spans="2:8" ht="20.100000000000001" customHeight="1" x14ac:dyDescent="0.45">
      <c r="B586" s="57"/>
      <c r="C586" s="58"/>
      <c r="D586" s="59"/>
      <c r="E586" s="60"/>
      <c r="F586" s="58"/>
      <c r="G586" s="58"/>
      <c r="H586" s="58"/>
    </row>
    <row r="587" spans="2:8" ht="20.100000000000001" customHeight="1" x14ac:dyDescent="0.45">
      <c r="B587" s="57"/>
      <c r="C587" s="58"/>
      <c r="D587" s="59"/>
      <c r="E587" s="60"/>
      <c r="F587" s="58"/>
      <c r="G587" s="58"/>
      <c r="H587" s="58"/>
    </row>
    <row r="588" spans="2:8" ht="20.100000000000001" customHeight="1" x14ac:dyDescent="0.45">
      <c r="B588" s="57"/>
      <c r="C588" s="58"/>
      <c r="D588" s="59"/>
      <c r="E588" s="60"/>
      <c r="F588" s="58"/>
      <c r="G588" s="58"/>
      <c r="H588" s="58"/>
    </row>
    <row r="589" spans="2:8" ht="20.100000000000001" customHeight="1" x14ac:dyDescent="0.45">
      <c r="B589" s="57"/>
      <c r="C589" s="58"/>
      <c r="D589" s="59"/>
      <c r="E589" s="60"/>
      <c r="F589" s="58"/>
      <c r="G589" s="58"/>
      <c r="H589" s="58"/>
    </row>
    <row r="590" spans="2:8" ht="20.100000000000001" customHeight="1" x14ac:dyDescent="0.45">
      <c r="B590" s="57"/>
      <c r="C590" s="58"/>
      <c r="D590" s="59"/>
      <c r="E590" s="60"/>
      <c r="F590" s="58"/>
      <c r="G590" s="58"/>
      <c r="H590" s="58"/>
    </row>
    <row r="591" spans="2:8" ht="20.100000000000001" customHeight="1" x14ac:dyDescent="0.45">
      <c r="B591" s="57"/>
      <c r="C591" s="58"/>
      <c r="D591" s="59"/>
      <c r="E591" s="60"/>
      <c r="F591" s="58"/>
      <c r="G591" s="58"/>
      <c r="H591" s="58"/>
    </row>
    <row r="592" spans="2:8" ht="20.100000000000001" customHeight="1" x14ac:dyDescent="0.45">
      <c r="B592" s="57"/>
      <c r="C592" s="58"/>
      <c r="D592" s="59"/>
      <c r="E592" s="60"/>
      <c r="F592" s="58"/>
      <c r="G592" s="58"/>
      <c r="H592" s="58"/>
    </row>
    <row r="593" spans="2:8" ht="20.100000000000001" customHeight="1" x14ac:dyDescent="0.45">
      <c r="B593" s="57"/>
      <c r="C593" s="58"/>
      <c r="D593" s="59"/>
      <c r="E593" s="60"/>
      <c r="F593" s="58"/>
      <c r="G593" s="58"/>
      <c r="H593" s="58"/>
    </row>
    <row r="594" spans="2:8" ht="20.100000000000001" customHeight="1" x14ac:dyDescent="0.45">
      <c r="B594" s="57"/>
      <c r="C594" s="58"/>
      <c r="D594" s="59"/>
      <c r="E594" s="60"/>
      <c r="F594" s="58"/>
      <c r="G594" s="58"/>
      <c r="H594" s="58"/>
    </row>
    <row r="595" spans="2:8" ht="20.100000000000001" customHeight="1" x14ac:dyDescent="0.45">
      <c r="B595" s="57"/>
      <c r="C595" s="58"/>
      <c r="D595" s="59"/>
      <c r="E595" s="60"/>
      <c r="F595" s="58"/>
      <c r="G595" s="58"/>
      <c r="H595" s="58"/>
    </row>
    <row r="596" spans="2:8" ht="20.100000000000001" customHeight="1" x14ac:dyDescent="0.45">
      <c r="B596" s="57"/>
      <c r="C596" s="58"/>
      <c r="D596" s="59"/>
      <c r="E596" s="60"/>
      <c r="F596" s="58"/>
      <c r="G596" s="58"/>
      <c r="H596" s="58"/>
    </row>
    <row r="597" spans="2:8" ht="20.100000000000001" customHeight="1" x14ac:dyDescent="0.45">
      <c r="B597" s="57"/>
      <c r="C597" s="58"/>
      <c r="D597" s="59"/>
      <c r="E597" s="60"/>
      <c r="F597" s="58"/>
      <c r="G597" s="58"/>
      <c r="H597" s="58"/>
    </row>
    <row r="598" spans="2:8" ht="20.100000000000001" customHeight="1" x14ac:dyDescent="0.45">
      <c r="B598" s="57"/>
      <c r="C598" s="58"/>
      <c r="D598" s="59"/>
      <c r="E598" s="60"/>
      <c r="F598" s="58"/>
      <c r="G598" s="58"/>
      <c r="H598" s="58"/>
    </row>
    <row r="599" spans="2:8" ht="20.100000000000001" customHeight="1" x14ac:dyDescent="0.45">
      <c r="B599" s="57"/>
      <c r="C599" s="58"/>
      <c r="D599" s="59"/>
      <c r="E599" s="60"/>
      <c r="F599" s="58"/>
      <c r="G599" s="58"/>
      <c r="H599" s="58"/>
    </row>
    <row r="600" spans="2:8" ht="20.100000000000001" customHeight="1" x14ac:dyDescent="0.45">
      <c r="B600" s="57"/>
      <c r="C600" s="58"/>
      <c r="D600" s="59"/>
      <c r="E600" s="60"/>
      <c r="F600" s="58"/>
      <c r="G600" s="58"/>
      <c r="H600" s="58"/>
    </row>
    <row r="601" spans="2:8" ht="20.100000000000001" customHeight="1" x14ac:dyDescent="0.45">
      <c r="B601" s="57"/>
      <c r="C601" s="58"/>
      <c r="D601" s="59"/>
      <c r="E601" s="60"/>
      <c r="F601" s="58"/>
      <c r="G601" s="58"/>
      <c r="H601" s="58"/>
    </row>
    <row r="602" spans="2:8" ht="20.100000000000001" customHeight="1" x14ac:dyDescent="0.45">
      <c r="B602" s="57"/>
      <c r="C602" s="58"/>
      <c r="D602" s="59"/>
      <c r="E602" s="60"/>
      <c r="F602" s="58"/>
      <c r="G602" s="58"/>
      <c r="H602" s="58"/>
    </row>
    <row r="603" spans="2:8" ht="20.100000000000001" customHeight="1" x14ac:dyDescent="0.45">
      <c r="B603" s="57"/>
      <c r="C603" s="58"/>
      <c r="D603" s="59"/>
      <c r="E603" s="60"/>
      <c r="F603" s="58"/>
      <c r="G603" s="58"/>
      <c r="H603" s="58"/>
    </row>
    <row r="604" spans="2:8" ht="20.100000000000001" customHeight="1" x14ac:dyDescent="0.45">
      <c r="B604" s="57"/>
      <c r="C604" s="58"/>
      <c r="D604" s="59"/>
      <c r="E604" s="60"/>
      <c r="F604" s="58"/>
      <c r="G604" s="58"/>
      <c r="H604" s="58"/>
    </row>
    <row r="605" spans="2:8" ht="20.100000000000001" customHeight="1" x14ac:dyDescent="0.45">
      <c r="B605" s="57"/>
      <c r="C605" s="58"/>
      <c r="D605" s="59"/>
      <c r="E605" s="60"/>
      <c r="F605" s="58"/>
      <c r="G605" s="58"/>
      <c r="H605" s="58"/>
    </row>
    <row r="606" spans="2:8" ht="20.100000000000001" customHeight="1" x14ac:dyDescent="0.45">
      <c r="B606" s="57"/>
      <c r="C606" s="58"/>
      <c r="D606" s="59"/>
      <c r="E606" s="60"/>
      <c r="F606" s="58"/>
      <c r="G606" s="58"/>
      <c r="H606" s="58"/>
    </row>
    <row r="607" spans="2:8" ht="20.100000000000001" customHeight="1" x14ac:dyDescent="0.45">
      <c r="B607" s="57"/>
      <c r="C607" s="58"/>
      <c r="D607" s="59"/>
      <c r="E607" s="60"/>
      <c r="F607" s="58"/>
      <c r="G607" s="58"/>
      <c r="H607" s="58"/>
    </row>
    <row r="608" spans="2:8" ht="20.100000000000001" customHeight="1" x14ac:dyDescent="0.45">
      <c r="B608" s="57"/>
      <c r="C608" s="58"/>
      <c r="D608" s="59"/>
      <c r="E608" s="60"/>
      <c r="F608" s="58"/>
      <c r="G608" s="58"/>
      <c r="H608" s="58"/>
    </row>
    <row r="609" spans="2:8" ht="20.100000000000001" customHeight="1" x14ac:dyDescent="0.45">
      <c r="B609" s="57"/>
      <c r="C609" s="58"/>
      <c r="D609" s="59"/>
      <c r="E609" s="60"/>
      <c r="F609" s="58"/>
      <c r="G609" s="58"/>
      <c r="H609" s="58"/>
    </row>
    <row r="610" spans="2:8" ht="20.100000000000001" customHeight="1" x14ac:dyDescent="0.45">
      <c r="B610" s="57"/>
      <c r="C610" s="58"/>
      <c r="D610" s="59"/>
      <c r="E610" s="60"/>
      <c r="F610" s="58"/>
      <c r="G610" s="58"/>
      <c r="H610" s="58"/>
    </row>
    <row r="611" spans="2:8" ht="20.100000000000001" customHeight="1" x14ac:dyDescent="0.45">
      <c r="B611" s="57"/>
      <c r="C611" s="58"/>
      <c r="D611" s="59"/>
      <c r="E611" s="60"/>
      <c r="F611" s="58"/>
      <c r="G611" s="58"/>
      <c r="H611" s="58"/>
    </row>
    <row r="612" spans="2:8" ht="20.100000000000001" customHeight="1" x14ac:dyDescent="0.45">
      <c r="B612" s="57"/>
      <c r="C612" s="58"/>
      <c r="D612" s="59"/>
      <c r="E612" s="60"/>
      <c r="F612" s="58"/>
      <c r="G612" s="58"/>
      <c r="H612" s="58"/>
    </row>
    <row r="613" spans="2:8" ht="20.100000000000001" customHeight="1" x14ac:dyDescent="0.45">
      <c r="B613" s="57"/>
      <c r="C613" s="58"/>
      <c r="D613" s="59"/>
      <c r="E613" s="60"/>
      <c r="F613" s="58"/>
      <c r="G613" s="58"/>
      <c r="H613" s="58"/>
    </row>
    <row r="614" spans="2:8" ht="20.100000000000001" customHeight="1" x14ac:dyDescent="0.45">
      <c r="B614" s="57"/>
      <c r="C614" s="58"/>
      <c r="D614" s="59"/>
      <c r="E614" s="60"/>
      <c r="F614" s="58"/>
      <c r="G614" s="58"/>
      <c r="H614" s="58"/>
    </row>
    <row r="615" spans="2:8" ht="20.100000000000001" customHeight="1" x14ac:dyDescent="0.45">
      <c r="B615" s="57"/>
      <c r="C615" s="58"/>
      <c r="D615" s="59"/>
      <c r="E615" s="60"/>
      <c r="F615" s="58"/>
      <c r="G615" s="58"/>
      <c r="H615" s="58"/>
    </row>
    <row r="616" spans="2:8" ht="20.100000000000001" customHeight="1" x14ac:dyDescent="0.45">
      <c r="B616" s="57"/>
      <c r="C616" s="58"/>
      <c r="D616" s="59"/>
      <c r="E616" s="60"/>
      <c r="F616" s="58"/>
      <c r="G616" s="58"/>
      <c r="H616" s="58"/>
    </row>
    <row r="617" spans="2:8" ht="20.100000000000001" customHeight="1" x14ac:dyDescent="0.45">
      <c r="B617" s="57"/>
      <c r="C617" s="58"/>
      <c r="D617" s="59"/>
      <c r="E617" s="60"/>
      <c r="F617" s="58"/>
      <c r="G617" s="58"/>
      <c r="H617" s="58"/>
    </row>
    <row r="618" spans="2:8" ht="20.100000000000001" customHeight="1" x14ac:dyDescent="0.45">
      <c r="B618" s="57"/>
      <c r="C618" s="58"/>
      <c r="D618" s="59"/>
      <c r="E618" s="60"/>
      <c r="F618" s="58"/>
      <c r="G618" s="58"/>
      <c r="H618" s="58"/>
    </row>
    <row r="619" spans="2:8" ht="20.100000000000001" customHeight="1" x14ac:dyDescent="0.45">
      <c r="B619" s="57"/>
      <c r="C619" s="58"/>
      <c r="D619" s="59"/>
      <c r="E619" s="60"/>
      <c r="F619" s="58"/>
      <c r="G619" s="58"/>
      <c r="H619" s="58"/>
    </row>
    <row r="620" spans="2:8" ht="20.100000000000001" customHeight="1" x14ac:dyDescent="0.45">
      <c r="B620" s="57"/>
      <c r="C620" s="58"/>
      <c r="D620" s="59"/>
      <c r="E620" s="60"/>
      <c r="F620" s="58"/>
      <c r="G620" s="58"/>
      <c r="H620" s="58"/>
    </row>
    <row r="621" spans="2:8" ht="20.100000000000001" customHeight="1" x14ac:dyDescent="0.45">
      <c r="B621" s="57"/>
      <c r="C621" s="58"/>
      <c r="D621" s="59"/>
      <c r="E621" s="60"/>
      <c r="F621" s="58"/>
      <c r="G621" s="58"/>
      <c r="H621" s="58"/>
    </row>
    <row r="622" spans="2:8" ht="20.100000000000001" customHeight="1" x14ac:dyDescent="0.45">
      <c r="B622" s="57"/>
      <c r="C622" s="58"/>
      <c r="D622" s="59"/>
      <c r="E622" s="60"/>
      <c r="F622" s="58"/>
      <c r="G622" s="58"/>
      <c r="H622" s="58"/>
    </row>
    <row r="623" spans="2:8" ht="20.100000000000001" customHeight="1" x14ac:dyDescent="0.45">
      <c r="B623" s="57"/>
      <c r="C623" s="58"/>
      <c r="D623" s="59"/>
      <c r="E623" s="60"/>
      <c r="F623" s="58"/>
      <c r="G623" s="58"/>
      <c r="H623" s="58"/>
    </row>
    <row r="624" spans="2:8" ht="20.100000000000001" customHeight="1" x14ac:dyDescent="0.45">
      <c r="B624" s="57"/>
      <c r="C624" s="58"/>
      <c r="D624" s="59"/>
      <c r="E624" s="60"/>
      <c r="F624" s="58"/>
      <c r="G624" s="58"/>
      <c r="H624" s="58"/>
    </row>
    <row r="625" spans="2:8" ht="20.100000000000001" customHeight="1" x14ac:dyDescent="0.45">
      <c r="B625" s="57"/>
      <c r="C625" s="58"/>
      <c r="D625" s="59"/>
      <c r="E625" s="60"/>
      <c r="F625" s="58"/>
      <c r="G625" s="58"/>
      <c r="H625" s="58"/>
    </row>
    <row r="626" spans="2:8" ht="20.100000000000001" customHeight="1" x14ac:dyDescent="0.45">
      <c r="B626" s="57"/>
      <c r="C626" s="58"/>
      <c r="D626" s="59"/>
      <c r="E626" s="60"/>
      <c r="F626" s="58"/>
      <c r="G626" s="58"/>
      <c r="H626" s="58"/>
    </row>
    <row r="627" spans="2:8" ht="20.100000000000001" customHeight="1" x14ac:dyDescent="0.45">
      <c r="B627" s="57"/>
      <c r="C627" s="58"/>
      <c r="D627" s="59"/>
      <c r="E627" s="60"/>
      <c r="F627" s="58"/>
      <c r="G627" s="58"/>
      <c r="H627" s="58"/>
    </row>
    <row r="628" spans="2:8" ht="20.100000000000001" customHeight="1" x14ac:dyDescent="0.45">
      <c r="B628" s="57"/>
      <c r="C628" s="58"/>
      <c r="D628" s="59"/>
      <c r="E628" s="60"/>
      <c r="F628" s="58"/>
      <c r="G628" s="58"/>
      <c r="H628" s="58"/>
    </row>
    <row r="629" spans="2:8" ht="20.100000000000001" customHeight="1" x14ac:dyDescent="0.45">
      <c r="B629" s="57"/>
      <c r="C629" s="58"/>
      <c r="D629" s="59"/>
      <c r="E629" s="60"/>
      <c r="F629" s="58"/>
      <c r="G629" s="58"/>
      <c r="H629" s="58"/>
    </row>
    <row r="630" spans="2:8" ht="20.100000000000001" customHeight="1" x14ac:dyDescent="0.45">
      <c r="B630" s="57"/>
      <c r="C630" s="58"/>
      <c r="D630" s="59"/>
      <c r="E630" s="60"/>
      <c r="F630" s="58"/>
      <c r="G630" s="58"/>
      <c r="H630" s="58"/>
    </row>
    <row r="631" spans="2:8" ht="20.100000000000001" customHeight="1" x14ac:dyDescent="0.45">
      <c r="B631" s="57"/>
      <c r="C631" s="58"/>
      <c r="D631" s="59"/>
      <c r="E631" s="60"/>
      <c r="F631" s="58"/>
      <c r="G631" s="58"/>
      <c r="H631" s="58"/>
    </row>
    <row r="632" spans="2:8" ht="20.100000000000001" customHeight="1" x14ac:dyDescent="0.45">
      <c r="B632" s="57"/>
      <c r="C632" s="58"/>
      <c r="D632" s="59"/>
      <c r="E632" s="60"/>
      <c r="F632" s="58"/>
      <c r="G632" s="58"/>
      <c r="H632" s="58"/>
    </row>
    <row r="633" spans="2:8" ht="20.100000000000001" customHeight="1" x14ac:dyDescent="0.45">
      <c r="B633" s="57"/>
      <c r="C633" s="58"/>
      <c r="D633" s="59"/>
      <c r="E633" s="60"/>
      <c r="F633" s="58"/>
      <c r="G633" s="58"/>
      <c r="H633" s="58"/>
    </row>
    <row r="634" spans="2:8" ht="20.100000000000001" customHeight="1" x14ac:dyDescent="0.45">
      <c r="B634" s="57"/>
      <c r="C634" s="58"/>
      <c r="D634" s="59"/>
      <c r="E634" s="60"/>
      <c r="F634" s="58"/>
      <c r="G634" s="58"/>
      <c r="H634" s="58"/>
    </row>
    <row r="635" spans="2:8" ht="20.100000000000001" customHeight="1" x14ac:dyDescent="0.45">
      <c r="B635" s="57"/>
      <c r="C635" s="58"/>
      <c r="D635" s="59"/>
      <c r="E635" s="60"/>
      <c r="F635" s="58"/>
      <c r="G635" s="58"/>
      <c r="H635" s="58"/>
    </row>
    <row r="636" spans="2:8" ht="20.100000000000001" customHeight="1" x14ac:dyDescent="0.45">
      <c r="B636" s="57"/>
      <c r="C636" s="58"/>
      <c r="D636" s="59"/>
      <c r="E636" s="60"/>
      <c r="F636" s="58"/>
      <c r="G636" s="58"/>
      <c r="H636" s="58"/>
    </row>
    <row r="637" spans="2:8" ht="20.100000000000001" customHeight="1" x14ac:dyDescent="0.45">
      <c r="B637" s="57"/>
      <c r="C637" s="58"/>
      <c r="D637" s="59"/>
      <c r="E637" s="60"/>
      <c r="F637" s="58"/>
      <c r="G637" s="58"/>
      <c r="H637" s="58"/>
    </row>
    <row r="638" spans="2:8" ht="20.100000000000001" customHeight="1" x14ac:dyDescent="0.45">
      <c r="B638" s="57"/>
      <c r="C638" s="58"/>
      <c r="D638" s="59"/>
      <c r="E638" s="60"/>
      <c r="F638" s="58"/>
      <c r="G638" s="58"/>
      <c r="H638" s="58"/>
    </row>
    <row r="639" spans="2:8" ht="20.100000000000001" customHeight="1" x14ac:dyDescent="0.45">
      <c r="B639" s="57"/>
      <c r="C639" s="58"/>
      <c r="D639" s="59"/>
      <c r="E639" s="60"/>
      <c r="F639" s="58"/>
      <c r="G639" s="58"/>
      <c r="H639" s="58"/>
    </row>
    <row r="640" spans="2:8" ht="20.100000000000001" customHeight="1" x14ac:dyDescent="0.45">
      <c r="B640" s="57"/>
      <c r="C640" s="58"/>
      <c r="D640" s="59"/>
      <c r="E640" s="60"/>
      <c r="F640" s="58"/>
      <c r="G640" s="58"/>
      <c r="H640" s="58"/>
    </row>
    <row r="641" spans="2:8" ht="20.100000000000001" customHeight="1" x14ac:dyDescent="0.45">
      <c r="B641" s="57"/>
      <c r="C641" s="58"/>
      <c r="D641" s="59"/>
      <c r="E641" s="60"/>
      <c r="F641" s="58"/>
      <c r="G641" s="58"/>
      <c r="H641" s="58"/>
    </row>
    <row r="642" spans="2:8" ht="20.100000000000001" customHeight="1" x14ac:dyDescent="0.45">
      <c r="B642" s="57"/>
      <c r="C642" s="58"/>
      <c r="D642" s="59"/>
      <c r="E642" s="60"/>
      <c r="F642" s="58"/>
      <c r="G642" s="58"/>
      <c r="H642" s="58"/>
    </row>
    <row r="643" spans="2:8" ht="20.100000000000001" customHeight="1" x14ac:dyDescent="0.45">
      <c r="B643" s="57"/>
      <c r="C643" s="58"/>
      <c r="D643" s="59"/>
      <c r="E643" s="60"/>
      <c r="F643" s="58"/>
      <c r="G643" s="58"/>
      <c r="H643" s="58"/>
    </row>
    <row r="644" spans="2:8" ht="20.100000000000001" customHeight="1" x14ac:dyDescent="0.45">
      <c r="B644" s="57"/>
      <c r="C644" s="58"/>
      <c r="D644" s="59"/>
      <c r="E644" s="60"/>
      <c r="F644" s="58"/>
      <c r="G644" s="58"/>
      <c r="H644" s="58"/>
    </row>
    <row r="645" spans="2:8" ht="20.100000000000001" customHeight="1" x14ac:dyDescent="0.45">
      <c r="B645" s="57"/>
      <c r="C645" s="58"/>
      <c r="D645" s="59"/>
      <c r="E645" s="60"/>
      <c r="F645" s="58"/>
      <c r="G645" s="58"/>
      <c r="H645" s="58"/>
    </row>
    <row r="646" spans="2:8" ht="20.100000000000001" customHeight="1" x14ac:dyDescent="0.45">
      <c r="B646" s="57"/>
      <c r="C646" s="58"/>
      <c r="D646" s="59"/>
      <c r="E646" s="60"/>
      <c r="F646" s="58"/>
      <c r="G646" s="58"/>
      <c r="H646" s="58"/>
    </row>
    <row r="647" spans="2:8" ht="20.100000000000001" customHeight="1" x14ac:dyDescent="0.45">
      <c r="B647" s="57"/>
      <c r="C647" s="58"/>
      <c r="D647" s="59"/>
      <c r="E647" s="60"/>
      <c r="F647" s="58"/>
      <c r="G647" s="58"/>
      <c r="H647" s="58"/>
    </row>
    <row r="648" spans="2:8" ht="20.100000000000001" customHeight="1" x14ac:dyDescent="0.45">
      <c r="B648" s="57"/>
      <c r="C648" s="58"/>
      <c r="D648" s="59"/>
      <c r="E648" s="60"/>
      <c r="F648" s="58"/>
      <c r="G648" s="58"/>
      <c r="H648" s="58"/>
    </row>
    <row r="649" spans="2:8" ht="20.100000000000001" customHeight="1" x14ac:dyDescent="0.45">
      <c r="B649" s="57"/>
      <c r="C649" s="58"/>
      <c r="D649" s="59"/>
      <c r="E649" s="60"/>
      <c r="F649" s="58"/>
      <c r="G649" s="58"/>
      <c r="H649" s="58"/>
    </row>
    <row r="650" spans="2:8" ht="20.100000000000001" customHeight="1" x14ac:dyDescent="0.45">
      <c r="B650" s="57"/>
      <c r="C650" s="58"/>
      <c r="D650" s="59"/>
      <c r="E650" s="60"/>
      <c r="F650" s="58"/>
      <c r="G650" s="58"/>
      <c r="H650" s="58"/>
    </row>
    <row r="651" spans="2:8" ht="20.100000000000001" customHeight="1" x14ac:dyDescent="0.45">
      <c r="B651" s="57"/>
      <c r="C651" s="58"/>
      <c r="D651" s="59"/>
      <c r="E651" s="60"/>
      <c r="F651" s="58"/>
      <c r="G651" s="58"/>
      <c r="H651" s="58"/>
    </row>
    <row r="652" spans="2:8" ht="20.100000000000001" customHeight="1" x14ac:dyDescent="0.45">
      <c r="B652" s="57"/>
      <c r="C652" s="58"/>
      <c r="D652" s="59"/>
      <c r="E652" s="60"/>
      <c r="F652" s="58"/>
      <c r="G652" s="58"/>
      <c r="H652" s="58"/>
    </row>
    <row r="653" spans="2:8" ht="20.100000000000001" customHeight="1" x14ac:dyDescent="0.45">
      <c r="B653" s="57"/>
      <c r="C653" s="58"/>
      <c r="D653" s="59"/>
      <c r="E653" s="60"/>
      <c r="F653" s="58"/>
      <c r="G653" s="58"/>
      <c r="H653" s="58"/>
    </row>
    <row r="654" spans="2:8" ht="20.100000000000001" customHeight="1" x14ac:dyDescent="0.45">
      <c r="B654" s="57"/>
      <c r="C654" s="58"/>
      <c r="D654" s="59"/>
      <c r="E654" s="60"/>
      <c r="F654" s="58"/>
      <c r="G654" s="58"/>
      <c r="H654" s="58"/>
    </row>
    <row r="655" spans="2:8" ht="20.100000000000001" customHeight="1" x14ac:dyDescent="0.45">
      <c r="B655" s="57"/>
      <c r="C655" s="58"/>
      <c r="D655" s="59"/>
      <c r="E655" s="60"/>
      <c r="F655" s="58"/>
      <c r="G655" s="58"/>
      <c r="H655" s="58"/>
    </row>
    <row r="656" spans="2:8" ht="20.100000000000001" customHeight="1" x14ac:dyDescent="0.45">
      <c r="B656" s="57"/>
      <c r="C656" s="58"/>
      <c r="D656" s="59"/>
      <c r="E656" s="60"/>
      <c r="F656" s="58"/>
      <c r="G656" s="58"/>
      <c r="H656" s="58"/>
    </row>
    <row r="657" spans="2:8" ht="20.100000000000001" customHeight="1" x14ac:dyDescent="0.45">
      <c r="B657" s="57"/>
      <c r="C657" s="58"/>
      <c r="D657" s="59"/>
      <c r="E657" s="60"/>
      <c r="F657" s="58"/>
      <c r="G657" s="58"/>
      <c r="H657" s="58"/>
    </row>
    <row r="658" spans="2:8" ht="20.100000000000001" customHeight="1" x14ac:dyDescent="0.45">
      <c r="B658" s="57"/>
      <c r="C658" s="58"/>
      <c r="D658" s="59"/>
      <c r="E658" s="60"/>
      <c r="F658" s="58"/>
      <c r="G658" s="58"/>
      <c r="H658" s="58"/>
    </row>
    <row r="659" spans="2:8" ht="20.100000000000001" customHeight="1" x14ac:dyDescent="0.45">
      <c r="B659" s="57"/>
      <c r="C659" s="58"/>
      <c r="D659" s="59"/>
      <c r="E659" s="60"/>
      <c r="F659" s="58"/>
      <c r="G659" s="58"/>
      <c r="H659" s="58"/>
    </row>
    <row r="660" spans="2:8" ht="20.100000000000001" customHeight="1" x14ac:dyDescent="0.45">
      <c r="B660" s="57"/>
      <c r="C660" s="58"/>
      <c r="D660" s="59"/>
      <c r="E660" s="60"/>
      <c r="F660" s="58"/>
      <c r="G660" s="58"/>
      <c r="H660" s="58"/>
    </row>
    <row r="661" spans="2:8" ht="20.100000000000001" customHeight="1" x14ac:dyDescent="0.45">
      <c r="B661" s="57"/>
      <c r="C661" s="58"/>
      <c r="D661" s="59"/>
      <c r="E661" s="60"/>
      <c r="F661" s="58"/>
      <c r="G661" s="58"/>
      <c r="H661" s="58"/>
    </row>
    <row r="662" spans="2:8" ht="20.100000000000001" customHeight="1" x14ac:dyDescent="0.45">
      <c r="B662" s="57"/>
      <c r="C662" s="58"/>
      <c r="D662" s="59"/>
      <c r="E662" s="60"/>
      <c r="F662" s="58"/>
      <c r="G662" s="58"/>
      <c r="H662" s="58"/>
    </row>
    <row r="663" spans="2:8" ht="20.100000000000001" customHeight="1" x14ac:dyDescent="0.45">
      <c r="B663" s="57"/>
      <c r="C663" s="58"/>
      <c r="D663" s="59"/>
      <c r="E663" s="60"/>
      <c r="F663" s="58"/>
      <c r="G663" s="58"/>
      <c r="H663" s="58"/>
    </row>
    <row r="664" spans="2:8" ht="20.100000000000001" customHeight="1" x14ac:dyDescent="0.45">
      <c r="B664" s="57"/>
      <c r="C664" s="58"/>
      <c r="D664" s="59"/>
      <c r="E664" s="60"/>
      <c r="F664" s="58"/>
      <c r="G664" s="58"/>
      <c r="H664" s="58"/>
    </row>
    <row r="665" spans="2:8" ht="20.100000000000001" customHeight="1" x14ac:dyDescent="0.45">
      <c r="B665" s="57"/>
      <c r="C665" s="58"/>
      <c r="D665" s="59"/>
      <c r="E665" s="60"/>
      <c r="F665" s="58"/>
      <c r="G665" s="58"/>
      <c r="H665" s="58"/>
    </row>
    <row r="666" spans="2:8" ht="20.100000000000001" customHeight="1" x14ac:dyDescent="0.45">
      <c r="B666" s="57"/>
      <c r="C666" s="58"/>
      <c r="D666" s="59"/>
      <c r="E666" s="60"/>
      <c r="F666" s="58"/>
      <c r="G666" s="58"/>
      <c r="H666" s="58"/>
    </row>
    <row r="667" spans="2:8" ht="20.100000000000001" customHeight="1" x14ac:dyDescent="0.45">
      <c r="B667" s="57"/>
      <c r="C667" s="58"/>
      <c r="D667" s="59"/>
      <c r="E667" s="60"/>
      <c r="F667" s="58"/>
      <c r="G667" s="58"/>
      <c r="H667" s="58"/>
    </row>
    <row r="668" spans="2:8" ht="20.100000000000001" customHeight="1" x14ac:dyDescent="0.45">
      <c r="B668" s="57"/>
      <c r="C668" s="58"/>
      <c r="D668" s="59"/>
      <c r="E668" s="60"/>
      <c r="F668" s="58"/>
      <c r="G668" s="58"/>
      <c r="H668" s="58"/>
    </row>
    <row r="669" spans="2:8" ht="20.100000000000001" customHeight="1" x14ac:dyDescent="0.45">
      <c r="B669" s="57"/>
      <c r="C669" s="58"/>
      <c r="D669" s="59"/>
      <c r="E669" s="60"/>
      <c r="F669" s="58"/>
      <c r="G669" s="58"/>
      <c r="H669" s="58"/>
    </row>
    <row r="670" spans="2:8" ht="20.100000000000001" customHeight="1" x14ac:dyDescent="0.45">
      <c r="B670" s="57"/>
      <c r="C670" s="58"/>
      <c r="D670" s="59"/>
      <c r="E670" s="60"/>
      <c r="F670" s="58"/>
      <c r="G670" s="58"/>
      <c r="H670" s="58"/>
    </row>
    <row r="671" spans="2:8" ht="20.100000000000001" customHeight="1" x14ac:dyDescent="0.45">
      <c r="B671" s="57"/>
      <c r="C671" s="58"/>
      <c r="D671" s="59"/>
      <c r="E671" s="60"/>
      <c r="F671" s="58"/>
      <c r="G671" s="58"/>
      <c r="H671" s="58"/>
    </row>
    <row r="672" spans="2:8" ht="20.100000000000001" customHeight="1" x14ac:dyDescent="0.45">
      <c r="B672" s="57"/>
      <c r="C672" s="58"/>
      <c r="D672" s="59"/>
      <c r="E672" s="60"/>
      <c r="F672" s="58"/>
      <c r="G672" s="58"/>
      <c r="H672" s="58"/>
    </row>
    <row r="673" spans="2:8" ht="20.100000000000001" customHeight="1" x14ac:dyDescent="0.45">
      <c r="B673" s="57"/>
      <c r="C673" s="58"/>
      <c r="D673" s="59"/>
      <c r="E673" s="60"/>
      <c r="F673" s="58"/>
      <c r="G673" s="58"/>
      <c r="H673" s="58"/>
    </row>
    <row r="674" spans="2:8" ht="20.100000000000001" customHeight="1" x14ac:dyDescent="0.45">
      <c r="B674" s="57"/>
      <c r="C674" s="58"/>
      <c r="D674" s="59"/>
      <c r="E674" s="60"/>
      <c r="F674" s="58"/>
      <c r="G674" s="58"/>
      <c r="H674" s="58"/>
    </row>
    <row r="675" spans="2:8" ht="20.100000000000001" customHeight="1" x14ac:dyDescent="0.45">
      <c r="B675" s="57"/>
      <c r="C675" s="58"/>
      <c r="D675" s="59"/>
      <c r="E675" s="60"/>
      <c r="F675" s="58"/>
      <c r="G675" s="58"/>
      <c r="H675" s="58"/>
    </row>
    <row r="676" spans="2:8" ht="20.100000000000001" customHeight="1" x14ac:dyDescent="0.45">
      <c r="B676" s="57"/>
      <c r="C676" s="58"/>
      <c r="D676" s="59"/>
      <c r="E676" s="60"/>
      <c r="F676" s="58"/>
      <c r="G676" s="58"/>
      <c r="H676" s="58"/>
    </row>
    <row r="677" spans="2:8" ht="20.100000000000001" customHeight="1" x14ac:dyDescent="0.45">
      <c r="B677" s="57"/>
      <c r="C677" s="58"/>
      <c r="D677" s="59"/>
      <c r="E677" s="60"/>
      <c r="F677" s="58"/>
      <c r="G677" s="58"/>
      <c r="H677" s="58"/>
    </row>
    <row r="678" spans="2:8" ht="20.100000000000001" customHeight="1" x14ac:dyDescent="0.45">
      <c r="B678" s="57"/>
      <c r="C678" s="58"/>
      <c r="D678" s="59"/>
      <c r="E678" s="60"/>
      <c r="F678" s="58"/>
      <c r="G678" s="58"/>
      <c r="H678" s="58"/>
    </row>
    <row r="679" spans="2:8" ht="20.100000000000001" customHeight="1" x14ac:dyDescent="0.45">
      <c r="B679" s="57"/>
      <c r="C679" s="58"/>
      <c r="D679" s="59"/>
      <c r="E679" s="60"/>
      <c r="F679" s="58"/>
      <c r="G679" s="58"/>
      <c r="H679" s="58"/>
    </row>
    <row r="680" spans="2:8" ht="20.100000000000001" customHeight="1" x14ac:dyDescent="0.45">
      <c r="B680" s="57"/>
      <c r="C680" s="58"/>
      <c r="D680" s="59"/>
      <c r="E680" s="60"/>
      <c r="F680" s="58"/>
      <c r="G680" s="58"/>
      <c r="H680" s="58"/>
    </row>
    <row r="681" spans="2:8" ht="20.100000000000001" customHeight="1" x14ac:dyDescent="0.45">
      <c r="B681" s="57"/>
      <c r="C681" s="58"/>
      <c r="D681" s="59"/>
      <c r="E681" s="60"/>
      <c r="F681" s="58"/>
      <c r="G681" s="58"/>
      <c r="H681" s="58"/>
    </row>
    <row r="682" spans="2:8" ht="20.100000000000001" customHeight="1" x14ac:dyDescent="0.45">
      <c r="B682" s="57"/>
      <c r="C682" s="58"/>
      <c r="D682" s="59"/>
      <c r="E682" s="60"/>
      <c r="F682" s="58"/>
      <c r="G682" s="58"/>
      <c r="H682" s="58"/>
    </row>
    <row r="683" spans="2:8" ht="20.100000000000001" customHeight="1" x14ac:dyDescent="0.45">
      <c r="B683" s="57"/>
      <c r="C683" s="58"/>
      <c r="D683" s="59"/>
      <c r="E683" s="60"/>
      <c r="F683" s="58"/>
      <c r="G683" s="58"/>
      <c r="H683" s="58"/>
    </row>
    <row r="684" spans="2:8" ht="20.100000000000001" customHeight="1" x14ac:dyDescent="0.45">
      <c r="B684" s="57"/>
      <c r="C684" s="58"/>
      <c r="D684" s="59"/>
      <c r="E684" s="60"/>
      <c r="F684" s="58"/>
      <c r="G684" s="58"/>
      <c r="H684" s="58"/>
    </row>
    <row r="685" spans="2:8" ht="20.100000000000001" customHeight="1" x14ac:dyDescent="0.45">
      <c r="B685" s="57"/>
      <c r="C685" s="58"/>
      <c r="D685" s="59"/>
      <c r="E685" s="60"/>
      <c r="F685" s="58"/>
      <c r="G685" s="58"/>
      <c r="H685" s="58"/>
    </row>
    <row r="686" spans="2:8" ht="20.100000000000001" customHeight="1" x14ac:dyDescent="0.45">
      <c r="B686" s="57"/>
      <c r="C686" s="58"/>
      <c r="D686" s="59"/>
      <c r="E686" s="60"/>
      <c r="F686" s="58"/>
      <c r="G686" s="58"/>
      <c r="H686" s="58"/>
    </row>
    <row r="687" spans="2:8" ht="20.100000000000001" customHeight="1" x14ac:dyDescent="0.45">
      <c r="B687" s="57"/>
      <c r="C687" s="58"/>
      <c r="D687" s="59"/>
      <c r="E687" s="60"/>
      <c r="F687" s="58"/>
      <c r="G687" s="58"/>
      <c r="H687" s="58"/>
    </row>
    <row r="688" spans="2:8" ht="20.100000000000001" customHeight="1" x14ac:dyDescent="0.45">
      <c r="B688" s="57"/>
      <c r="C688" s="58"/>
      <c r="D688" s="59"/>
      <c r="E688" s="60"/>
      <c r="F688" s="58"/>
      <c r="G688" s="58"/>
      <c r="H688" s="58"/>
    </row>
    <row r="689" spans="2:8" ht="20.100000000000001" customHeight="1" x14ac:dyDescent="0.45">
      <c r="B689" s="57"/>
      <c r="C689" s="58"/>
      <c r="D689" s="59"/>
      <c r="E689" s="60"/>
      <c r="F689" s="58"/>
      <c r="G689" s="58"/>
      <c r="H689" s="58"/>
    </row>
    <row r="690" spans="2:8" ht="20.100000000000001" customHeight="1" x14ac:dyDescent="0.45">
      <c r="B690" s="57"/>
      <c r="C690" s="58"/>
      <c r="D690" s="59"/>
      <c r="E690" s="60"/>
      <c r="F690" s="58"/>
      <c r="G690" s="58"/>
      <c r="H690" s="58"/>
    </row>
    <row r="691" spans="2:8" ht="20.100000000000001" customHeight="1" x14ac:dyDescent="0.45">
      <c r="B691" s="57"/>
      <c r="C691" s="58"/>
      <c r="D691" s="59"/>
      <c r="E691" s="60"/>
      <c r="F691" s="58"/>
      <c r="G691" s="58"/>
      <c r="H691" s="58"/>
    </row>
    <row r="692" spans="2:8" ht="20.100000000000001" customHeight="1" x14ac:dyDescent="0.45">
      <c r="B692" s="57"/>
      <c r="C692" s="58"/>
      <c r="D692" s="59"/>
      <c r="E692" s="60"/>
      <c r="F692" s="58"/>
      <c r="G692" s="58"/>
      <c r="H692" s="58"/>
    </row>
    <row r="693" spans="2:8" ht="20.100000000000001" customHeight="1" x14ac:dyDescent="0.45">
      <c r="B693" s="57"/>
      <c r="C693" s="58"/>
      <c r="D693" s="59"/>
      <c r="E693" s="60"/>
      <c r="F693" s="58"/>
      <c r="G693" s="58"/>
      <c r="H693" s="58"/>
    </row>
    <row r="694" spans="2:8" ht="20.100000000000001" customHeight="1" x14ac:dyDescent="0.45">
      <c r="B694" s="57"/>
      <c r="C694" s="58"/>
      <c r="D694" s="59"/>
      <c r="E694" s="60"/>
      <c r="F694" s="58"/>
      <c r="G694" s="58"/>
      <c r="H694" s="58"/>
    </row>
    <row r="695" spans="2:8" ht="20.100000000000001" customHeight="1" x14ac:dyDescent="0.45">
      <c r="B695" s="57"/>
      <c r="C695" s="58"/>
      <c r="D695" s="59"/>
      <c r="E695" s="60"/>
      <c r="F695" s="58"/>
      <c r="G695" s="58"/>
      <c r="H695" s="58"/>
    </row>
    <row r="696" spans="2:8" ht="20.100000000000001" customHeight="1" x14ac:dyDescent="0.45">
      <c r="B696" s="57"/>
      <c r="C696" s="58"/>
      <c r="D696" s="59"/>
      <c r="E696" s="60"/>
      <c r="F696" s="58"/>
      <c r="G696" s="58"/>
      <c r="H696" s="58"/>
    </row>
    <row r="697" spans="2:8" ht="20.100000000000001" customHeight="1" x14ac:dyDescent="0.45">
      <c r="B697" s="57"/>
      <c r="C697" s="58"/>
      <c r="D697" s="59"/>
      <c r="E697" s="60"/>
      <c r="F697" s="58"/>
      <c r="G697" s="58"/>
      <c r="H697" s="58"/>
    </row>
    <row r="698" spans="2:8" ht="20.100000000000001" customHeight="1" x14ac:dyDescent="0.45">
      <c r="B698" s="57"/>
      <c r="C698" s="58"/>
      <c r="D698" s="59"/>
      <c r="E698" s="60"/>
      <c r="F698" s="58"/>
      <c r="G698" s="58"/>
      <c r="H698" s="58"/>
    </row>
    <row r="699" spans="2:8" ht="20.100000000000001" customHeight="1" x14ac:dyDescent="0.45">
      <c r="B699" s="57"/>
      <c r="C699" s="58"/>
      <c r="D699" s="59"/>
      <c r="E699" s="60"/>
      <c r="F699" s="58"/>
      <c r="G699" s="58"/>
      <c r="H699" s="58"/>
    </row>
    <row r="700" spans="2:8" ht="20.100000000000001" customHeight="1" x14ac:dyDescent="0.45">
      <c r="B700" s="57"/>
      <c r="C700" s="58"/>
      <c r="D700" s="59"/>
      <c r="E700" s="60"/>
      <c r="F700" s="58"/>
      <c r="G700" s="58"/>
      <c r="H700" s="58"/>
    </row>
    <row r="701" spans="2:8" ht="20.100000000000001" customHeight="1" x14ac:dyDescent="0.45">
      <c r="B701" s="57"/>
      <c r="C701" s="58"/>
      <c r="D701" s="59"/>
      <c r="E701" s="60"/>
      <c r="F701" s="58"/>
      <c r="G701" s="58"/>
      <c r="H701" s="58"/>
    </row>
    <row r="702" spans="2:8" ht="20.100000000000001" customHeight="1" x14ac:dyDescent="0.45">
      <c r="B702" s="57"/>
      <c r="C702" s="58"/>
      <c r="D702" s="59"/>
      <c r="E702" s="60"/>
      <c r="F702" s="58"/>
      <c r="G702" s="58"/>
      <c r="H702" s="58"/>
    </row>
    <row r="703" spans="2:8" ht="20.100000000000001" customHeight="1" x14ac:dyDescent="0.45">
      <c r="B703" s="57"/>
      <c r="C703" s="58"/>
      <c r="D703" s="59"/>
      <c r="E703" s="60"/>
      <c r="F703" s="58"/>
      <c r="G703" s="58"/>
      <c r="H703" s="58"/>
    </row>
    <row r="704" spans="2:8" ht="20.100000000000001" customHeight="1" x14ac:dyDescent="0.45">
      <c r="B704" s="57"/>
      <c r="C704" s="58"/>
      <c r="D704" s="59"/>
      <c r="E704" s="60"/>
      <c r="F704" s="58"/>
      <c r="G704" s="58"/>
      <c r="H704" s="58"/>
    </row>
    <row r="705" spans="2:8" ht="20.100000000000001" customHeight="1" x14ac:dyDescent="0.45">
      <c r="B705" s="57"/>
      <c r="C705" s="58"/>
      <c r="D705" s="59"/>
      <c r="E705" s="60"/>
      <c r="F705" s="58"/>
      <c r="G705" s="58"/>
      <c r="H705" s="58"/>
    </row>
    <row r="706" spans="2:8" ht="20.100000000000001" customHeight="1" x14ac:dyDescent="0.45">
      <c r="B706" s="57"/>
      <c r="C706" s="58"/>
      <c r="D706" s="59"/>
      <c r="E706" s="60"/>
      <c r="F706" s="58"/>
      <c r="G706" s="58"/>
      <c r="H706" s="58"/>
    </row>
    <row r="707" spans="2:8" ht="20.100000000000001" customHeight="1" x14ac:dyDescent="0.45">
      <c r="B707" s="57"/>
      <c r="C707" s="58"/>
      <c r="D707" s="59"/>
      <c r="E707" s="60"/>
      <c r="F707" s="58"/>
      <c r="G707" s="58"/>
      <c r="H707" s="58"/>
    </row>
    <row r="708" spans="2:8" ht="20.100000000000001" customHeight="1" x14ac:dyDescent="0.45">
      <c r="B708" s="57"/>
      <c r="C708" s="58"/>
      <c r="D708" s="59"/>
      <c r="E708" s="60"/>
      <c r="F708" s="58"/>
      <c r="G708" s="58"/>
      <c r="H708" s="58"/>
    </row>
    <row r="709" spans="2:8" ht="20.100000000000001" customHeight="1" x14ac:dyDescent="0.45">
      <c r="B709" s="57"/>
      <c r="C709" s="58"/>
      <c r="D709" s="59"/>
      <c r="E709" s="60"/>
      <c r="F709" s="58"/>
      <c r="G709" s="58"/>
      <c r="H709" s="58"/>
    </row>
    <row r="710" spans="2:8" ht="20.100000000000001" customHeight="1" x14ac:dyDescent="0.45">
      <c r="B710" s="57"/>
      <c r="C710" s="58"/>
      <c r="D710" s="59"/>
      <c r="E710" s="60"/>
      <c r="F710" s="58"/>
      <c r="G710" s="58"/>
      <c r="H710" s="58"/>
    </row>
    <row r="711" spans="2:8" ht="20.100000000000001" customHeight="1" x14ac:dyDescent="0.45">
      <c r="B711" s="57"/>
      <c r="C711" s="58"/>
      <c r="D711" s="59"/>
      <c r="E711" s="60"/>
      <c r="F711" s="58"/>
      <c r="G711" s="58"/>
      <c r="H711" s="58"/>
    </row>
    <row r="712" spans="2:8" ht="20.100000000000001" customHeight="1" x14ac:dyDescent="0.45">
      <c r="B712" s="57"/>
      <c r="C712" s="58"/>
      <c r="D712" s="59"/>
      <c r="E712" s="60"/>
      <c r="F712" s="58"/>
      <c r="G712" s="58"/>
      <c r="H712" s="58"/>
    </row>
    <row r="713" spans="2:8" ht="20.100000000000001" customHeight="1" x14ac:dyDescent="0.45">
      <c r="B713" s="57"/>
      <c r="C713" s="58"/>
      <c r="D713" s="59"/>
      <c r="E713" s="60"/>
      <c r="F713" s="58"/>
      <c r="G713" s="58"/>
      <c r="H713" s="58"/>
    </row>
    <row r="714" spans="2:8" ht="20.100000000000001" customHeight="1" x14ac:dyDescent="0.45">
      <c r="B714" s="57"/>
      <c r="C714" s="58"/>
      <c r="D714" s="59"/>
      <c r="E714" s="60"/>
      <c r="F714" s="58"/>
      <c r="G714" s="58"/>
      <c r="H714" s="58"/>
    </row>
    <row r="715" spans="2:8" ht="20.100000000000001" customHeight="1" x14ac:dyDescent="0.45">
      <c r="B715" s="57"/>
      <c r="C715" s="58"/>
      <c r="D715" s="59"/>
      <c r="E715" s="60"/>
      <c r="F715" s="58"/>
      <c r="G715" s="58"/>
      <c r="H715" s="58"/>
    </row>
    <row r="716" spans="2:8" ht="20.100000000000001" customHeight="1" x14ac:dyDescent="0.45">
      <c r="B716" s="57"/>
      <c r="C716" s="58"/>
      <c r="D716" s="59"/>
      <c r="E716" s="60"/>
      <c r="F716" s="58"/>
      <c r="G716" s="58"/>
      <c r="H716" s="58"/>
    </row>
    <row r="717" spans="2:8" ht="20.100000000000001" customHeight="1" x14ac:dyDescent="0.45">
      <c r="B717" s="57"/>
      <c r="C717" s="58"/>
      <c r="D717" s="59"/>
      <c r="E717" s="60"/>
      <c r="F717" s="58"/>
      <c r="G717" s="58"/>
      <c r="H717" s="58"/>
    </row>
    <row r="718" spans="2:8" ht="20.100000000000001" customHeight="1" x14ac:dyDescent="0.45">
      <c r="B718" s="57"/>
      <c r="C718" s="58"/>
      <c r="D718" s="59"/>
      <c r="E718" s="60"/>
      <c r="F718" s="58"/>
      <c r="G718" s="58"/>
      <c r="H718" s="58"/>
    </row>
    <row r="719" spans="2:8" ht="20.100000000000001" customHeight="1" x14ac:dyDescent="0.45">
      <c r="B719" s="57"/>
      <c r="C719" s="58"/>
      <c r="D719" s="59"/>
      <c r="E719" s="60"/>
      <c r="F719" s="58"/>
      <c r="G719" s="58"/>
      <c r="H719" s="58"/>
    </row>
    <row r="720" spans="2:8" ht="20.100000000000001" customHeight="1" x14ac:dyDescent="0.45">
      <c r="B720" s="57"/>
      <c r="C720" s="58"/>
      <c r="D720" s="59"/>
      <c r="E720" s="60"/>
      <c r="F720" s="58"/>
      <c r="G720" s="58"/>
      <c r="H720" s="58"/>
    </row>
    <row r="721" spans="2:8" ht="20.100000000000001" customHeight="1" x14ac:dyDescent="0.45">
      <c r="B721" s="57"/>
      <c r="C721" s="58"/>
      <c r="D721" s="59"/>
      <c r="E721" s="60"/>
      <c r="F721" s="58"/>
      <c r="G721" s="58"/>
      <c r="H721" s="58"/>
    </row>
    <row r="722" spans="2:8" ht="20.100000000000001" customHeight="1" x14ac:dyDescent="0.45">
      <c r="B722" s="57"/>
      <c r="C722" s="58"/>
      <c r="D722" s="59"/>
      <c r="E722" s="60"/>
      <c r="F722" s="58"/>
      <c r="G722" s="58"/>
      <c r="H722" s="58"/>
    </row>
    <row r="723" spans="2:8" ht="20.100000000000001" customHeight="1" x14ac:dyDescent="0.45">
      <c r="B723" s="57"/>
      <c r="C723" s="58"/>
      <c r="D723" s="59"/>
      <c r="E723" s="60"/>
      <c r="F723" s="58"/>
      <c r="G723" s="58"/>
      <c r="H723" s="58"/>
    </row>
    <row r="724" spans="2:8" ht="20.100000000000001" customHeight="1" x14ac:dyDescent="0.45">
      <c r="B724" s="57"/>
      <c r="C724" s="58"/>
      <c r="D724" s="59"/>
      <c r="E724" s="60"/>
      <c r="F724" s="58"/>
      <c r="G724" s="58"/>
      <c r="H724" s="58"/>
    </row>
    <row r="725" spans="2:8" ht="20.100000000000001" customHeight="1" x14ac:dyDescent="0.45">
      <c r="B725" s="57"/>
      <c r="C725" s="58"/>
      <c r="D725" s="59"/>
      <c r="E725" s="60"/>
      <c r="F725" s="58"/>
      <c r="G725" s="58"/>
      <c r="H725" s="58"/>
    </row>
    <row r="726" spans="2:8" ht="20.100000000000001" customHeight="1" x14ac:dyDescent="0.45">
      <c r="B726" s="57"/>
      <c r="C726" s="58"/>
      <c r="D726" s="59"/>
      <c r="E726" s="60"/>
      <c r="F726" s="58"/>
      <c r="G726" s="58"/>
      <c r="H726" s="58"/>
    </row>
    <row r="727" spans="2:8" ht="20.100000000000001" customHeight="1" x14ac:dyDescent="0.45">
      <c r="B727" s="57"/>
      <c r="C727" s="58"/>
      <c r="D727" s="59"/>
      <c r="E727" s="60"/>
      <c r="F727" s="58"/>
      <c r="G727" s="58"/>
      <c r="H727" s="58"/>
    </row>
    <row r="728" spans="2:8" ht="20.100000000000001" customHeight="1" x14ac:dyDescent="0.45">
      <c r="B728" s="57"/>
      <c r="C728" s="58"/>
      <c r="D728" s="59"/>
      <c r="E728" s="60"/>
      <c r="F728" s="58"/>
      <c r="G728" s="58"/>
      <c r="H728" s="58"/>
    </row>
    <row r="729" spans="2:8" ht="20.100000000000001" customHeight="1" x14ac:dyDescent="0.45">
      <c r="B729" s="57"/>
      <c r="C729" s="58"/>
      <c r="D729" s="59"/>
      <c r="E729" s="60"/>
      <c r="F729" s="58"/>
      <c r="G729" s="58"/>
      <c r="H729" s="58"/>
    </row>
    <row r="730" spans="2:8" ht="20.100000000000001" customHeight="1" x14ac:dyDescent="0.45">
      <c r="B730" s="57"/>
      <c r="C730" s="58"/>
      <c r="D730" s="59"/>
      <c r="E730" s="60"/>
      <c r="F730" s="58"/>
      <c r="G730" s="58"/>
      <c r="H730" s="58"/>
    </row>
    <row r="731" spans="2:8" ht="20.100000000000001" customHeight="1" x14ac:dyDescent="0.45">
      <c r="B731" s="57"/>
      <c r="C731" s="58"/>
      <c r="D731" s="59"/>
      <c r="E731" s="60"/>
      <c r="F731" s="58"/>
      <c r="G731" s="58"/>
      <c r="H731" s="58"/>
    </row>
    <row r="732" spans="2:8" ht="20.100000000000001" customHeight="1" x14ac:dyDescent="0.45">
      <c r="B732" s="57"/>
      <c r="C732" s="58"/>
      <c r="D732" s="59"/>
      <c r="E732" s="60"/>
      <c r="F732" s="58"/>
      <c r="G732" s="58"/>
      <c r="H732" s="58"/>
    </row>
    <row r="733" spans="2:8" ht="20.100000000000001" customHeight="1" x14ac:dyDescent="0.45">
      <c r="B733" s="57"/>
      <c r="C733" s="58"/>
      <c r="D733" s="59"/>
      <c r="E733" s="60"/>
      <c r="F733" s="58"/>
      <c r="G733" s="58"/>
      <c r="H733" s="58"/>
    </row>
    <row r="734" spans="2:8" ht="20.100000000000001" customHeight="1" x14ac:dyDescent="0.45">
      <c r="B734" s="57"/>
      <c r="C734" s="58"/>
      <c r="D734" s="59"/>
      <c r="E734" s="60"/>
      <c r="F734" s="58"/>
      <c r="G734" s="58"/>
      <c r="H734" s="58"/>
    </row>
    <row r="735" spans="2:8" ht="20.100000000000001" customHeight="1" x14ac:dyDescent="0.45">
      <c r="B735" s="57"/>
      <c r="C735" s="58"/>
      <c r="D735" s="59"/>
      <c r="E735" s="60"/>
      <c r="F735" s="58"/>
      <c r="G735" s="58"/>
      <c r="H735" s="58"/>
    </row>
    <row r="736" spans="2:8" ht="20.100000000000001" customHeight="1" x14ac:dyDescent="0.45">
      <c r="B736" s="57"/>
      <c r="C736" s="58"/>
      <c r="D736" s="59"/>
      <c r="E736" s="60"/>
      <c r="F736" s="58"/>
      <c r="G736" s="58"/>
      <c r="H736" s="58"/>
    </row>
    <row r="737" spans="2:8" ht="20.100000000000001" customHeight="1" x14ac:dyDescent="0.45">
      <c r="B737" s="57"/>
      <c r="C737" s="58"/>
      <c r="D737" s="59"/>
      <c r="E737" s="60"/>
      <c r="F737" s="58"/>
      <c r="G737" s="58"/>
      <c r="H737" s="58"/>
    </row>
    <row r="738" spans="2:8" ht="20.100000000000001" customHeight="1" x14ac:dyDescent="0.45">
      <c r="B738" s="57"/>
      <c r="C738" s="58"/>
      <c r="D738" s="59"/>
      <c r="E738" s="60"/>
      <c r="F738" s="58"/>
      <c r="G738" s="58"/>
      <c r="H738" s="58"/>
    </row>
    <row r="739" spans="2:8" ht="20.100000000000001" customHeight="1" x14ac:dyDescent="0.45">
      <c r="B739" s="57"/>
      <c r="C739" s="58"/>
      <c r="D739" s="59"/>
      <c r="E739" s="60"/>
      <c r="F739" s="58"/>
      <c r="G739" s="58"/>
      <c r="H739" s="58"/>
    </row>
    <row r="740" spans="2:8" ht="20.100000000000001" customHeight="1" x14ac:dyDescent="0.45">
      <c r="B740" s="57"/>
      <c r="C740" s="58"/>
      <c r="D740" s="59"/>
      <c r="E740" s="60"/>
      <c r="F740" s="58"/>
      <c r="G740" s="58"/>
      <c r="H740" s="58"/>
    </row>
    <row r="741" spans="2:8" ht="20.100000000000001" customHeight="1" x14ac:dyDescent="0.45">
      <c r="B741" s="57"/>
      <c r="C741" s="58"/>
      <c r="D741" s="59"/>
      <c r="E741" s="60"/>
      <c r="F741" s="58"/>
      <c r="G741" s="58"/>
      <c r="H741" s="58"/>
    </row>
    <row r="742" spans="2:8" ht="20.100000000000001" customHeight="1" x14ac:dyDescent="0.45">
      <c r="B742" s="57"/>
      <c r="C742" s="58"/>
      <c r="D742" s="59"/>
      <c r="E742" s="60"/>
      <c r="F742" s="58"/>
      <c r="G742" s="58"/>
      <c r="H742" s="58"/>
    </row>
    <row r="743" spans="2:8" ht="20.100000000000001" customHeight="1" x14ac:dyDescent="0.45">
      <c r="B743" s="57"/>
      <c r="C743" s="58"/>
      <c r="D743" s="59"/>
      <c r="E743" s="60"/>
      <c r="F743" s="58"/>
      <c r="G743" s="58"/>
      <c r="H743" s="58"/>
    </row>
    <row r="744" spans="2:8" ht="20.100000000000001" customHeight="1" x14ac:dyDescent="0.45">
      <c r="B744" s="57"/>
      <c r="C744" s="58"/>
      <c r="D744" s="59"/>
      <c r="E744" s="60"/>
      <c r="F744" s="58"/>
      <c r="G744" s="58"/>
      <c r="H744" s="58"/>
    </row>
    <row r="745" spans="2:8" ht="20.100000000000001" customHeight="1" x14ac:dyDescent="0.45">
      <c r="B745" s="57"/>
      <c r="C745" s="58"/>
      <c r="D745" s="59"/>
      <c r="E745" s="60"/>
      <c r="F745" s="58"/>
      <c r="G745" s="58"/>
      <c r="H745" s="58"/>
    </row>
    <row r="746" spans="2:8" ht="20.100000000000001" customHeight="1" x14ac:dyDescent="0.45">
      <c r="B746" s="57"/>
      <c r="C746" s="58"/>
      <c r="D746" s="59"/>
      <c r="E746" s="60"/>
      <c r="F746" s="58"/>
      <c r="G746" s="58"/>
      <c r="H746" s="58"/>
    </row>
    <row r="747" spans="2:8" ht="20.100000000000001" customHeight="1" x14ac:dyDescent="0.45">
      <c r="B747" s="57"/>
      <c r="C747" s="58"/>
      <c r="D747" s="59"/>
      <c r="E747" s="60"/>
      <c r="F747" s="58"/>
      <c r="G747" s="58"/>
      <c r="H747" s="58"/>
    </row>
    <row r="748" spans="2:8" ht="20.100000000000001" customHeight="1" x14ac:dyDescent="0.45">
      <c r="B748" s="57"/>
      <c r="C748" s="58"/>
      <c r="D748" s="59"/>
      <c r="E748" s="60"/>
      <c r="F748" s="58"/>
      <c r="G748" s="58"/>
      <c r="H748" s="58"/>
    </row>
    <row r="749" spans="2:8" ht="20.100000000000001" customHeight="1" x14ac:dyDescent="0.45">
      <c r="B749" s="57"/>
      <c r="C749" s="58"/>
      <c r="D749" s="59"/>
      <c r="E749" s="60"/>
      <c r="F749" s="58"/>
      <c r="G749" s="58"/>
      <c r="H749" s="58"/>
    </row>
    <row r="750" spans="2:8" ht="20.100000000000001" customHeight="1" x14ac:dyDescent="0.45">
      <c r="B750" s="57"/>
      <c r="C750" s="58"/>
      <c r="D750" s="59"/>
      <c r="E750" s="60"/>
      <c r="F750" s="58"/>
      <c r="G750" s="58"/>
      <c r="H750" s="58"/>
    </row>
    <row r="751" spans="2:8" ht="20.100000000000001" customHeight="1" x14ac:dyDescent="0.45">
      <c r="B751" s="57"/>
      <c r="C751" s="58"/>
      <c r="D751" s="59"/>
      <c r="E751" s="60"/>
      <c r="F751" s="58"/>
      <c r="G751" s="58"/>
      <c r="H751" s="58"/>
    </row>
    <row r="752" spans="2:8" ht="20.100000000000001" customHeight="1" x14ac:dyDescent="0.45">
      <c r="B752" s="57"/>
      <c r="C752" s="58"/>
      <c r="D752" s="59"/>
      <c r="E752" s="60"/>
      <c r="F752" s="58"/>
      <c r="G752" s="58"/>
      <c r="H752" s="58"/>
    </row>
    <row r="753" spans="2:8" ht="20.100000000000001" customHeight="1" x14ac:dyDescent="0.45">
      <c r="B753" s="57"/>
      <c r="C753" s="58"/>
      <c r="D753" s="59"/>
      <c r="E753" s="60"/>
      <c r="F753" s="58"/>
      <c r="G753" s="58"/>
      <c r="H753" s="58"/>
    </row>
    <row r="754" spans="2:8" ht="20.100000000000001" customHeight="1" x14ac:dyDescent="0.45">
      <c r="B754" s="57"/>
      <c r="C754" s="58"/>
      <c r="D754" s="59"/>
      <c r="E754" s="60"/>
      <c r="F754" s="58"/>
      <c r="G754" s="58"/>
      <c r="H754" s="58"/>
    </row>
    <row r="755" spans="2:8" ht="20.100000000000001" customHeight="1" x14ac:dyDescent="0.45">
      <c r="B755" s="57"/>
      <c r="C755" s="58"/>
      <c r="D755" s="59"/>
      <c r="E755" s="60"/>
      <c r="F755" s="58"/>
      <c r="G755" s="58"/>
      <c r="H755" s="58"/>
    </row>
    <row r="756" spans="2:8" ht="20.100000000000001" customHeight="1" x14ac:dyDescent="0.45">
      <c r="B756" s="57"/>
      <c r="C756" s="58"/>
      <c r="D756" s="59"/>
      <c r="E756" s="60"/>
      <c r="F756" s="58"/>
      <c r="G756" s="58"/>
      <c r="H756" s="58"/>
    </row>
    <row r="757" spans="2:8" ht="20.100000000000001" customHeight="1" x14ac:dyDescent="0.45">
      <c r="B757" s="57"/>
      <c r="C757" s="58"/>
      <c r="D757" s="59"/>
      <c r="E757" s="60"/>
      <c r="F757" s="58"/>
      <c r="G757" s="58"/>
      <c r="H757" s="58"/>
    </row>
    <row r="758" spans="2:8" ht="20.100000000000001" customHeight="1" x14ac:dyDescent="0.45">
      <c r="B758" s="57"/>
      <c r="C758" s="58"/>
      <c r="D758" s="59"/>
      <c r="E758" s="60"/>
      <c r="F758" s="58"/>
      <c r="G758" s="58"/>
      <c r="H758" s="58"/>
    </row>
    <row r="759" spans="2:8" ht="20.100000000000001" customHeight="1" x14ac:dyDescent="0.45">
      <c r="B759" s="57"/>
      <c r="C759" s="58"/>
      <c r="D759" s="59"/>
      <c r="E759" s="60"/>
      <c r="F759" s="58"/>
      <c r="G759" s="58"/>
      <c r="H759" s="58"/>
    </row>
    <row r="760" spans="2:8" ht="20.100000000000001" customHeight="1" x14ac:dyDescent="0.45">
      <c r="B760" s="57"/>
      <c r="C760" s="58"/>
      <c r="D760" s="59"/>
      <c r="E760" s="60"/>
      <c r="F760" s="58"/>
      <c r="G760" s="58"/>
      <c r="H760" s="58"/>
    </row>
    <row r="761" spans="2:8" ht="20.100000000000001" customHeight="1" x14ac:dyDescent="0.45">
      <c r="B761" s="57"/>
      <c r="C761" s="58"/>
      <c r="D761" s="59"/>
      <c r="E761" s="60"/>
      <c r="F761" s="58"/>
      <c r="G761" s="58"/>
      <c r="H761" s="58"/>
    </row>
    <row r="762" spans="2:8" ht="20.100000000000001" customHeight="1" x14ac:dyDescent="0.45">
      <c r="B762" s="57"/>
      <c r="C762" s="58"/>
      <c r="D762" s="59"/>
      <c r="E762" s="60"/>
      <c r="F762" s="58"/>
      <c r="G762" s="58"/>
      <c r="H762" s="58"/>
    </row>
    <row r="763" spans="2:8" ht="20.100000000000001" customHeight="1" x14ac:dyDescent="0.45">
      <c r="B763" s="57"/>
      <c r="C763" s="58"/>
      <c r="D763" s="59"/>
      <c r="E763" s="60"/>
      <c r="F763" s="58"/>
      <c r="G763" s="58"/>
      <c r="H763" s="58"/>
    </row>
    <row r="764" spans="2:8" ht="20.100000000000001" customHeight="1" x14ac:dyDescent="0.45">
      <c r="B764" s="57"/>
      <c r="C764" s="58"/>
      <c r="D764" s="59"/>
      <c r="E764" s="60"/>
      <c r="F764" s="58"/>
      <c r="G764" s="58"/>
      <c r="H764" s="58"/>
    </row>
    <row r="765" spans="2:8" ht="20.100000000000001" customHeight="1" x14ac:dyDescent="0.45">
      <c r="B765" s="57"/>
      <c r="C765" s="58"/>
      <c r="D765" s="59"/>
      <c r="E765" s="60"/>
      <c r="F765" s="58"/>
      <c r="G765" s="58"/>
      <c r="H765" s="58"/>
    </row>
    <row r="766" spans="2:8" ht="20.100000000000001" customHeight="1" x14ac:dyDescent="0.45">
      <c r="B766" s="57"/>
      <c r="C766" s="58"/>
      <c r="D766" s="59"/>
      <c r="E766" s="60"/>
      <c r="F766" s="58"/>
      <c r="G766" s="58"/>
      <c r="H766" s="58"/>
    </row>
    <row r="767" spans="2:8" ht="20.100000000000001" customHeight="1" x14ac:dyDescent="0.45">
      <c r="B767" s="57"/>
      <c r="C767" s="58"/>
      <c r="D767" s="59"/>
      <c r="E767" s="60"/>
      <c r="F767" s="58"/>
      <c r="G767" s="58"/>
      <c r="H767" s="58"/>
    </row>
    <row r="768" spans="2:8" ht="20.100000000000001" customHeight="1" x14ac:dyDescent="0.45">
      <c r="B768" s="57"/>
      <c r="C768" s="58"/>
      <c r="D768" s="59"/>
      <c r="E768" s="60"/>
      <c r="F768" s="58"/>
      <c r="G768" s="58"/>
      <c r="H768" s="58"/>
    </row>
    <row r="769" spans="2:8" ht="20.100000000000001" customHeight="1" x14ac:dyDescent="0.45">
      <c r="B769" s="57"/>
      <c r="C769" s="58"/>
      <c r="D769" s="59"/>
      <c r="E769" s="60"/>
      <c r="F769" s="58"/>
      <c r="G769" s="58"/>
      <c r="H769" s="58"/>
    </row>
    <row r="770" spans="2:8" ht="20.100000000000001" customHeight="1" x14ac:dyDescent="0.45">
      <c r="B770" s="57"/>
      <c r="C770" s="58"/>
      <c r="D770" s="59"/>
      <c r="E770" s="60"/>
      <c r="F770" s="58"/>
      <c r="G770" s="58"/>
      <c r="H770" s="58"/>
    </row>
    <row r="771" spans="2:8" ht="20.100000000000001" customHeight="1" x14ac:dyDescent="0.45">
      <c r="B771" s="57"/>
      <c r="C771" s="58"/>
      <c r="D771" s="59"/>
      <c r="E771" s="60"/>
      <c r="F771" s="58"/>
      <c r="G771" s="58"/>
      <c r="H771" s="58"/>
    </row>
    <row r="772" spans="2:8" ht="20.100000000000001" customHeight="1" x14ac:dyDescent="0.45">
      <c r="B772" s="57"/>
      <c r="C772" s="58"/>
      <c r="D772" s="59"/>
      <c r="E772" s="60"/>
      <c r="F772" s="58"/>
      <c r="G772" s="58"/>
      <c r="H772" s="58"/>
    </row>
    <row r="773" spans="2:8" ht="20.100000000000001" customHeight="1" x14ac:dyDescent="0.45">
      <c r="B773" s="57"/>
      <c r="C773" s="58"/>
      <c r="D773" s="59"/>
      <c r="E773" s="60"/>
      <c r="F773" s="58"/>
      <c r="G773" s="58"/>
      <c r="H773" s="58"/>
    </row>
    <row r="774" spans="2:8" ht="20.100000000000001" customHeight="1" x14ac:dyDescent="0.45">
      <c r="B774" s="57"/>
      <c r="C774" s="58"/>
      <c r="D774" s="59"/>
      <c r="E774" s="60"/>
      <c r="F774" s="58"/>
      <c r="G774" s="58"/>
      <c r="H774" s="58"/>
    </row>
    <row r="775" spans="2:8" ht="20.100000000000001" customHeight="1" x14ac:dyDescent="0.45">
      <c r="B775" s="57"/>
      <c r="C775" s="58"/>
      <c r="D775" s="59"/>
      <c r="E775" s="60"/>
      <c r="F775" s="58"/>
      <c r="G775" s="58"/>
      <c r="H775" s="58"/>
    </row>
    <row r="776" spans="2:8" ht="20.100000000000001" customHeight="1" x14ac:dyDescent="0.45">
      <c r="B776" s="57"/>
      <c r="C776" s="58"/>
      <c r="D776" s="59"/>
      <c r="E776" s="60"/>
      <c r="F776" s="58"/>
      <c r="G776" s="58"/>
      <c r="H776" s="58"/>
    </row>
    <row r="777" spans="2:8" ht="20.100000000000001" customHeight="1" x14ac:dyDescent="0.45">
      <c r="B777" s="57"/>
      <c r="C777" s="58"/>
      <c r="D777" s="59"/>
      <c r="E777" s="60"/>
      <c r="F777" s="58"/>
      <c r="G777" s="58"/>
      <c r="H777" s="58"/>
    </row>
    <row r="778" spans="2:8" ht="20.100000000000001" customHeight="1" x14ac:dyDescent="0.45">
      <c r="B778" s="57"/>
      <c r="C778" s="58"/>
      <c r="D778" s="59"/>
      <c r="E778" s="60"/>
      <c r="F778" s="58"/>
      <c r="G778" s="58"/>
      <c r="H778" s="58"/>
    </row>
    <row r="779" spans="2:8" ht="20.100000000000001" customHeight="1" x14ac:dyDescent="0.45">
      <c r="B779" s="57"/>
      <c r="C779" s="58"/>
      <c r="D779" s="59"/>
      <c r="E779" s="60"/>
      <c r="F779" s="58"/>
      <c r="G779" s="58"/>
      <c r="H779" s="58"/>
    </row>
    <row r="780" spans="2:8" ht="20.100000000000001" customHeight="1" x14ac:dyDescent="0.45">
      <c r="B780" s="57"/>
      <c r="C780" s="58"/>
      <c r="D780" s="59"/>
      <c r="E780" s="60"/>
      <c r="F780" s="58"/>
      <c r="G780" s="58"/>
      <c r="H780" s="58"/>
    </row>
    <row r="781" spans="2:8" ht="20.100000000000001" customHeight="1" x14ac:dyDescent="0.45">
      <c r="B781" s="57"/>
      <c r="C781" s="58"/>
      <c r="D781" s="59"/>
      <c r="E781" s="60"/>
      <c r="F781" s="58"/>
      <c r="G781" s="58"/>
      <c r="H781" s="58"/>
    </row>
    <row r="782" spans="2:8" ht="20.100000000000001" customHeight="1" x14ac:dyDescent="0.45">
      <c r="B782" s="57"/>
      <c r="C782" s="58"/>
      <c r="D782" s="59"/>
      <c r="E782" s="60"/>
      <c r="F782" s="58"/>
      <c r="G782" s="58"/>
      <c r="H782" s="58"/>
    </row>
    <row r="783" spans="2:8" ht="20.100000000000001" customHeight="1" x14ac:dyDescent="0.45">
      <c r="B783" s="57"/>
      <c r="C783" s="58"/>
      <c r="D783" s="59"/>
      <c r="E783" s="60"/>
      <c r="F783" s="58"/>
      <c r="G783" s="58"/>
      <c r="H783" s="58"/>
    </row>
    <row r="784" spans="2:8" ht="20.100000000000001" customHeight="1" x14ac:dyDescent="0.45">
      <c r="B784" s="57"/>
      <c r="C784" s="58"/>
      <c r="D784" s="59"/>
      <c r="E784" s="60"/>
      <c r="F784" s="58"/>
      <c r="G784" s="58"/>
      <c r="H784" s="58"/>
    </row>
    <row r="785" spans="2:8" ht="20.100000000000001" customHeight="1" x14ac:dyDescent="0.45">
      <c r="B785" s="57"/>
      <c r="C785" s="58"/>
      <c r="D785" s="59"/>
      <c r="E785" s="60"/>
      <c r="F785" s="58"/>
      <c r="G785" s="58"/>
      <c r="H785" s="58"/>
    </row>
    <row r="786" spans="2:8" ht="20.100000000000001" customHeight="1" x14ac:dyDescent="0.45">
      <c r="B786" s="57"/>
      <c r="C786" s="58"/>
      <c r="D786" s="59"/>
      <c r="E786" s="60"/>
      <c r="F786" s="58"/>
      <c r="G786" s="58"/>
      <c r="H786" s="58"/>
    </row>
    <row r="787" spans="2:8" ht="20.100000000000001" customHeight="1" x14ac:dyDescent="0.45">
      <c r="B787" s="57"/>
      <c r="C787" s="58"/>
      <c r="D787" s="59"/>
      <c r="E787" s="60"/>
      <c r="F787" s="58"/>
      <c r="G787" s="58"/>
      <c r="H787" s="58"/>
    </row>
    <row r="788" spans="2:8" ht="20.100000000000001" customHeight="1" x14ac:dyDescent="0.45">
      <c r="B788" s="57"/>
      <c r="C788" s="58"/>
      <c r="D788" s="59"/>
      <c r="E788" s="60"/>
      <c r="F788" s="58"/>
      <c r="G788" s="58"/>
      <c r="H788" s="58"/>
    </row>
    <row r="789" spans="2:8" ht="20.100000000000001" customHeight="1" x14ac:dyDescent="0.45">
      <c r="B789" s="57"/>
      <c r="C789" s="58"/>
      <c r="D789" s="59"/>
      <c r="E789" s="60"/>
      <c r="F789" s="58"/>
      <c r="G789" s="58"/>
      <c r="H789" s="58"/>
    </row>
    <row r="790" spans="2:8" ht="20.100000000000001" customHeight="1" x14ac:dyDescent="0.45">
      <c r="B790" s="57"/>
      <c r="C790" s="58"/>
      <c r="D790" s="59"/>
      <c r="E790" s="60"/>
      <c r="F790" s="58"/>
      <c r="G790" s="58"/>
      <c r="H790" s="58"/>
    </row>
    <row r="791" spans="2:8" ht="20.100000000000001" customHeight="1" x14ac:dyDescent="0.45">
      <c r="B791" s="57"/>
      <c r="C791" s="58"/>
      <c r="D791" s="59"/>
      <c r="E791" s="60"/>
      <c r="F791" s="58"/>
      <c r="G791" s="58"/>
      <c r="H791" s="58"/>
    </row>
    <row r="792" spans="2:8" ht="20.100000000000001" customHeight="1" x14ac:dyDescent="0.45">
      <c r="B792" s="57"/>
      <c r="C792" s="58"/>
      <c r="D792" s="59"/>
      <c r="E792" s="60"/>
      <c r="F792" s="58"/>
      <c r="G792" s="58"/>
      <c r="H792" s="58"/>
    </row>
    <row r="793" spans="2:8" ht="20.100000000000001" customHeight="1" x14ac:dyDescent="0.45">
      <c r="B793" s="57"/>
      <c r="C793" s="58"/>
      <c r="D793" s="59"/>
      <c r="E793" s="60"/>
      <c r="F793" s="58"/>
      <c r="G793" s="58"/>
      <c r="H793" s="58"/>
    </row>
    <row r="794" spans="2:8" ht="20.100000000000001" customHeight="1" x14ac:dyDescent="0.45">
      <c r="B794" s="57"/>
      <c r="C794" s="58"/>
      <c r="D794" s="59"/>
      <c r="E794" s="60"/>
      <c r="F794" s="58"/>
      <c r="G794" s="58"/>
      <c r="H794" s="58"/>
    </row>
    <row r="795" spans="2:8" ht="20.100000000000001" customHeight="1" x14ac:dyDescent="0.45">
      <c r="B795" s="57"/>
      <c r="C795" s="58"/>
      <c r="D795" s="59"/>
      <c r="E795" s="60"/>
      <c r="F795" s="58"/>
      <c r="G795" s="58"/>
      <c r="H795" s="58"/>
    </row>
    <row r="796" spans="2:8" ht="20.100000000000001" customHeight="1" x14ac:dyDescent="0.45">
      <c r="B796" s="57"/>
      <c r="C796" s="58"/>
      <c r="D796" s="59"/>
      <c r="E796" s="60"/>
      <c r="F796" s="58"/>
      <c r="G796" s="58"/>
      <c r="H796" s="58"/>
    </row>
    <row r="797" spans="2:8" ht="20.100000000000001" customHeight="1" x14ac:dyDescent="0.45">
      <c r="B797" s="57"/>
      <c r="C797" s="58"/>
      <c r="D797" s="59"/>
      <c r="E797" s="60"/>
      <c r="F797" s="58"/>
      <c r="G797" s="58"/>
      <c r="H797" s="58"/>
    </row>
    <row r="798" spans="2:8" ht="20.100000000000001" customHeight="1" x14ac:dyDescent="0.45">
      <c r="B798" s="57"/>
      <c r="C798" s="58"/>
      <c r="D798" s="59"/>
      <c r="E798" s="60"/>
      <c r="F798" s="58"/>
      <c r="G798" s="58"/>
      <c r="H798" s="58"/>
    </row>
    <row r="799" spans="2:8" ht="20.100000000000001" customHeight="1" x14ac:dyDescent="0.45">
      <c r="B799" s="57"/>
      <c r="C799" s="58"/>
      <c r="D799" s="59"/>
      <c r="E799" s="60"/>
      <c r="F799" s="58"/>
      <c r="G799" s="58"/>
      <c r="H799" s="58"/>
    </row>
    <row r="800" spans="2:8" ht="20.100000000000001" customHeight="1" x14ac:dyDescent="0.45">
      <c r="B800" s="57"/>
      <c r="C800" s="58"/>
      <c r="D800" s="59"/>
      <c r="E800" s="60"/>
      <c r="F800" s="58"/>
      <c r="G800" s="58"/>
      <c r="H800" s="58"/>
    </row>
    <row r="801" spans="2:8" ht="20.100000000000001" customHeight="1" x14ac:dyDescent="0.45">
      <c r="B801" s="57"/>
      <c r="C801" s="58"/>
      <c r="D801" s="59"/>
      <c r="E801" s="60"/>
      <c r="F801" s="58"/>
      <c r="G801" s="58"/>
      <c r="H801" s="58"/>
    </row>
    <row r="802" spans="2:8" ht="20.100000000000001" customHeight="1" x14ac:dyDescent="0.45">
      <c r="B802" s="57"/>
      <c r="C802" s="58"/>
      <c r="D802" s="59"/>
      <c r="E802" s="60"/>
      <c r="F802" s="58"/>
      <c r="G802" s="58"/>
      <c r="H802" s="58"/>
    </row>
    <row r="803" spans="2:8" ht="20.100000000000001" customHeight="1" x14ac:dyDescent="0.45">
      <c r="B803" s="57"/>
      <c r="C803" s="58"/>
      <c r="D803" s="59"/>
      <c r="E803" s="60"/>
      <c r="F803" s="58"/>
      <c r="G803" s="58"/>
      <c r="H803" s="58"/>
    </row>
    <row r="804" spans="2:8" ht="20.100000000000001" customHeight="1" x14ac:dyDescent="0.45">
      <c r="B804" s="57"/>
      <c r="C804" s="58"/>
      <c r="D804" s="59"/>
      <c r="E804" s="60"/>
      <c r="F804" s="58"/>
      <c r="G804" s="58"/>
      <c r="H804" s="58"/>
    </row>
    <row r="805" spans="2:8" ht="20.100000000000001" customHeight="1" x14ac:dyDescent="0.45">
      <c r="B805" s="57"/>
      <c r="C805" s="58"/>
      <c r="D805" s="59"/>
      <c r="E805" s="60"/>
      <c r="F805" s="58"/>
      <c r="G805" s="58"/>
      <c r="H805" s="58"/>
    </row>
    <row r="806" spans="2:8" ht="20.100000000000001" customHeight="1" x14ac:dyDescent="0.45">
      <c r="B806" s="57"/>
      <c r="C806" s="58"/>
      <c r="D806" s="59"/>
      <c r="E806" s="60"/>
      <c r="F806" s="58"/>
      <c r="G806" s="58"/>
      <c r="H806" s="58"/>
    </row>
    <row r="807" spans="2:8" ht="20.100000000000001" customHeight="1" x14ac:dyDescent="0.45">
      <c r="B807" s="57"/>
      <c r="C807" s="58"/>
      <c r="D807" s="59"/>
      <c r="E807" s="60"/>
      <c r="F807" s="58"/>
      <c r="G807" s="58"/>
      <c r="H807" s="58"/>
    </row>
    <row r="808" spans="2:8" ht="20.100000000000001" customHeight="1" x14ac:dyDescent="0.45">
      <c r="B808" s="57"/>
      <c r="C808" s="58"/>
      <c r="D808" s="59"/>
      <c r="E808" s="60"/>
      <c r="F808" s="58"/>
      <c r="G808" s="58"/>
      <c r="H808" s="58"/>
    </row>
    <row r="809" spans="2:8" ht="20.100000000000001" customHeight="1" x14ac:dyDescent="0.45">
      <c r="B809" s="57"/>
      <c r="C809" s="58"/>
      <c r="D809" s="59"/>
      <c r="E809" s="60"/>
      <c r="F809" s="58"/>
      <c r="G809" s="58"/>
      <c r="H809" s="58"/>
    </row>
    <row r="810" spans="2:8" ht="20.100000000000001" customHeight="1" x14ac:dyDescent="0.45">
      <c r="B810" s="57"/>
      <c r="C810" s="58"/>
      <c r="D810" s="59"/>
      <c r="E810" s="60"/>
      <c r="F810" s="58"/>
      <c r="G810" s="58"/>
      <c r="H810" s="58"/>
    </row>
    <row r="811" spans="2:8" ht="20.100000000000001" customHeight="1" x14ac:dyDescent="0.45">
      <c r="B811" s="57"/>
      <c r="C811" s="58"/>
      <c r="D811" s="59"/>
      <c r="E811" s="60"/>
      <c r="F811" s="58"/>
      <c r="G811" s="58"/>
      <c r="H811" s="58"/>
    </row>
    <row r="812" spans="2:8" ht="20.100000000000001" customHeight="1" x14ac:dyDescent="0.45">
      <c r="B812" s="57"/>
      <c r="C812" s="58"/>
      <c r="D812" s="59"/>
      <c r="E812" s="60"/>
      <c r="F812" s="58"/>
      <c r="G812" s="58"/>
      <c r="H812" s="58"/>
    </row>
    <row r="813" spans="2:8" ht="20.100000000000001" customHeight="1" x14ac:dyDescent="0.45">
      <c r="B813" s="57"/>
      <c r="C813" s="58"/>
      <c r="D813" s="59"/>
      <c r="E813" s="60"/>
      <c r="F813" s="58"/>
      <c r="G813" s="58"/>
      <c r="H813" s="58"/>
    </row>
    <row r="814" spans="2:8" ht="20.100000000000001" customHeight="1" x14ac:dyDescent="0.45">
      <c r="B814" s="57"/>
      <c r="C814" s="58"/>
      <c r="D814" s="59"/>
      <c r="E814" s="60"/>
      <c r="F814" s="58"/>
      <c r="G814" s="58"/>
      <c r="H814" s="58"/>
    </row>
    <row r="815" spans="2:8" ht="20.100000000000001" customHeight="1" x14ac:dyDescent="0.45">
      <c r="B815" s="57"/>
      <c r="C815" s="58"/>
      <c r="D815" s="59"/>
      <c r="E815" s="60"/>
      <c r="F815" s="58"/>
      <c r="G815" s="58"/>
      <c r="H815" s="58"/>
    </row>
    <row r="816" spans="2:8" ht="20.100000000000001" customHeight="1" x14ac:dyDescent="0.45">
      <c r="B816" s="57"/>
      <c r="C816" s="58"/>
      <c r="D816" s="59"/>
      <c r="E816" s="60"/>
      <c r="F816" s="58"/>
      <c r="G816" s="58"/>
      <c r="H816" s="58"/>
    </row>
    <row r="817" spans="2:8" ht="20.100000000000001" customHeight="1" x14ac:dyDescent="0.45">
      <c r="B817" s="57"/>
      <c r="C817" s="58"/>
      <c r="D817" s="59"/>
      <c r="E817" s="60"/>
      <c r="F817" s="58"/>
      <c r="G817" s="58"/>
      <c r="H817" s="58"/>
    </row>
    <row r="818" spans="2:8" ht="20.100000000000001" customHeight="1" x14ac:dyDescent="0.45">
      <c r="B818" s="57"/>
      <c r="C818" s="58"/>
      <c r="D818" s="59"/>
      <c r="E818" s="60"/>
      <c r="F818" s="58"/>
      <c r="G818" s="58"/>
      <c r="H818" s="58"/>
    </row>
    <row r="819" spans="2:8" ht="20.100000000000001" customHeight="1" x14ac:dyDescent="0.45">
      <c r="B819" s="57"/>
      <c r="C819" s="58"/>
      <c r="D819" s="59"/>
      <c r="E819" s="60"/>
      <c r="F819" s="58"/>
      <c r="G819" s="58"/>
      <c r="H819" s="58"/>
    </row>
    <row r="820" spans="2:8" ht="20.100000000000001" customHeight="1" x14ac:dyDescent="0.45">
      <c r="B820" s="57"/>
      <c r="C820" s="58"/>
      <c r="D820" s="59"/>
      <c r="E820" s="60"/>
      <c r="F820" s="58"/>
      <c r="G820" s="58"/>
      <c r="H820" s="58"/>
    </row>
    <row r="821" spans="2:8" ht="20.100000000000001" customHeight="1" x14ac:dyDescent="0.45">
      <c r="B821" s="57"/>
      <c r="C821" s="58"/>
      <c r="D821" s="59"/>
      <c r="E821" s="60"/>
      <c r="F821" s="58"/>
      <c r="G821" s="58"/>
      <c r="H821" s="58"/>
    </row>
    <row r="822" spans="2:8" ht="20.100000000000001" customHeight="1" x14ac:dyDescent="0.45">
      <c r="B822" s="57"/>
      <c r="C822" s="58"/>
      <c r="D822" s="59"/>
      <c r="E822" s="60"/>
      <c r="F822" s="58"/>
      <c r="G822" s="58"/>
      <c r="H822" s="58"/>
    </row>
    <row r="823" spans="2:8" ht="20.100000000000001" customHeight="1" x14ac:dyDescent="0.45">
      <c r="B823" s="57"/>
      <c r="C823" s="58"/>
      <c r="D823" s="59"/>
      <c r="E823" s="60"/>
      <c r="F823" s="58"/>
      <c r="G823" s="58"/>
      <c r="H823" s="58"/>
    </row>
    <row r="824" spans="2:8" ht="20.100000000000001" customHeight="1" x14ac:dyDescent="0.45">
      <c r="B824" s="57"/>
      <c r="C824" s="58"/>
      <c r="D824" s="59"/>
      <c r="E824" s="60"/>
      <c r="F824" s="58"/>
      <c r="G824" s="58"/>
      <c r="H824" s="58"/>
    </row>
    <row r="825" spans="2:8" ht="20.100000000000001" customHeight="1" x14ac:dyDescent="0.45">
      <c r="B825" s="57"/>
      <c r="C825" s="58"/>
      <c r="D825" s="59"/>
      <c r="E825" s="60"/>
      <c r="F825" s="58"/>
      <c r="G825" s="58"/>
      <c r="H825" s="58"/>
    </row>
    <row r="826" spans="2:8" ht="20.100000000000001" customHeight="1" x14ac:dyDescent="0.45">
      <c r="B826" s="57"/>
      <c r="C826" s="58"/>
      <c r="D826" s="59"/>
      <c r="E826" s="60"/>
      <c r="F826" s="58"/>
      <c r="G826" s="58"/>
      <c r="H826" s="58"/>
    </row>
    <row r="827" spans="2:8" ht="20.100000000000001" customHeight="1" x14ac:dyDescent="0.45">
      <c r="B827" s="57"/>
      <c r="C827" s="58"/>
      <c r="D827" s="59"/>
      <c r="E827" s="60"/>
      <c r="F827" s="58"/>
      <c r="G827" s="58"/>
      <c r="H827" s="58"/>
    </row>
    <row r="828" spans="2:8" ht="20.100000000000001" customHeight="1" x14ac:dyDescent="0.45">
      <c r="B828" s="57"/>
      <c r="C828" s="58"/>
      <c r="D828" s="59"/>
      <c r="E828" s="60"/>
      <c r="F828" s="58"/>
      <c r="G828" s="58"/>
      <c r="H828" s="58"/>
    </row>
    <row r="829" spans="2:8" ht="20.100000000000001" customHeight="1" x14ac:dyDescent="0.45">
      <c r="B829" s="57"/>
      <c r="C829" s="58"/>
      <c r="D829" s="59"/>
      <c r="E829" s="60"/>
      <c r="F829" s="58"/>
      <c r="G829" s="58"/>
      <c r="H829" s="58"/>
    </row>
    <row r="830" spans="2:8" ht="20.100000000000001" customHeight="1" x14ac:dyDescent="0.45">
      <c r="B830" s="57"/>
      <c r="C830" s="58"/>
      <c r="D830" s="59"/>
      <c r="E830" s="60"/>
      <c r="F830" s="58"/>
      <c r="G830" s="58"/>
      <c r="H830" s="58"/>
    </row>
    <row r="831" spans="2:8" ht="20.100000000000001" customHeight="1" x14ac:dyDescent="0.45">
      <c r="B831" s="57"/>
      <c r="C831" s="58"/>
      <c r="D831" s="59"/>
      <c r="E831" s="60"/>
      <c r="F831" s="58"/>
      <c r="G831" s="58"/>
      <c r="H831" s="58"/>
    </row>
    <row r="832" spans="2:8" ht="20.100000000000001" customHeight="1" x14ac:dyDescent="0.45">
      <c r="B832" s="57"/>
      <c r="C832" s="58"/>
      <c r="D832" s="59"/>
      <c r="E832" s="60"/>
      <c r="F832" s="58"/>
      <c r="G832" s="58"/>
      <c r="H832" s="58"/>
    </row>
    <row r="833" spans="2:8" ht="20.100000000000001" customHeight="1" x14ac:dyDescent="0.45">
      <c r="B833" s="57"/>
      <c r="C833" s="58"/>
      <c r="D833" s="59"/>
      <c r="E833" s="60"/>
      <c r="F833" s="58"/>
      <c r="G833" s="58"/>
      <c r="H833" s="58"/>
    </row>
    <row r="834" spans="2:8" ht="20.100000000000001" customHeight="1" x14ac:dyDescent="0.45">
      <c r="B834" s="57"/>
      <c r="C834" s="58"/>
      <c r="D834" s="59"/>
      <c r="E834" s="60"/>
      <c r="F834" s="58"/>
      <c r="G834" s="58"/>
      <c r="H834" s="58"/>
    </row>
    <row r="835" spans="2:8" ht="20.100000000000001" customHeight="1" x14ac:dyDescent="0.45">
      <c r="B835" s="57"/>
      <c r="C835" s="58"/>
      <c r="D835" s="59"/>
      <c r="E835" s="60"/>
      <c r="F835" s="58"/>
      <c r="G835" s="58"/>
      <c r="H835" s="58"/>
    </row>
    <row r="836" spans="2:8" ht="20.100000000000001" customHeight="1" x14ac:dyDescent="0.45">
      <c r="B836" s="57"/>
      <c r="C836" s="58"/>
      <c r="D836" s="59"/>
      <c r="E836" s="60"/>
      <c r="F836" s="58"/>
      <c r="G836" s="58"/>
      <c r="H836" s="58"/>
    </row>
    <row r="837" spans="2:8" ht="20.100000000000001" customHeight="1" x14ac:dyDescent="0.45">
      <c r="B837" s="57"/>
      <c r="C837" s="58"/>
      <c r="D837" s="59"/>
      <c r="E837" s="60"/>
      <c r="F837" s="58"/>
      <c r="G837" s="58"/>
      <c r="H837" s="58"/>
    </row>
    <row r="838" spans="2:8" ht="20.100000000000001" customHeight="1" x14ac:dyDescent="0.45">
      <c r="B838" s="57"/>
      <c r="C838" s="58"/>
      <c r="D838" s="59"/>
      <c r="E838" s="60"/>
      <c r="F838" s="58"/>
      <c r="G838" s="58"/>
      <c r="H838" s="58"/>
    </row>
    <row r="839" spans="2:8" ht="20.100000000000001" customHeight="1" x14ac:dyDescent="0.45">
      <c r="B839" s="57"/>
      <c r="C839" s="58"/>
      <c r="D839" s="59"/>
      <c r="E839" s="60"/>
      <c r="F839" s="58"/>
      <c r="G839" s="58"/>
      <c r="H839" s="58"/>
    </row>
    <row r="840" spans="2:8" ht="20.100000000000001" customHeight="1" x14ac:dyDescent="0.45">
      <c r="B840" s="57"/>
      <c r="C840" s="58"/>
      <c r="D840" s="59"/>
      <c r="E840" s="60"/>
      <c r="F840" s="58"/>
      <c r="G840" s="58"/>
      <c r="H840" s="58"/>
    </row>
    <row r="841" spans="2:8" ht="20.100000000000001" customHeight="1" x14ac:dyDescent="0.45">
      <c r="B841" s="57"/>
      <c r="C841" s="58"/>
      <c r="D841" s="59"/>
      <c r="E841" s="60"/>
      <c r="F841" s="58"/>
      <c r="G841" s="58"/>
      <c r="H841" s="58"/>
    </row>
    <row r="842" spans="2:8" ht="20.100000000000001" customHeight="1" x14ac:dyDescent="0.45">
      <c r="B842" s="57"/>
      <c r="C842" s="58"/>
      <c r="D842" s="59"/>
      <c r="E842" s="60"/>
      <c r="F842" s="58"/>
      <c r="G842" s="58"/>
      <c r="H842" s="58"/>
    </row>
    <row r="843" spans="2:8" ht="20.100000000000001" customHeight="1" x14ac:dyDescent="0.45">
      <c r="B843" s="57"/>
      <c r="C843" s="58"/>
      <c r="D843" s="59"/>
      <c r="E843" s="60"/>
      <c r="F843" s="58"/>
      <c r="G843" s="58"/>
      <c r="H843" s="58"/>
    </row>
    <row r="844" spans="2:8" ht="20.100000000000001" customHeight="1" x14ac:dyDescent="0.45">
      <c r="B844" s="57"/>
      <c r="C844" s="58"/>
      <c r="D844" s="59"/>
      <c r="E844" s="60"/>
      <c r="F844" s="58"/>
      <c r="G844" s="58"/>
      <c r="H844" s="58"/>
    </row>
    <row r="845" spans="2:8" ht="20.100000000000001" customHeight="1" x14ac:dyDescent="0.45">
      <c r="B845" s="57"/>
      <c r="C845" s="58"/>
      <c r="D845" s="59"/>
      <c r="E845" s="60"/>
      <c r="F845" s="58"/>
      <c r="G845" s="58"/>
      <c r="H845" s="58"/>
    </row>
    <row r="846" spans="2:8" ht="20.100000000000001" customHeight="1" x14ac:dyDescent="0.45">
      <c r="B846" s="57"/>
      <c r="C846" s="58"/>
      <c r="D846" s="59"/>
      <c r="E846" s="60"/>
      <c r="F846" s="58"/>
      <c r="G846" s="58"/>
      <c r="H846" s="58"/>
    </row>
    <row r="847" spans="2:8" ht="20.100000000000001" customHeight="1" x14ac:dyDescent="0.45">
      <c r="B847" s="57"/>
      <c r="C847" s="58"/>
      <c r="D847" s="59"/>
      <c r="E847" s="60"/>
      <c r="F847" s="58"/>
      <c r="G847" s="58"/>
      <c r="H847" s="58"/>
    </row>
    <row r="848" spans="2:8" ht="20.100000000000001" customHeight="1" x14ac:dyDescent="0.45">
      <c r="B848" s="57"/>
      <c r="C848" s="58"/>
      <c r="D848" s="59"/>
      <c r="E848" s="60"/>
      <c r="F848" s="58"/>
      <c r="G848" s="58"/>
      <c r="H848" s="58"/>
    </row>
    <row r="849" spans="2:8" ht="20.100000000000001" customHeight="1" x14ac:dyDescent="0.45">
      <c r="B849" s="57"/>
      <c r="C849" s="58"/>
      <c r="D849" s="59"/>
      <c r="E849" s="60"/>
      <c r="F849" s="58"/>
      <c r="G849" s="58"/>
      <c r="H849" s="58"/>
    </row>
    <row r="850" spans="2:8" ht="20.100000000000001" customHeight="1" x14ac:dyDescent="0.45">
      <c r="B850" s="57"/>
      <c r="C850" s="58"/>
      <c r="D850" s="59"/>
      <c r="E850" s="60"/>
      <c r="F850" s="58"/>
      <c r="G850" s="58"/>
      <c r="H850" s="58"/>
    </row>
    <row r="851" spans="2:8" ht="20.100000000000001" customHeight="1" x14ac:dyDescent="0.45">
      <c r="B851" s="57"/>
      <c r="C851" s="58"/>
      <c r="D851" s="59"/>
      <c r="E851" s="60"/>
      <c r="F851" s="58"/>
      <c r="G851" s="58"/>
      <c r="H851" s="58"/>
    </row>
    <row r="852" spans="2:8" ht="20.100000000000001" customHeight="1" x14ac:dyDescent="0.45">
      <c r="B852" s="57"/>
      <c r="C852" s="58"/>
      <c r="D852" s="59"/>
      <c r="E852" s="60"/>
      <c r="F852" s="58"/>
      <c r="G852" s="58"/>
      <c r="H852" s="58"/>
    </row>
    <row r="853" spans="2:8" ht="20.100000000000001" customHeight="1" x14ac:dyDescent="0.45">
      <c r="B853" s="57"/>
      <c r="C853" s="58"/>
      <c r="D853" s="59"/>
      <c r="E853" s="60"/>
      <c r="F853" s="58"/>
      <c r="G853" s="58"/>
      <c r="H853" s="58"/>
    </row>
    <row r="854" spans="2:8" ht="20.100000000000001" customHeight="1" x14ac:dyDescent="0.45">
      <c r="B854" s="57"/>
      <c r="C854" s="58"/>
      <c r="D854" s="59"/>
      <c r="E854" s="60"/>
      <c r="F854" s="58"/>
      <c r="G854" s="58"/>
      <c r="H854" s="58"/>
    </row>
    <row r="855" spans="2:8" ht="20.100000000000001" customHeight="1" x14ac:dyDescent="0.45">
      <c r="B855" s="57"/>
      <c r="C855" s="58"/>
      <c r="D855" s="59"/>
      <c r="E855" s="60"/>
      <c r="F855" s="58"/>
      <c r="G855" s="58"/>
      <c r="H855" s="58"/>
    </row>
    <row r="856" spans="2:8" ht="20.100000000000001" customHeight="1" x14ac:dyDescent="0.45">
      <c r="B856" s="57"/>
      <c r="C856" s="58"/>
      <c r="D856" s="59"/>
      <c r="E856" s="60"/>
      <c r="F856" s="58"/>
      <c r="G856" s="58"/>
      <c r="H856" s="58"/>
    </row>
    <row r="857" spans="2:8" ht="20.100000000000001" customHeight="1" x14ac:dyDescent="0.45">
      <c r="B857" s="57"/>
      <c r="C857" s="58"/>
      <c r="D857" s="59"/>
      <c r="E857" s="60"/>
      <c r="F857" s="58"/>
      <c r="G857" s="58"/>
      <c r="H857" s="58"/>
    </row>
    <row r="858" spans="2:8" ht="20.100000000000001" customHeight="1" x14ac:dyDescent="0.45">
      <c r="B858" s="57"/>
      <c r="C858" s="58"/>
      <c r="D858" s="59"/>
      <c r="E858" s="60"/>
      <c r="F858" s="58"/>
      <c r="G858" s="58"/>
      <c r="H858" s="58"/>
    </row>
    <row r="859" spans="2:8" ht="20.100000000000001" customHeight="1" x14ac:dyDescent="0.45">
      <c r="B859" s="57"/>
      <c r="C859" s="58"/>
      <c r="D859" s="59"/>
      <c r="E859" s="60"/>
      <c r="F859" s="58"/>
      <c r="G859" s="58"/>
      <c r="H859" s="58"/>
    </row>
    <row r="860" spans="2:8" ht="20.100000000000001" customHeight="1" x14ac:dyDescent="0.45">
      <c r="B860" s="57"/>
      <c r="C860" s="58"/>
      <c r="D860" s="59"/>
      <c r="E860" s="60"/>
      <c r="F860" s="58"/>
      <c r="G860" s="58"/>
      <c r="H860" s="58"/>
    </row>
    <row r="861" spans="2:8" ht="20.100000000000001" customHeight="1" x14ac:dyDescent="0.45">
      <c r="B861" s="57"/>
      <c r="C861" s="58"/>
      <c r="D861" s="59"/>
      <c r="E861" s="60"/>
      <c r="F861" s="58"/>
      <c r="G861" s="58"/>
      <c r="H861" s="58"/>
    </row>
    <row r="862" spans="2:8" ht="20.100000000000001" customHeight="1" x14ac:dyDescent="0.45">
      <c r="B862" s="57"/>
      <c r="C862" s="58"/>
      <c r="D862" s="59"/>
      <c r="E862" s="60"/>
      <c r="F862" s="58"/>
      <c r="G862" s="58"/>
      <c r="H862" s="58"/>
    </row>
    <row r="863" spans="2:8" ht="20.100000000000001" customHeight="1" x14ac:dyDescent="0.45">
      <c r="B863" s="57"/>
      <c r="C863" s="58"/>
      <c r="D863" s="59"/>
      <c r="E863" s="60"/>
      <c r="F863" s="58"/>
      <c r="G863" s="58"/>
      <c r="H863" s="58"/>
    </row>
    <row r="864" spans="2:8" ht="20.100000000000001" customHeight="1" x14ac:dyDescent="0.45">
      <c r="B864" s="57"/>
      <c r="C864" s="58"/>
      <c r="D864" s="59"/>
      <c r="E864" s="60"/>
      <c r="F864" s="58"/>
      <c r="G864" s="58"/>
      <c r="H864" s="58"/>
    </row>
    <row r="865" spans="2:8" ht="20.100000000000001" customHeight="1" x14ac:dyDescent="0.45">
      <c r="B865" s="57"/>
      <c r="C865" s="58"/>
      <c r="D865" s="59"/>
      <c r="E865" s="60"/>
      <c r="F865" s="58"/>
      <c r="G865" s="58"/>
      <c r="H865" s="58"/>
    </row>
    <row r="866" spans="2:8" ht="20.100000000000001" customHeight="1" x14ac:dyDescent="0.45">
      <c r="B866" s="57"/>
      <c r="C866" s="58"/>
      <c r="D866" s="59"/>
      <c r="E866" s="60"/>
      <c r="F866" s="58"/>
      <c r="G866" s="58"/>
      <c r="H866" s="58"/>
    </row>
    <row r="867" spans="2:8" ht="20.100000000000001" customHeight="1" x14ac:dyDescent="0.45">
      <c r="B867" s="57"/>
      <c r="C867" s="58"/>
      <c r="D867" s="59"/>
      <c r="E867" s="60"/>
      <c r="F867" s="58"/>
      <c r="G867" s="58"/>
      <c r="H867" s="58"/>
    </row>
    <row r="868" spans="2:8" ht="20.100000000000001" customHeight="1" x14ac:dyDescent="0.45">
      <c r="B868" s="57"/>
      <c r="C868" s="58"/>
      <c r="D868" s="59"/>
      <c r="E868" s="60"/>
      <c r="F868" s="58"/>
      <c r="G868" s="58"/>
      <c r="H868" s="58"/>
    </row>
    <row r="869" spans="2:8" ht="20.100000000000001" customHeight="1" x14ac:dyDescent="0.45">
      <c r="B869" s="57"/>
      <c r="C869" s="58"/>
      <c r="D869" s="59"/>
      <c r="E869" s="60"/>
      <c r="F869" s="58"/>
      <c r="G869" s="58"/>
      <c r="H869" s="58"/>
    </row>
    <row r="870" spans="2:8" ht="20.100000000000001" customHeight="1" x14ac:dyDescent="0.45">
      <c r="B870" s="57"/>
      <c r="C870" s="58"/>
      <c r="D870" s="59"/>
      <c r="E870" s="60"/>
      <c r="F870" s="58"/>
      <c r="G870" s="58"/>
      <c r="H870" s="58"/>
    </row>
    <row r="871" spans="2:8" ht="20.100000000000001" customHeight="1" x14ac:dyDescent="0.45">
      <c r="B871" s="57"/>
      <c r="C871" s="58"/>
      <c r="D871" s="59"/>
      <c r="E871" s="60"/>
      <c r="F871" s="58"/>
      <c r="G871" s="58"/>
      <c r="H871" s="58"/>
    </row>
    <row r="872" spans="2:8" ht="20.100000000000001" customHeight="1" x14ac:dyDescent="0.45">
      <c r="B872" s="57"/>
      <c r="C872" s="58"/>
      <c r="D872" s="59"/>
      <c r="E872" s="60"/>
      <c r="F872" s="58"/>
      <c r="G872" s="58"/>
      <c r="H872" s="58"/>
    </row>
    <row r="873" spans="2:8" ht="20.100000000000001" customHeight="1" x14ac:dyDescent="0.45">
      <c r="B873" s="57"/>
      <c r="C873" s="58"/>
      <c r="D873" s="59"/>
      <c r="E873" s="60"/>
      <c r="F873" s="58"/>
      <c r="G873" s="58"/>
      <c r="H873" s="58"/>
    </row>
    <row r="874" spans="2:8" ht="20.100000000000001" customHeight="1" x14ac:dyDescent="0.45">
      <c r="B874" s="57"/>
      <c r="C874" s="58"/>
      <c r="D874" s="59"/>
      <c r="E874" s="60"/>
      <c r="F874" s="58"/>
      <c r="G874" s="58"/>
      <c r="H874" s="58"/>
    </row>
    <row r="875" spans="2:8" ht="20.100000000000001" customHeight="1" x14ac:dyDescent="0.45">
      <c r="B875" s="57"/>
      <c r="C875" s="58"/>
      <c r="D875" s="59"/>
      <c r="E875" s="60"/>
      <c r="F875" s="58"/>
      <c r="G875" s="58"/>
      <c r="H875" s="58"/>
    </row>
    <row r="876" spans="2:8" ht="20.100000000000001" customHeight="1" x14ac:dyDescent="0.45">
      <c r="B876" s="57"/>
      <c r="C876" s="58"/>
      <c r="D876" s="59"/>
      <c r="E876" s="60"/>
      <c r="F876" s="58"/>
      <c r="G876" s="58"/>
      <c r="H876" s="58"/>
    </row>
    <row r="877" spans="2:8" ht="20.100000000000001" customHeight="1" x14ac:dyDescent="0.45">
      <c r="B877" s="57"/>
      <c r="C877" s="58"/>
      <c r="D877" s="59"/>
      <c r="E877" s="60"/>
      <c r="F877" s="58"/>
      <c r="G877" s="58"/>
      <c r="H877" s="58"/>
    </row>
    <row r="878" spans="2:8" ht="20.100000000000001" customHeight="1" x14ac:dyDescent="0.45">
      <c r="B878" s="57"/>
      <c r="C878" s="58"/>
      <c r="D878" s="59"/>
      <c r="E878" s="60"/>
      <c r="F878" s="58"/>
      <c r="G878" s="58"/>
      <c r="H878" s="58"/>
    </row>
    <row r="879" spans="2:8" ht="20.100000000000001" customHeight="1" x14ac:dyDescent="0.45">
      <c r="B879" s="57"/>
      <c r="C879" s="58"/>
      <c r="D879" s="59"/>
      <c r="E879" s="60"/>
      <c r="F879" s="58"/>
      <c r="G879" s="58"/>
      <c r="H879" s="58"/>
    </row>
    <row r="880" spans="2:8" ht="20.100000000000001" customHeight="1" x14ac:dyDescent="0.45">
      <c r="B880" s="57"/>
      <c r="C880" s="58"/>
      <c r="D880" s="59"/>
      <c r="E880" s="60"/>
      <c r="F880" s="58"/>
      <c r="G880" s="58"/>
      <c r="H880" s="58"/>
    </row>
    <row r="881" spans="2:8" ht="20.100000000000001" customHeight="1" x14ac:dyDescent="0.45">
      <c r="B881" s="57"/>
      <c r="C881" s="58"/>
      <c r="D881" s="59"/>
      <c r="E881" s="60"/>
      <c r="F881" s="58"/>
      <c r="G881" s="58"/>
      <c r="H881" s="58"/>
    </row>
    <row r="882" spans="2:8" ht="20.100000000000001" customHeight="1" x14ac:dyDescent="0.45">
      <c r="B882" s="57"/>
      <c r="C882" s="58"/>
      <c r="D882" s="59"/>
      <c r="E882" s="60"/>
      <c r="F882" s="58"/>
      <c r="G882" s="58"/>
      <c r="H882" s="58"/>
    </row>
    <row r="883" spans="2:8" ht="20.100000000000001" customHeight="1" x14ac:dyDescent="0.45">
      <c r="B883" s="57"/>
      <c r="C883" s="58"/>
      <c r="D883" s="59"/>
      <c r="E883" s="60"/>
      <c r="F883" s="58"/>
      <c r="G883" s="58"/>
      <c r="H883" s="58"/>
    </row>
    <row r="884" spans="2:8" ht="20.100000000000001" customHeight="1" x14ac:dyDescent="0.45">
      <c r="B884" s="57"/>
      <c r="C884" s="58"/>
      <c r="D884" s="59"/>
      <c r="E884" s="60"/>
      <c r="F884" s="58"/>
      <c r="G884" s="58"/>
      <c r="H884" s="58"/>
    </row>
    <row r="885" spans="2:8" ht="20.100000000000001" customHeight="1" x14ac:dyDescent="0.45">
      <c r="B885" s="57"/>
      <c r="C885" s="58"/>
      <c r="D885" s="59"/>
      <c r="E885" s="60"/>
      <c r="F885" s="58"/>
      <c r="G885" s="58"/>
      <c r="H885" s="58"/>
    </row>
    <row r="886" spans="2:8" ht="20.100000000000001" customHeight="1" x14ac:dyDescent="0.45">
      <c r="B886" s="57"/>
      <c r="C886" s="58"/>
      <c r="D886" s="59"/>
      <c r="E886" s="60"/>
      <c r="F886" s="58"/>
      <c r="G886" s="58"/>
      <c r="H886" s="58"/>
    </row>
    <row r="887" spans="2:8" ht="20.100000000000001" customHeight="1" x14ac:dyDescent="0.45">
      <c r="B887" s="57"/>
      <c r="C887" s="58"/>
      <c r="D887" s="59"/>
      <c r="E887" s="60"/>
      <c r="F887" s="58"/>
      <c r="G887" s="58"/>
      <c r="H887" s="58"/>
    </row>
    <row r="888" spans="2:8" ht="20.100000000000001" customHeight="1" x14ac:dyDescent="0.45">
      <c r="B888" s="57"/>
      <c r="C888" s="58"/>
      <c r="D888" s="59"/>
      <c r="E888" s="60"/>
      <c r="F888" s="58"/>
      <c r="G888" s="58"/>
      <c r="H888" s="58"/>
    </row>
    <row r="889" spans="2:8" ht="20.100000000000001" customHeight="1" x14ac:dyDescent="0.45">
      <c r="B889" s="57"/>
      <c r="C889" s="58"/>
      <c r="D889" s="59"/>
      <c r="E889" s="60"/>
      <c r="F889" s="58"/>
      <c r="G889" s="58"/>
      <c r="H889" s="58"/>
    </row>
    <row r="890" spans="2:8" ht="20.100000000000001" customHeight="1" x14ac:dyDescent="0.45">
      <c r="B890" s="57"/>
      <c r="C890" s="58"/>
      <c r="D890" s="59"/>
      <c r="E890" s="60"/>
      <c r="F890" s="58"/>
      <c r="G890" s="58"/>
      <c r="H890" s="58"/>
    </row>
    <row r="891" spans="2:8" ht="20.100000000000001" customHeight="1" x14ac:dyDescent="0.45">
      <c r="B891" s="57"/>
      <c r="C891" s="58"/>
      <c r="D891" s="59"/>
      <c r="E891" s="60"/>
      <c r="F891" s="58"/>
      <c r="G891" s="58"/>
      <c r="H891" s="58"/>
    </row>
    <row r="892" spans="2:8" ht="20.100000000000001" customHeight="1" x14ac:dyDescent="0.45">
      <c r="B892" s="57"/>
      <c r="C892" s="58"/>
      <c r="D892" s="59"/>
      <c r="E892" s="60"/>
      <c r="F892" s="58"/>
      <c r="G892" s="58"/>
      <c r="H892" s="58"/>
    </row>
    <row r="893" spans="2:8" ht="20.100000000000001" customHeight="1" x14ac:dyDescent="0.45">
      <c r="B893" s="57"/>
      <c r="C893" s="58"/>
      <c r="D893" s="59"/>
      <c r="E893" s="60"/>
      <c r="F893" s="58"/>
      <c r="G893" s="58"/>
      <c r="H893" s="58"/>
    </row>
    <row r="894" spans="2:8" ht="20.100000000000001" customHeight="1" x14ac:dyDescent="0.45">
      <c r="B894" s="57"/>
      <c r="C894" s="58"/>
      <c r="D894" s="59"/>
      <c r="E894" s="60"/>
      <c r="F894" s="58"/>
      <c r="G894" s="58"/>
      <c r="H894" s="58"/>
    </row>
    <row r="895" spans="2:8" ht="20.100000000000001" customHeight="1" x14ac:dyDescent="0.45">
      <c r="B895" s="57"/>
      <c r="C895" s="58"/>
      <c r="D895" s="59"/>
      <c r="E895" s="60"/>
      <c r="F895" s="58"/>
      <c r="G895" s="58"/>
      <c r="H895" s="58"/>
    </row>
    <row r="896" spans="2:8" ht="20.100000000000001" customHeight="1" x14ac:dyDescent="0.45">
      <c r="B896" s="57"/>
      <c r="C896" s="58"/>
      <c r="D896" s="59"/>
      <c r="E896" s="60"/>
      <c r="F896" s="58"/>
      <c r="G896" s="58"/>
      <c r="H896" s="58"/>
    </row>
    <row r="897" spans="2:8" ht="20.100000000000001" customHeight="1" x14ac:dyDescent="0.45">
      <c r="B897" s="57"/>
      <c r="C897" s="58"/>
      <c r="D897" s="59"/>
      <c r="E897" s="60"/>
      <c r="F897" s="58"/>
      <c r="G897" s="58"/>
      <c r="H897" s="58"/>
    </row>
    <row r="898" spans="2:8" ht="20.100000000000001" customHeight="1" x14ac:dyDescent="0.45">
      <c r="B898" s="57"/>
      <c r="C898" s="58"/>
      <c r="D898" s="59"/>
      <c r="E898" s="60"/>
      <c r="F898" s="58"/>
      <c r="G898" s="58"/>
      <c r="H898" s="58"/>
    </row>
    <row r="899" spans="2:8" ht="20.100000000000001" customHeight="1" x14ac:dyDescent="0.45">
      <c r="B899" s="57"/>
      <c r="C899" s="58"/>
      <c r="D899" s="59"/>
      <c r="E899" s="60"/>
      <c r="F899" s="58"/>
      <c r="G899" s="58"/>
      <c r="H899" s="58"/>
    </row>
    <row r="900" spans="2:8" ht="20.100000000000001" customHeight="1" x14ac:dyDescent="0.45">
      <c r="B900" s="57"/>
      <c r="C900" s="58"/>
      <c r="D900" s="59"/>
      <c r="E900" s="60"/>
      <c r="F900" s="58"/>
      <c r="G900" s="58"/>
      <c r="H900" s="58"/>
    </row>
    <row r="901" spans="2:8" ht="20.100000000000001" customHeight="1" x14ac:dyDescent="0.45">
      <c r="B901" s="57"/>
      <c r="C901" s="58"/>
      <c r="D901" s="59"/>
      <c r="E901" s="60"/>
      <c r="F901" s="58"/>
      <c r="G901" s="58"/>
      <c r="H901" s="58"/>
    </row>
    <row r="902" spans="2:8" ht="20.100000000000001" customHeight="1" x14ac:dyDescent="0.45">
      <c r="B902" s="57"/>
      <c r="C902" s="58"/>
      <c r="D902" s="59"/>
      <c r="E902" s="60"/>
      <c r="F902" s="58"/>
      <c r="G902" s="58"/>
      <c r="H902" s="58"/>
    </row>
    <row r="903" spans="2:8" ht="20.100000000000001" customHeight="1" x14ac:dyDescent="0.45">
      <c r="B903" s="57"/>
      <c r="C903" s="58"/>
      <c r="D903" s="59"/>
      <c r="E903" s="60"/>
      <c r="F903" s="58"/>
      <c r="G903" s="58"/>
      <c r="H903" s="58"/>
    </row>
    <row r="904" spans="2:8" ht="20.100000000000001" customHeight="1" x14ac:dyDescent="0.45">
      <c r="B904" s="57"/>
      <c r="C904" s="58"/>
      <c r="D904" s="59"/>
      <c r="E904" s="60"/>
      <c r="F904" s="58"/>
      <c r="G904" s="58"/>
      <c r="H904" s="58"/>
    </row>
    <row r="905" spans="2:8" ht="20.100000000000001" customHeight="1" x14ac:dyDescent="0.45">
      <c r="B905" s="57"/>
      <c r="C905" s="58"/>
      <c r="D905" s="59"/>
      <c r="E905" s="60"/>
      <c r="F905" s="58"/>
      <c r="G905" s="58"/>
      <c r="H905" s="58"/>
    </row>
    <row r="906" spans="2:8" ht="20.100000000000001" customHeight="1" x14ac:dyDescent="0.45">
      <c r="B906" s="57"/>
      <c r="C906" s="58"/>
      <c r="D906" s="59"/>
      <c r="E906" s="60"/>
      <c r="F906" s="58"/>
      <c r="G906" s="58"/>
      <c r="H906" s="58"/>
    </row>
    <row r="907" spans="2:8" ht="20.100000000000001" customHeight="1" x14ac:dyDescent="0.45">
      <c r="B907" s="57"/>
      <c r="C907" s="58"/>
      <c r="D907" s="59"/>
      <c r="E907" s="60"/>
      <c r="F907" s="58"/>
      <c r="G907" s="58"/>
      <c r="H907" s="58"/>
    </row>
    <row r="908" spans="2:8" ht="20.100000000000001" customHeight="1" x14ac:dyDescent="0.45">
      <c r="B908" s="57"/>
      <c r="C908" s="58"/>
      <c r="D908" s="59"/>
      <c r="E908" s="60"/>
      <c r="F908" s="58"/>
      <c r="G908" s="58"/>
      <c r="H908" s="58"/>
    </row>
    <row r="909" spans="2:8" ht="20.100000000000001" customHeight="1" x14ac:dyDescent="0.45">
      <c r="B909" s="57"/>
      <c r="C909" s="58"/>
      <c r="D909" s="59"/>
      <c r="E909" s="60"/>
      <c r="F909" s="58"/>
      <c r="G909" s="58"/>
      <c r="H909" s="58"/>
    </row>
    <row r="910" spans="2:8" ht="20.100000000000001" customHeight="1" x14ac:dyDescent="0.45">
      <c r="B910" s="57"/>
      <c r="C910" s="58"/>
      <c r="D910" s="59"/>
      <c r="E910" s="60"/>
      <c r="F910" s="58"/>
      <c r="G910" s="58"/>
      <c r="H910" s="58"/>
    </row>
    <row r="911" spans="2:8" ht="20.100000000000001" customHeight="1" x14ac:dyDescent="0.45">
      <c r="B911" s="57"/>
      <c r="C911" s="58"/>
      <c r="D911" s="59"/>
      <c r="E911" s="60"/>
      <c r="F911" s="58"/>
      <c r="G911" s="58"/>
      <c r="H911" s="58"/>
    </row>
    <row r="912" spans="2:8" ht="20.100000000000001" customHeight="1" x14ac:dyDescent="0.45">
      <c r="B912" s="57"/>
      <c r="C912" s="58"/>
      <c r="D912" s="59"/>
      <c r="E912" s="60"/>
      <c r="F912" s="58"/>
      <c r="G912" s="58"/>
      <c r="H912" s="58"/>
    </row>
    <row r="913" spans="2:8" ht="20.100000000000001" customHeight="1" x14ac:dyDescent="0.45">
      <c r="B913" s="57"/>
      <c r="C913" s="58"/>
      <c r="D913" s="59"/>
      <c r="E913" s="60"/>
      <c r="F913" s="58"/>
      <c r="G913" s="58"/>
      <c r="H913" s="58"/>
    </row>
    <row r="914" spans="2:8" ht="20.100000000000001" customHeight="1" x14ac:dyDescent="0.45">
      <c r="B914" s="57"/>
      <c r="C914" s="58"/>
      <c r="D914" s="59"/>
      <c r="E914" s="60"/>
      <c r="F914" s="58"/>
      <c r="G914" s="58"/>
      <c r="H914" s="58"/>
    </row>
    <row r="915" spans="2:8" ht="20.100000000000001" customHeight="1" x14ac:dyDescent="0.45">
      <c r="B915" s="57"/>
      <c r="C915" s="58"/>
      <c r="D915" s="59"/>
      <c r="E915" s="60"/>
      <c r="F915" s="58"/>
      <c r="G915" s="58"/>
      <c r="H915" s="58"/>
    </row>
    <row r="916" spans="2:8" ht="20.100000000000001" customHeight="1" x14ac:dyDescent="0.45">
      <c r="B916" s="57"/>
      <c r="C916" s="58"/>
      <c r="D916" s="59"/>
      <c r="E916" s="60"/>
      <c r="F916" s="58"/>
      <c r="G916" s="58"/>
      <c r="H916" s="58"/>
    </row>
    <row r="917" spans="2:8" ht="20.100000000000001" customHeight="1" x14ac:dyDescent="0.45">
      <c r="B917" s="57"/>
      <c r="C917" s="58"/>
      <c r="D917" s="59"/>
      <c r="E917" s="60"/>
      <c r="F917" s="58"/>
      <c r="G917" s="58"/>
      <c r="H917" s="58"/>
    </row>
    <row r="918" spans="2:8" ht="20.100000000000001" customHeight="1" x14ac:dyDescent="0.45">
      <c r="B918" s="57"/>
      <c r="C918" s="58"/>
      <c r="D918" s="59"/>
      <c r="E918" s="60"/>
      <c r="F918" s="58"/>
      <c r="G918" s="58"/>
      <c r="H918" s="58"/>
    </row>
    <row r="919" spans="2:8" ht="20.100000000000001" customHeight="1" x14ac:dyDescent="0.45">
      <c r="B919" s="57"/>
      <c r="C919" s="58"/>
      <c r="D919" s="59"/>
      <c r="E919" s="60"/>
      <c r="F919" s="58"/>
      <c r="G919" s="58"/>
      <c r="H919" s="58"/>
    </row>
    <row r="920" spans="2:8" ht="20.100000000000001" customHeight="1" x14ac:dyDescent="0.45">
      <c r="B920" s="57"/>
      <c r="C920" s="58"/>
      <c r="D920" s="59"/>
      <c r="E920" s="60"/>
      <c r="F920" s="58"/>
      <c r="G920" s="58"/>
      <c r="H920" s="58"/>
    </row>
    <row r="921" spans="2:8" ht="20.100000000000001" customHeight="1" x14ac:dyDescent="0.45">
      <c r="B921" s="57"/>
      <c r="C921" s="58"/>
      <c r="D921" s="59"/>
      <c r="E921" s="60"/>
      <c r="F921" s="58"/>
      <c r="G921" s="58"/>
      <c r="H921" s="58"/>
    </row>
    <row r="922" spans="2:8" ht="20.100000000000001" customHeight="1" x14ac:dyDescent="0.45">
      <c r="B922" s="57"/>
      <c r="C922" s="58"/>
      <c r="D922" s="59"/>
      <c r="E922" s="60"/>
      <c r="F922" s="58"/>
      <c r="G922" s="58"/>
      <c r="H922" s="58"/>
    </row>
    <row r="923" spans="2:8" ht="20.100000000000001" customHeight="1" x14ac:dyDescent="0.45">
      <c r="B923" s="57"/>
      <c r="C923" s="58"/>
      <c r="D923" s="59"/>
      <c r="E923" s="60"/>
      <c r="F923" s="58"/>
      <c r="G923" s="58"/>
      <c r="H923" s="58"/>
    </row>
    <row r="924" spans="2:8" ht="20.100000000000001" customHeight="1" x14ac:dyDescent="0.45">
      <c r="B924" s="57"/>
      <c r="C924" s="58"/>
      <c r="D924" s="59"/>
      <c r="E924" s="60"/>
      <c r="F924" s="58"/>
      <c r="G924" s="58"/>
      <c r="H924" s="58"/>
    </row>
    <row r="925" spans="2:8" ht="20.100000000000001" customHeight="1" x14ac:dyDescent="0.45">
      <c r="B925" s="57"/>
      <c r="C925" s="58"/>
      <c r="D925" s="59"/>
      <c r="E925" s="60"/>
      <c r="F925" s="58"/>
      <c r="G925" s="58"/>
      <c r="H925" s="58"/>
    </row>
    <row r="926" spans="2:8" ht="20.100000000000001" customHeight="1" x14ac:dyDescent="0.45">
      <c r="B926" s="57"/>
      <c r="C926" s="58"/>
      <c r="D926" s="59"/>
      <c r="E926" s="60"/>
      <c r="F926" s="58"/>
      <c r="G926" s="58"/>
      <c r="H926" s="58"/>
    </row>
    <row r="927" spans="2:8" ht="20.100000000000001" customHeight="1" x14ac:dyDescent="0.45">
      <c r="B927" s="57"/>
      <c r="C927" s="58"/>
      <c r="D927" s="59"/>
      <c r="E927" s="60"/>
      <c r="F927" s="58"/>
      <c r="G927" s="58"/>
      <c r="H927" s="58"/>
    </row>
    <row r="928" spans="2:8" ht="20.100000000000001" customHeight="1" x14ac:dyDescent="0.45">
      <c r="B928" s="57"/>
      <c r="C928" s="58"/>
      <c r="D928" s="59"/>
      <c r="E928" s="60"/>
      <c r="F928" s="58"/>
      <c r="G928" s="58"/>
      <c r="H928" s="58"/>
    </row>
    <row r="929" spans="2:8" ht="20.100000000000001" customHeight="1" x14ac:dyDescent="0.45">
      <c r="B929" s="57"/>
      <c r="C929" s="58"/>
      <c r="D929" s="59"/>
      <c r="E929" s="60"/>
      <c r="F929" s="58"/>
      <c r="G929" s="58"/>
      <c r="H929" s="58"/>
    </row>
    <row r="930" spans="2:8" ht="20.100000000000001" customHeight="1" x14ac:dyDescent="0.45">
      <c r="B930" s="57"/>
      <c r="C930" s="58"/>
      <c r="D930" s="59"/>
      <c r="E930" s="60"/>
      <c r="F930" s="58"/>
      <c r="G930" s="58"/>
      <c r="H930" s="58"/>
    </row>
    <row r="931" spans="2:8" ht="20.100000000000001" customHeight="1" x14ac:dyDescent="0.45">
      <c r="B931" s="57"/>
      <c r="C931" s="58"/>
      <c r="D931" s="59"/>
      <c r="E931" s="60"/>
      <c r="F931" s="58"/>
      <c r="G931" s="58"/>
      <c r="H931" s="58"/>
    </row>
    <row r="932" spans="2:8" ht="20.100000000000001" customHeight="1" x14ac:dyDescent="0.45">
      <c r="B932" s="57"/>
      <c r="C932" s="58"/>
      <c r="D932" s="59"/>
      <c r="E932" s="60"/>
      <c r="F932" s="58"/>
      <c r="G932" s="58"/>
      <c r="H932" s="58"/>
    </row>
    <row r="933" spans="2:8" ht="20.100000000000001" customHeight="1" x14ac:dyDescent="0.45">
      <c r="B933" s="57"/>
      <c r="C933" s="58"/>
      <c r="D933" s="59"/>
      <c r="E933" s="60"/>
      <c r="F933" s="58"/>
      <c r="G933" s="58"/>
      <c r="H933" s="58"/>
    </row>
    <row r="934" spans="2:8" ht="20.100000000000001" customHeight="1" x14ac:dyDescent="0.45">
      <c r="B934" s="57"/>
      <c r="C934" s="58"/>
      <c r="D934" s="59"/>
      <c r="E934" s="60"/>
      <c r="F934" s="58"/>
      <c r="G934" s="58"/>
      <c r="H934" s="58"/>
    </row>
    <row r="935" spans="2:8" ht="20.100000000000001" customHeight="1" x14ac:dyDescent="0.45">
      <c r="B935" s="57"/>
      <c r="C935" s="58"/>
      <c r="D935" s="59"/>
      <c r="E935" s="60"/>
      <c r="F935" s="58"/>
      <c r="G935" s="58"/>
      <c r="H935" s="58"/>
    </row>
    <row r="936" spans="2:8" ht="20.100000000000001" customHeight="1" x14ac:dyDescent="0.45">
      <c r="B936" s="57"/>
      <c r="C936" s="58"/>
      <c r="D936" s="59"/>
      <c r="E936" s="60"/>
      <c r="F936" s="58"/>
      <c r="G936" s="58"/>
      <c r="H936" s="58"/>
    </row>
    <row r="937" spans="2:8" ht="20.100000000000001" customHeight="1" x14ac:dyDescent="0.45">
      <c r="B937" s="57"/>
      <c r="C937" s="58"/>
      <c r="D937" s="59"/>
      <c r="E937" s="60"/>
      <c r="F937" s="58"/>
      <c r="G937" s="58"/>
      <c r="H937" s="58"/>
    </row>
    <row r="938" spans="2:8" ht="20.100000000000001" customHeight="1" x14ac:dyDescent="0.45">
      <c r="B938" s="57"/>
      <c r="C938" s="58"/>
      <c r="D938" s="59"/>
      <c r="E938" s="60"/>
      <c r="F938" s="58"/>
      <c r="G938" s="58"/>
      <c r="H938" s="58"/>
    </row>
    <row r="939" spans="2:8" ht="20.100000000000001" customHeight="1" x14ac:dyDescent="0.45">
      <c r="B939" s="57"/>
      <c r="C939" s="58"/>
      <c r="D939" s="59"/>
      <c r="E939" s="60"/>
      <c r="F939" s="58"/>
      <c r="G939" s="58"/>
      <c r="H939" s="58"/>
    </row>
    <row r="940" spans="2:8" ht="20.100000000000001" customHeight="1" x14ac:dyDescent="0.45">
      <c r="B940" s="57"/>
      <c r="C940" s="58"/>
      <c r="D940" s="59"/>
      <c r="E940" s="60"/>
      <c r="F940" s="58"/>
      <c r="G940" s="58"/>
      <c r="H940" s="58"/>
    </row>
    <row r="941" spans="2:8" ht="20.100000000000001" customHeight="1" x14ac:dyDescent="0.45">
      <c r="B941" s="57"/>
      <c r="C941" s="58"/>
      <c r="D941" s="59"/>
      <c r="E941" s="60"/>
      <c r="F941" s="58"/>
      <c r="G941" s="58"/>
      <c r="H941" s="58"/>
    </row>
    <row r="942" spans="2:8" ht="20.100000000000001" customHeight="1" x14ac:dyDescent="0.45">
      <c r="B942" s="57"/>
      <c r="C942" s="58"/>
      <c r="D942" s="59"/>
      <c r="E942" s="60"/>
      <c r="F942" s="58"/>
      <c r="G942" s="58"/>
      <c r="H942" s="58"/>
    </row>
    <row r="943" spans="2:8" ht="20.100000000000001" customHeight="1" x14ac:dyDescent="0.45">
      <c r="B943" s="57"/>
      <c r="C943" s="58"/>
      <c r="D943" s="59"/>
      <c r="E943" s="60"/>
      <c r="F943" s="58"/>
      <c r="G943" s="58"/>
      <c r="H943" s="58"/>
    </row>
    <row r="944" spans="2:8" ht="20.100000000000001" customHeight="1" x14ac:dyDescent="0.45">
      <c r="B944" s="57"/>
      <c r="C944" s="58"/>
      <c r="D944" s="59"/>
      <c r="E944" s="60"/>
      <c r="F944" s="58"/>
      <c r="G944" s="58"/>
      <c r="H944" s="58"/>
    </row>
    <row r="945" spans="2:8" ht="20.100000000000001" customHeight="1" x14ac:dyDescent="0.45">
      <c r="B945" s="57"/>
      <c r="C945" s="58"/>
      <c r="D945" s="59"/>
      <c r="E945" s="60"/>
      <c r="F945" s="58"/>
      <c r="G945" s="58"/>
      <c r="H945" s="58"/>
    </row>
    <row r="946" spans="2:8" ht="20.100000000000001" customHeight="1" x14ac:dyDescent="0.45">
      <c r="B946" s="57"/>
      <c r="C946" s="58"/>
      <c r="D946" s="59"/>
      <c r="E946" s="60"/>
      <c r="F946" s="58"/>
      <c r="G946" s="58"/>
      <c r="H946" s="58"/>
    </row>
    <row r="947" spans="2:8" ht="20.100000000000001" customHeight="1" x14ac:dyDescent="0.45">
      <c r="B947" s="57"/>
      <c r="C947" s="58"/>
      <c r="D947" s="59"/>
      <c r="E947" s="60"/>
      <c r="F947" s="58"/>
      <c r="G947" s="58"/>
      <c r="H947" s="58"/>
    </row>
    <row r="948" spans="2:8" ht="20.100000000000001" customHeight="1" x14ac:dyDescent="0.45">
      <c r="B948" s="57"/>
      <c r="C948" s="58"/>
      <c r="D948" s="59"/>
      <c r="E948" s="60"/>
      <c r="F948" s="58"/>
      <c r="G948" s="58"/>
      <c r="H948" s="58"/>
    </row>
    <row r="949" spans="2:8" ht="20.100000000000001" customHeight="1" x14ac:dyDescent="0.45">
      <c r="B949" s="57"/>
      <c r="C949" s="58"/>
      <c r="D949" s="59"/>
      <c r="E949" s="60"/>
      <c r="F949" s="58"/>
      <c r="G949" s="58"/>
      <c r="H949" s="58"/>
    </row>
    <row r="950" spans="2:8" ht="20.100000000000001" customHeight="1" x14ac:dyDescent="0.45">
      <c r="B950" s="57"/>
      <c r="C950" s="58"/>
      <c r="D950" s="59"/>
      <c r="E950" s="60"/>
      <c r="F950" s="58"/>
      <c r="G950" s="58"/>
      <c r="H950" s="58"/>
    </row>
    <row r="951" spans="2:8" ht="20.100000000000001" customHeight="1" x14ac:dyDescent="0.45">
      <c r="B951" s="57"/>
      <c r="C951" s="58"/>
      <c r="D951" s="59"/>
      <c r="E951" s="60"/>
      <c r="F951" s="58"/>
      <c r="G951" s="58"/>
      <c r="H951" s="58"/>
    </row>
    <row r="952" spans="2:8" ht="20.100000000000001" customHeight="1" x14ac:dyDescent="0.45">
      <c r="B952" s="57"/>
      <c r="C952" s="58"/>
      <c r="D952" s="59"/>
      <c r="E952" s="60"/>
      <c r="F952" s="58"/>
      <c r="G952" s="58"/>
      <c r="H952" s="58"/>
    </row>
    <row r="953" spans="2:8" ht="20.100000000000001" customHeight="1" x14ac:dyDescent="0.45">
      <c r="B953" s="57"/>
      <c r="C953" s="58"/>
      <c r="D953" s="59"/>
      <c r="E953" s="60"/>
      <c r="F953" s="58"/>
      <c r="G953" s="58"/>
      <c r="H953" s="58"/>
    </row>
    <row r="954" spans="2:8" ht="20.100000000000001" customHeight="1" x14ac:dyDescent="0.45">
      <c r="B954" s="57"/>
      <c r="C954" s="58"/>
      <c r="D954" s="59"/>
      <c r="E954" s="60"/>
      <c r="F954" s="58"/>
      <c r="G954" s="58"/>
      <c r="H954" s="58"/>
    </row>
    <row r="955" spans="2:8" ht="20.100000000000001" customHeight="1" x14ac:dyDescent="0.45">
      <c r="B955" s="57"/>
      <c r="C955" s="58"/>
      <c r="D955" s="59"/>
      <c r="E955" s="60"/>
      <c r="F955" s="58"/>
      <c r="G955" s="58"/>
      <c r="H955" s="58"/>
    </row>
    <row r="956" spans="2:8" ht="20.100000000000001" customHeight="1" x14ac:dyDescent="0.45">
      <c r="B956" s="57"/>
      <c r="C956" s="58"/>
      <c r="D956" s="59"/>
      <c r="E956" s="60"/>
      <c r="F956" s="58"/>
      <c r="G956" s="58"/>
      <c r="H956" s="58"/>
    </row>
    <row r="957" spans="2:8" ht="20.100000000000001" customHeight="1" x14ac:dyDescent="0.45">
      <c r="B957" s="57"/>
      <c r="C957" s="58"/>
      <c r="D957" s="59"/>
      <c r="E957" s="60"/>
      <c r="F957" s="58"/>
      <c r="G957" s="58"/>
      <c r="H957" s="58"/>
    </row>
    <row r="958" spans="2:8" ht="20.100000000000001" customHeight="1" x14ac:dyDescent="0.45">
      <c r="B958" s="57"/>
      <c r="C958" s="58"/>
      <c r="D958" s="59"/>
      <c r="E958" s="60"/>
      <c r="F958" s="58"/>
      <c r="G958" s="58"/>
      <c r="H958" s="58"/>
    </row>
    <row r="959" spans="2:8" ht="20.100000000000001" customHeight="1" x14ac:dyDescent="0.45">
      <c r="B959" s="57"/>
      <c r="C959" s="58"/>
      <c r="D959" s="59"/>
      <c r="E959" s="60"/>
      <c r="F959" s="58"/>
      <c r="G959" s="58"/>
      <c r="H959" s="58"/>
    </row>
    <row r="960" spans="2:8" ht="20.100000000000001" customHeight="1" x14ac:dyDescent="0.45">
      <c r="B960" s="57"/>
      <c r="C960" s="58"/>
      <c r="D960" s="59"/>
      <c r="E960" s="60"/>
      <c r="F960" s="58"/>
      <c r="G960" s="58"/>
      <c r="H960" s="58"/>
    </row>
    <row r="961" spans="2:8" ht="20.100000000000001" customHeight="1" x14ac:dyDescent="0.45">
      <c r="B961" s="57"/>
      <c r="C961" s="58"/>
      <c r="D961" s="59"/>
      <c r="E961" s="60"/>
      <c r="F961" s="58"/>
      <c r="G961" s="58"/>
      <c r="H961" s="58"/>
    </row>
    <row r="962" spans="2:8" ht="20.100000000000001" customHeight="1" x14ac:dyDescent="0.45">
      <c r="B962" s="57"/>
      <c r="C962" s="58"/>
      <c r="D962" s="59"/>
      <c r="E962" s="60"/>
      <c r="F962" s="58"/>
      <c r="G962" s="58"/>
      <c r="H962" s="58"/>
    </row>
    <row r="963" spans="2:8" ht="20.100000000000001" customHeight="1" x14ac:dyDescent="0.45">
      <c r="B963" s="57"/>
      <c r="C963" s="58"/>
      <c r="D963" s="59"/>
      <c r="E963" s="60"/>
      <c r="F963" s="58"/>
      <c r="G963" s="58"/>
      <c r="H963" s="58"/>
    </row>
    <row r="964" spans="2:8" ht="20.100000000000001" customHeight="1" x14ac:dyDescent="0.45">
      <c r="B964" s="57"/>
      <c r="C964" s="58"/>
      <c r="D964" s="59"/>
      <c r="E964" s="60"/>
      <c r="F964" s="58"/>
      <c r="G964" s="58"/>
      <c r="H964" s="58"/>
    </row>
    <row r="965" spans="2:8" ht="20.100000000000001" customHeight="1" x14ac:dyDescent="0.45">
      <c r="B965" s="57"/>
      <c r="C965" s="58"/>
      <c r="D965" s="59"/>
      <c r="E965" s="60"/>
      <c r="F965" s="58"/>
      <c r="G965" s="58"/>
      <c r="H965" s="58"/>
    </row>
    <row r="966" spans="2:8" ht="20.100000000000001" customHeight="1" x14ac:dyDescent="0.45">
      <c r="B966" s="57"/>
      <c r="C966" s="58"/>
      <c r="D966" s="59"/>
      <c r="E966" s="60"/>
      <c r="F966" s="58"/>
      <c r="G966" s="58"/>
      <c r="H966" s="58"/>
    </row>
    <row r="967" spans="2:8" ht="20.100000000000001" customHeight="1" x14ac:dyDescent="0.45">
      <c r="B967" s="57"/>
      <c r="C967" s="58"/>
      <c r="D967" s="59"/>
      <c r="E967" s="60"/>
      <c r="F967" s="58"/>
      <c r="G967" s="58"/>
      <c r="H967" s="58"/>
    </row>
    <row r="968" spans="2:8" ht="20.100000000000001" customHeight="1" x14ac:dyDescent="0.45">
      <c r="B968" s="57"/>
      <c r="C968" s="58"/>
      <c r="D968" s="59"/>
      <c r="E968" s="60"/>
      <c r="F968" s="58"/>
      <c r="G968" s="58"/>
      <c r="H968" s="58"/>
    </row>
    <row r="969" spans="2:8" ht="20.100000000000001" customHeight="1" x14ac:dyDescent="0.45">
      <c r="B969" s="57"/>
      <c r="C969" s="58"/>
      <c r="D969" s="59"/>
      <c r="E969" s="60"/>
      <c r="F969" s="58"/>
      <c r="G969" s="58"/>
      <c r="H969" s="58"/>
    </row>
    <row r="970" spans="2:8" ht="20.100000000000001" customHeight="1" x14ac:dyDescent="0.45">
      <c r="B970" s="57"/>
      <c r="C970" s="58"/>
      <c r="D970" s="59"/>
      <c r="E970" s="60"/>
      <c r="F970" s="58"/>
      <c r="G970" s="58"/>
      <c r="H970" s="58"/>
    </row>
    <row r="971" spans="2:8" ht="20.100000000000001" customHeight="1" x14ac:dyDescent="0.45">
      <c r="B971" s="57"/>
      <c r="C971" s="58"/>
      <c r="D971" s="59"/>
      <c r="E971" s="60"/>
      <c r="F971" s="58"/>
      <c r="G971" s="58"/>
      <c r="H971" s="58"/>
    </row>
    <row r="972" spans="2:8" ht="20.100000000000001" customHeight="1" x14ac:dyDescent="0.45">
      <c r="B972" s="57"/>
      <c r="C972" s="58"/>
      <c r="D972" s="59"/>
      <c r="E972" s="60"/>
      <c r="F972" s="58"/>
      <c r="G972" s="58"/>
      <c r="H972" s="58"/>
    </row>
    <row r="973" spans="2:8" ht="20.100000000000001" customHeight="1" x14ac:dyDescent="0.45">
      <c r="B973" s="57"/>
      <c r="C973" s="58"/>
      <c r="D973" s="59"/>
      <c r="E973" s="60"/>
      <c r="F973" s="58"/>
      <c r="G973" s="58"/>
      <c r="H973" s="58"/>
    </row>
    <row r="974" spans="2:8" ht="20.100000000000001" customHeight="1" x14ac:dyDescent="0.45">
      <c r="B974" s="57"/>
      <c r="C974" s="58"/>
      <c r="D974" s="59"/>
      <c r="E974" s="60"/>
      <c r="F974" s="58"/>
      <c r="G974" s="58"/>
      <c r="H974" s="58"/>
    </row>
    <row r="975" spans="2:8" ht="20.100000000000001" customHeight="1" x14ac:dyDescent="0.45">
      <c r="B975" s="57"/>
      <c r="C975" s="58"/>
      <c r="D975" s="59"/>
      <c r="E975" s="60"/>
      <c r="F975" s="58"/>
      <c r="G975" s="58"/>
      <c r="H975" s="58"/>
    </row>
    <row r="976" spans="2:8" ht="20.100000000000001" customHeight="1" x14ac:dyDescent="0.45">
      <c r="B976" s="57"/>
      <c r="C976" s="58"/>
      <c r="D976" s="59"/>
      <c r="E976" s="60"/>
      <c r="F976" s="58"/>
      <c r="G976" s="58"/>
      <c r="H976" s="58"/>
    </row>
    <row r="977" spans="2:8" ht="20.100000000000001" customHeight="1" x14ac:dyDescent="0.45">
      <c r="B977" s="57"/>
      <c r="C977" s="58"/>
      <c r="D977" s="59"/>
      <c r="E977" s="60"/>
      <c r="F977" s="58"/>
      <c r="G977" s="58"/>
      <c r="H977" s="58"/>
    </row>
    <row r="978" spans="2:8" ht="20.100000000000001" customHeight="1" x14ac:dyDescent="0.45">
      <c r="B978" s="57"/>
      <c r="C978" s="58"/>
      <c r="D978" s="59"/>
      <c r="E978" s="60"/>
      <c r="F978" s="58"/>
      <c r="G978" s="58"/>
      <c r="H978" s="58"/>
    </row>
    <row r="979" spans="2:8" ht="20.100000000000001" customHeight="1" x14ac:dyDescent="0.45">
      <c r="B979" s="57"/>
      <c r="C979" s="58"/>
      <c r="D979" s="59"/>
      <c r="E979" s="60"/>
      <c r="F979" s="58"/>
      <c r="G979" s="58"/>
      <c r="H979" s="58"/>
    </row>
    <row r="980" spans="2:8" ht="20.100000000000001" customHeight="1" x14ac:dyDescent="0.45">
      <c r="B980" s="57"/>
      <c r="C980" s="58"/>
      <c r="D980" s="59"/>
      <c r="E980" s="60"/>
      <c r="F980" s="58"/>
      <c r="G980" s="58"/>
      <c r="H980" s="58"/>
    </row>
    <row r="981" spans="2:8" ht="20.100000000000001" customHeight="1" x14ac:dyDescent="0.45">
      <c r="B981" s="57"/>
      <c r="C981" s="58"/>
      <c r="D981" s="59"/>
      <c r="E981" s="60"/>
      <c r="F981" s="58"/>
      <c r="G981" s="58"/>
      <c r="H981" s="58"/>
    </row>
    <row r="982" spans="2:8" ht="20.100000000000001" customHeight="1" x14ac:dyDescent="0.45">
      <c r="B982" s="57"/>
      <c r="C982" s="58"/>
      <c r="D982" s="59"/>
      <c r="E982" s="60"/>
      <c r="F982" s="58"/>
      <c r="G982" s="58"/>
      <c r="H982" s="58"/>
    </row>
    <row r="983" spans="2:8" ht="20.100000000000001" customHeight="1" x14ac:dyDescent="0.45">
      <c r="B983" s="57"/>
      <c r="C983" s="58"/>
      <c r="D983" s="59"/>
      <c r="E983" s="60"/>
      <c r="F983" s="58"/>
      <c r="G983" s="58"/>
      <c r="H983" s="58"/>
    </row>
    <row r="984" spans="2:8" ht="20.100000000000001" customHeight="1" x14ac:dyDescent="0.45">
      <c r="B984" s="57"/>
      <c r="C984" s="58"/>
      <c r="D984" s="59"/>
      <c r="E984" s="60"/>
      <c r="F984" s="58"/>
      <c r="G984" s="58"/>
      <c r="H984" s="58"/>
    </row>
    <row r="985" spans="2:8" ht="20.100000000000001" customHeight="1" x14ac:dyDescent="0.45">
      <c r="B985" s="57"/>
      <c r="C985" s="58"/>
      <c r="D985" s="59"/>
      <c r="E985" s="60"/>
      <c r="F985" s="58"/>
      <c r="G985" s="58"/>
      <c r="H985" s="58"/>
    </row>
    <row r="986" spans="2:8" ht="20.100000000000001" customHeight="1" x14ac:dyDescent="0.45">
      <c r="B986" s="57"/>
      <c r="C986" s="58"/>
      <c r="D986" s="59"/>
      <c r="E986" s="60"/>
      <c r="F986" s="58"/>
      <c r="G986" s="58"/>
      <c r="H986" s="58"/>
    </row>
    <row r="987" spans="2:8" ht="20.100000000000001" customHeight="1" x14ac:dyDescent="0.45">
      <c r="B987" s="57"/>
      <c r="C987" s="58"/>
      <c r="D987" s="59"/>
      <c r="E987" s="60"/>
      <c r="F987" s="58"/>
      <c r="G987" s="58"/>
      <c r="H987" s="58"/>
    </row>
    <row r="988" spans="2:8" ht="20.100000000000001" customHeight="1" x14ac:dyDescent="0.45">
      <c r="B988" s="57"/>
      <c r="C988" s="58"/>
      <c r="D988" s="59"/>
      <c r="E988" s="60"/>
      <c r="F988" s="58"/>
      <c r="G988" s="58"/>
      <c r="H988" s="58"/>
    </row>
    <row r="989" spans="2:8" ht="20.100000000000001" customHeight="1" x14ac:dyDescent="0.45">
      <c r="B989" s="57"/>
      <c r="C989" s="58"/>
      <c r="D989" s="59"/>
      <c r="E989" s="60"/>
      <c r="F989" s="58"/>
      <c r="G989" s="58"/>
      <c r="H989" s="58"/>
    </row>
    <row r="990" spans="2:8" ht="20.100000000000001" customHeight="1" x14ac:dyDescent="0.45">
      <c r="B990" s="57"/>
      <c r="C990" s="58"/>
      <c r="D990" s="59"/>
      <c r="E990" s="60"/>
      <c r="F990" s="58"/>
      <c r="G990" s="58"/>
      <c r="H990" s="58"/>
    </row>
    <row r="991" spans="2:8" ht="20.100000000000001" customHeight="1" x14ac:dyDescent="0.45">
      <c r="B991" s="57"/>
      <c r="C991" s="58"/>
      <c r="D991" s="59"/>
      <c r="E991" s="60"/>
      <c r="F991" s="58"/>
      <c r="G991" s="58"/>
      <c r="H991" s="58"/>
    </row>
    <row r="992" spans="2:8" ht="20.100000000000001" customHeight="1" x14ac:dyDescent="0.45">
      <c r="B992" s="57"/>
      <c r="C992" s="58"/>
      <c r="D992" s="59"/>
      <c r="E992" s="60"/>
      <c r="F992" s="58"/>
      <c r="G992" s="58"/>
      <c r="H992" s="58"/>
    </row>
    <row r="993" spans="2:8" ht="20.100000000000001" customHeight="1" x14ac:dyDescent="0.45">
      <c r="B993" s="57"/>
      <c r="C993" s="58"/>
      <c r="D993" s="59"/>
      <c r="E993" s="60"/>
      <c r="F993" s="58"/>
      <c r="G993" s="58"/>
      <c r="H993" s="58"/>
    </row>
    <row r="994" spans="2:8" ht="20.100000000000001" customHeight="1" x14ac:dyDescent="0.45">
      <c r="B994" s="57"/>
      <c r="C994" s="58"/>
      <c r="D994" s="59"/>
      <c r="E994" s="60"/>
      <c r="F994" s="58"/>
      <c r="G994" s="58"/>
      <c r="H994" s="58"/>
    </row>
    <row r="995" spans="2:8" ht="20.100000000000001" customHeight="1" x14ac:dyDescent="0.45">
      <c r="B995" s="57"/>
      <c r="C995" s="58"/>
      <c r="D995" s="59"/>
      <c r="E995" s="60"/>
      <c r="F995" s="58"/>
      <c r="G995" s="58"/>
      <c r="H995" s="58"/>
    </row>
    <row r="996" spans="2:8" ht="20.100000000000001" customHeight="1" x14ac:dyDescent="0.45">
      <c r="B996" s="57"/>
      <c r="C996" s="58"/>
      <c r="D996" s="59"/>
      <c r="E996" s="60"/>
      <c r="F996" s="58"/>
      <c r="G996" s="58"/>
      <c r="H996" s="58"/>
    </row>
    <row r="997" spans="2:8" ht="20.100000000000001" customHeight="1" x14ac:dyDescent="0.45">
      <c r="B997" s="57"/>
      <c r="C997" s="58"/>
      <c r="D997" s="59"/>
      <c r="E997" s="60"/>
      <c r="F997" s="58"/>
      <c r="G997" s="58"/>
      <c r="H997" s="58"/>
    </row>
    <row r="998" spans="2:8" ht="20.100000000000001" customHeight="1" x14ac:dyDescent="0.45">
      <c r="B998" s="57"/>
      <c r="C998" s="58"/>
      <c r="D998" s="59"/>
      <c r="E998" s="60"/>
      <c r="F998" s="58"/>
      <c r="G998" s="58"/>
      <c r="H998" s="58"/>
    </row>
    <row r="999" spans="2:8" ht="20.100000000000001" customHeight="1" x14ac:dyDescent="0.45">
      <c r="B999" s="57"/>
      <c r="C999" s="58"/>
      <c r="D999" s="59"/>
      <c r="E999" s="60"/>
      <c r="F999" s="58"/>
      <c r="G999" s="58"/>
      <c r="H999" s="58"/>
    </row>
    <row r="1000" spans="2:8" ht="20.100000000000001" customHeight="1" x14ac:dyDescent="0.45">
      <c r="B1000" s="57"/>
      <c r="C1000" s="58"/>
      <c r="D1000" s="59"/>
      <c r="E1000" s="60"/>
      <c r="F1000" s="58"/>
      <c r="G1000" s="58"/>
      <c r="H1000" s="58"/>
    </row>
    <row r="1001" spans="2:8" ht="20.100000000000001" customHeight="1" x14ac:dyDescent="0.45">
      <c r="B1001" s="57"/>
      <c r="C1001" s="58"/>
      <c r="D1001" s="59"/>
      <c r="E1001" s="60"/>
      <c r="F1001" s="58"/>
      <c r="G1001" s="58"/>
      <c r="H1001" s="58"/>
    </row>
    <row r="1002" spans="2:8" ht="20.100000000000001" customHeight="1" x14ac:dyDescent="0.45">
      <c r="B1002" s="57"/>
      <c r="C1002" s="58"/>
      <c r="D1002" s="59"/>
      <c r="E1002" s="60"/>
      <c r="F1002" s="58"/>
      <c r="G1002" s="58"/>
      <c r="H1002" s="58"/>
    </row>
    <row r="1003" spans="2:8" ht="20.100000000000001" customHeight="1" x14ac:dyDescent="0.45">
      <c r="B1003" s="57"/>
      <c r="C1003" s="58"/>
      <c r="D1003" s="59"/>
      <c r="E1003" s="60"/>
      <c r="F1003" s="58"/>
      <c r="G1003" s="58"/>
      <c r="H1003" s="58"/>
    </row>
    <row r="1004" spans="2:8" ht="20.100000000000001" customHeight="1" x14ac:dyDescent="0.45">
      <c r="B1004" s="57"/>
      <c r="C1004" s="58"/>
      <c r="D1004" s="59"/>
      <c r="E1004" s="60"/>
      <c r="F1004" s="58"/>
      <c r="G1004" s="58"/>
      <c r="H1004" s="58"/>
    </row>
    <row r="1005" spans="2:8" ht="20.100000000000001" customHeight="1" x14ac:dyDescent="0.45">
      <c r="B1005" s="57"/>
      <c r="C1005" s="58"/>
      <c r="D1005" s="59"/>
      <c r="E1005" s="60"/>
      <c r="F1005" s="58"/>
      <c r="G1005" s="58"/>
      <c r="H1005" s="58"/>
    </row>
    <row r="1006" spans="2:8" ht="20.100000000000001" customHeight="1" x14ac:dyDescent="0.45">
      <c r="B1006" s="57"/>
      <c r="C1006" s="58"/>
      <c r="D1006" s="59"/>
      <c r="E1006" s="60"/>
      <c r="F1006" s="58"/>
      <c r="G1006" s="58"/>
      <c r="H1006" s="58"/>
    </row>
    <row r="1007" spans="2:8" ht="20.100000000000001" customHeight="1" x14ac:dyDescent="0.45">
      <c r="B1007" s="57"/>
      <c r="C1007" s="58"/>
      <c r="D1007" s="59"/>
      <c r="E1007" s="60"/>
      <c r="F1007" s="58"/>
      <c r="G1007" s="58"/>
      <c r="H1007" s="58"/>
    </row>
    <row r="1008" spans="2:8" ht="20.100000000000001" customHeight="1" x14ac:dyDescent="0.45">
      <c r="B1008" s="57"/>
      <c r="C1008" s="58"/>
      <c r="D1008" s="59"/>
      <c r="E1008" s="60"/>
      <c r="F1008" s="58"/>
      <c r="G1008" s="58"/>
      <c r="H1008" s="58"/>
    </row>
    <row r="1009" spans="2:8" ht="20.100000000000001" customHeight="1" x14ac:dyDescent="0.45">
      <c r="B1009" s="57"/>
      <c r="C1009" s="58"/>
      <c r="D1009" s="59"/>
      <c r="E1009" s="60"/>
      <c r="F1009" s="58"/>
      <c r="G1009" s="58"/>
      <c r="H1009" s="58"/>
    </row>
    <row r="1010" spans="2:8" ht="20.100000000000001" customHeight="1" x14ac:dyDescent="0.45">
      <c r="B1010" s="57"/>
      <c r="C1010" s="58"/>
      <c r="D1010" s="59"/>
      <c r="E1010" s="60"/>
      <c r="F1010" s="58"/>
      <c r="G1010" s="58"/>
      <c r="H1010" s="58"/>
    </row>
    <row r="1011" spans="2:8" ht="20.100000000000001" customHeight="1" x14ac:dyDescent="0.45">
      <c r="B1011" s="57"/>
      <c r="C1011" s="58"/>
      <c r="D1011" s="59"/>
      <c r="E1011" s="60"/>
      <c r="F1011" s="58"/>
      <c r="G1011" s="58"/>
      <c r="H1011" s="58"/>
    </row>
    <row r="1012" spans="2:8" ht="20.100000000000001" customHeight="1" x14ac:dyDescent="0.45">
      <c r="B1012" s="57"/>
      <c r="C1012" s="58"/>
      <c r="D1012" s="59"/>
      <c r="E1012" s="60"/>
      <c r="F1012" s="58"/>
      <c r="G1012" s="58"/>
      <c r="H1012" s="58"/>
    </row>
    <row r="1013" spans="2:8" ht="20.100000000000001" customHeight="1" x14ac:dyDescent="0.45">
      <c r="B1013" s="57"/>
      <c r="C1013" s="58"/>
      <c r="D1013" s="59"/>
      <c r="E1013" s="60"/>
      <c r="F1013" s="58"/>
      <c r="G1013" s="58"/>
      <c r="H1013" s="58"/>
    </row>
    <row r="1014" spans="2:8" ht="20.100000000000001" customHeight="1" x14ac:dyDescent="0.45">
      <c r="B1014" s="57"/>
      <c r="C1014" s="58"/>
      <c r="D1014" s="59"/>
      <c r="E1014" s="60"/>
      <c r="F1014" s="58"/>
      <c r="G1014" s="58"/>
      <c r="H1014" s="58"/>
    </row>
    <row r="1015" spans="2:8" ht="20.100000000000001" customHeight="1" x14ac:dyDescent="0.45">
      <c r="B1015" s="57"/>
      <c r="C1015" s="58"/>
      <c r="D1015" s="59"/>
      <c r="E1015" s="60"/>
      <c r="F1015" s="58"/>
      <c r="G1015" s="58"/>
      <c r="H1015" s="58"/>
    </row>
    <row r="1016" spans="2:8" ht="20.100000000000001" customHeight="1" x14ac:dyDescent="0.45">
      <c r="B1016" s="57"/>
      <c r="C1016" s="58"/>
      <c r="D1016" s="59"/>
      <c r="E1016" s="60"/>
      <c r="F1016" s="58"/>
      <c r="G1016" s="58"/>
      <c r="H1016" s="58"/>
    </row>
    <row r="1017" spans="2:8" ht="20.100000000000001" customHeight="1" x14ac:dyDescent="0.45">
      <c r="B1017" s="57"/>
      <c r="C1017" s="58"/>
      <c r="D1017" s="59"/>
      <c r="E1017" s="60"/>
      <c r="F1017" s="58"/>
      <c r="G1017" s="58"/>
      <c r="H1017" s="58"/>
    </row>
    <row r="1018" spans="2:8" ht="20.100000000000001" customHeight="1" x14ac:dyDescent="0.45">
      <c r="B1018" s="57"/>
      <c r="C1018" s="58"/>
      <c r="D1018" s="59"/>
      <c r="E1018" s="60"/>
      <c r="F1018" s="58"/>
      <c r="G1018" s="58"/>
      <c r="H1018" s="58"/>
    </row>
    <row r="1019" spans="2:8" ht="20.100000000000001" customHeight="1" x14ac:dyDescent="0.45">
      <c r="B1019" s="57"/>
      <c r="C1019" s="58"/>
      <c r="D1019" s="59"/>
      <c r="E1019" s="60"/>
      <c r="F1019" s="58"/>
      <c r="G1019" s="58"/>
      <c r="H1019" s="58"/>
    </row>
    <row r="1020" spans="2:8" ht="20.100000000000001" customHeight="1" x14ac:dyDescent="0.45">
      <c r="B1020" s="57"/>
      <c r="C1020" s="58"/>
      <c r="D1020" s="59"/>
      <c r="E1020" s="60"/>
      <c r="F1020" s="58"/>
      <c r="G1020" s="58"/>
      <c r="H1020" s="58"/>
    </row>
    <row r="1021" spans="2:8" ht="20.100000000000001" customHeight="1" x14ac:dyDescent="0.45">
      <c r="B1021" s="57"/>
      <c r="C1021" s="58"/>
      <c r="D1021" s="59"/>
      <c r="E1021" s="60"/>
      <c r="F1021" s="58"/>
      <c r="G1021" s="58"/>
      <c r="H1021" s="58"/>
    </row>
    <row r="1022" spans="2:8" ht="20.100000000000001" customHeight="1" x14ac:dyDescent="0.45">
      <c r="B1022" s="57"/>
      <c r="C1022" s="58"/>
      <c r="D1022" s="59"/>
      <c r="E1022" s="60"/>
      <c r="F1022" s="58"/>
      <c r="G1022" s="58"/>
      <c r="H1022" s="58"/>
    </row>
    <row r="1023" spans="2:8" ht="20.100000000000001" customHeight="1" x14ac:dyDescent="0.45">
      <c r="B1023" s="57"/>
      <c r="C1023" s="58"/>
      <c r="D1023" s="59"/>
      <c r="E1023" s="60"/>
      <c r="F1023" s="58"/>
      <c r="G1023" s="58"/>
      <c r="H1023" s="58"/>
    </row>
    <row r="1024" spans="2:8" ht="20.100000000000001" customHeight="1" x14ac:dyDescent="0.45">
      <c r="B1024" s="57"/>
      <c r="C1024" s="58"/>
      <c r="D1024" s="59"/>
      <c r="E1024" s="60"/>
      <c r="F1024" s="58"/>
      <c r="G1024" s="58"/>
      <c r="H1024" s="58"/>
    </row>
    <row r="1025" spans="2:8" ht="20.100000000000001" customHeight="1" x14ac:dyDescent="0.45">
      <c r="B1025" s="57"/>
      <c r="C1025" s="58"/>
      <c r="D1025" s="59"/>
      <c r="E1025" s="60"/>
      <c r="F1025" s="58"/>
      <c r="G1025" s="58"/>
      <c r="H1025" s="58"/>
    </row>
    <row r="1026" spans="2:8" ht="20.100000000000001" customHeight="1" x14ac:dyDescent="0.45">
      <c r="B1026" s="57"/>
      <c r="C1026" s="58"/>
      <c r="D1026" s="59"/>
      <c r="E1026" s="60"/>
      <c r="F1026" s="58"/>
      <c r="G1026" s="58"/>
      <c r="H1026" s="58"/>
    </row>
    <row r="1027" spans="2:8" ht="20.100000000000001" customHeight="1" x14ac:dyDescent="0.45">
      <c r="B1027" s="57"/>
      <c r="C1027" s="58"/>
      <c r="D1027" s="59"/>
      <c r="E1027" s="60"/>
      <c r="F1027" s="58"/>
      <c r="G1027" s="58"/>
      <c r="H1027" s="58"/>
    </row>
    <row r="1028" spans="2:8" ht="20.100000000000001" customHeight="1" x14ac:dyDescent="0.45">
      <c r="B1028" s="57"/>
      <c r="C1028" s="58"/>
      <c r="D1028" s="59"/>
      <c r="E1028" s="60"/>
      <c r="F1028" s="58"/>
      <c r="G1028" s="58"/>
      <c r="H1028" s="58"/>
    </row>
    <row r="1029" spans="2:8" ht="20.100000000000001" customHeight="1" x14ac:dyDescent="0.45">
      <c r="B1029" s="57"/>
      <c r="C1029" s="58"/>
      <c r="D1029" s="59"/>
      <c r="E1029" s="60"/>
      <c r="F1029" s="58"/>
      <c r="G1029" s="58"/>
      <c r="H1029" s="58"/>
    </row>
    <row r="1030" spans="2:8" ht="20.100000000000001" customHeight="1" x14ac:dyDescent="0.45">
      <c r="B1030" s="57"/>
      <c r="C1030" s="58"/>
      <c r="D1030" s="59"/>
      <c r="E1030" s="60"/>
      <c r="F1030" s="58"/>
      <c r="G1030" s="58"/>
      <c r="H1030" s="58"/>
    </row>
    <row r="1031" spans="2:8" ht="20.100000000000001" customHeight="1" x14ac:dyDescent="0.45">
      <c r="B1031" s="57"/>
      <c r="C1031" s="58"/>
      <c r="D1031" s="59"/>
      <c r="E1031" s="60"/>
      <c r="F1031" s="58"/>
      <c r="G1031" s="58"/>
      <c r="H1031" s="58"/>
    </row>
    <row r="1032" spans="2:8" ht="20.100000000000001" customHeight="1" x14ac:dyDescent="0.45">
      <c r="B1032" s="57"/>
      <c r="C1032" s="58"/>
      <c r="D1032" s="59"/>
      <c r="E1032" s="60"/>
      <c r="F1032" s="58"/>
      <c r="G1032" s="58"/>
      <c r="H1032" s="58"/>
    </row>
    <row r="1033" spans="2:8" ht="20.100000000000001" customHeight="1" x14ac:dyDescent="0.45">
      <c r="B1033" s="57"/>
      <c r="C1033" s="58"/>
      <c r="D1033" s="59"/>
      <c r="E1033" s="60"/>
      <c r="F1033" s="58"/>
      <c r="G1033" s="58"/>
      <c r="H1033" s="58"/>
    </row>
    <row r="1034" spans="2:8" ht="20.100000000000001" customHeight="1" x14ac:dyDescent="0.45">
      <c r="B1034" s="57"/>
      <c r="C1034" s="58"/>
      <c r="D1034" s="59"/>
      <c r="E1034" s="60"/>
      <c r="F1034" s="58"/>
      <c r="G1034" s="58"/>
      <c r="H1034" s="58"/>
    </row>
    <row r="1035" spans="2:8" ht="20.100000000000001" customHeight="1" x14ac:dyDescent="0.45">
      <c r="B1035" s="57"/>
      <c r="C1035" s="58"/>
      <c r="D1035" s="59"/>
      <c r="E1035" s="60"/>
      <c r="F1035" s="58"/>
      <c r="G1035" s="58"/>
      <c r="H1035" s="58"/>
    </row>
    <row r="1036" spans="2:8" ht="20.100000000000001" customHeight="1" x14ac:dyDescent="0.45">
      <c r="B1036" s="57"/>
      <c r="C1036" s="58"/>
      <c r="D1036" s="59"/>
      <c r="E1036" s="60"/>
      <c r="F1036" s="58"/>
      <c r="G1036" s="58"/>
      <c r="H1036" s="58"/>
    </row>
    <row r="1037" spans="2:8" ht="20.100000000000001" customHeight="1" x14ac:dyDescent="0.45">
      <c r="B1037" s="57"/>
      <c r="C1037" s="58"/>
      <c r="D1037" s="59"/>
      <c r="E1037" s="60"/>
      <c r="F1037" s="58"/>
      <c r="G1037" s="58"/>
      <c r="H1037" s="58"/>
    </row>
    <row r="1038" spans="2:8" ht="20.100000000000001" customHeight="1" x14ac:dyDescent="0.45">
      <c r="B1038" s="57"/>
      <c r="C1038" s="58"/>
      <c r="D1038" s="59"/>
      <c r="E1038" s="60"/>
      <c r="F1038" s="58"/>
      <c r="G1038" s="58"/>
      <c r="H1038" s="58"/>
    </row>
    <row r="1039" spans="2:8" ht="20.100000000000001" customHeight="1" x14ac:dyDescent="0.45">
      <c r="B1039" s="57"/>
      <c r="C1039" s="58"/>
      <c r="D1039" s="59"/>
      <c r="E1039" s="60"/>
      <c r="F1039" s="58"/>
      <c r="G1039" s="58"/>
      <c r="H1039" s="58"/>
    </row>
    <row r="1040" spans="2:8" ht="20.100000000000001" customHeight="1" x14ac:dyDescent="0.45">
      <c r="B1040" s="57"/>
      <c r="C1040" s="58"/>
      <c r="D1040" s="59"/>
      <c r="E1040" s="60"/>
      <c r="F1040" s="58"/>
      <c r="G1040" s="58"/>
      <c r="H1040" s="58"/>
    </row>
    <row r="1041" spans="2:8" ht="20.100000000000001" customHeight="1" x14ac:dyDescent="0.45">
      <c r="B1041" s="57"/>
      <c r="C1041" s="58"/>
      <c r="D1041" s="59"/>
      <c r="E1041" s="60"/>
      <c r="F1041" s="58"/>
      <c r="G1041" s="58"/>
      <c r="H1041" s="58"/>
    </row>
    <row r="1042" spans="2:8" ht="20.100000000000001" customHeight="1" x14ac:dyDescent="0.45">
      <c r="B1042" s="57"/>
      <c r="C1042" s="58"/>
      <c r="D1042" s="59"/>
      <c r="E1042" s="60"/>
      <c r="F1042" s="58"/>
      <c r="G1042" s="58"/>
      <c r="H1042" s="58"/>
    </row>
    <row r="1043" spans="2:8" ht="20.100000000000001" customHeight="1" x14ac:dyDescent="0.45">
      <c r="B1043" s="57"/>
      <c r="C1043" s="58"/>
      <c r="D1043" s="59"/>
      <c r="E1043" s="60"/>
      <c r="F1043" s="58"/>
      <c r="G1043" s="58"/>
      <c r="H1043" s="58"/>
    </row>
    <row r="1044" spans="2:8" ht="20.100000000000001" customHeight="1" x14ac:dyDescent="0.45">
      <c r="B1044" s="57"/>
      <c r="C1044" s="58"/>
      <c r="D1044" s="59"/>
      <c r="E1044" s="60"/>
      <c r="F1044" s="58"/>
      <c r="G1044" s="58"/>
      <c r="H1044" s="58"/>
    </row>
    <row r="1045" spans="2:8" ht="20.100000000000001" customHeight="1" x14ac:dyDescent="0.45">
      <c r="B1045" s="57"/>
      <c r="C1045" s="58"/>
      <c r="D1045" s="59"/>
      <c r="E1045" s="60"/>
      <c r="F1045" s="58"/>
      <c r="G1045" s="58"/>
      <c r="H1045" s="58"/>
    </row>
    <row r="1046" spans="2:8" ht="20.100000000000001" customHeight="1" x14ac:dyDescent="0.45">
      <c r="B1046" s="57"/>
      <c r="C1046" s="58"/>
      <c r="D1046" s="59"/>
      <c r="E1046" s="60"/>
      <c r="F1046" s="58"/>
      <c r="G1046" s="58"/>
      <c r="H1046" s="58"/>
    </row>
    <row r="1047" spans="2:8" ht="20.100000000000001" customHeight="1" x14ac:dyDescent="0.45">
      <c r="B1047" s="57"/>
      <c r="C1047" s="58"/>
      <c r="D1047" s="59"/>
      <c r="E1047" s="60"/>
      <c r="F1047" s="58"/>
      <c r="G1047" s="58"/>
      <c r="H1047" s="58"/>
    </row>
    <row r="1048" spans="2:8" ht="20.100000000000001" customHeight="1" x14ac:dyDescent="0.45">
      <c r="B1048" s="57"/>
      <c r="C1048" s="58"/>
      <c r="D1048" s="59"/>
      <c r="E1048" s="60"/>
      <c r="F1048" s="58"/>
      <c r="G1048" s="58"/>
      <c r="H1048" s="58"/>
    </row>
    <row r="1049" spans="2:8" ht="20.100000000000001" customHeight="1" x14ac:dyDescent="0.45">
      <c r="B1049" s="57"/>
      <c r="C1049" s="58"/>
      <c r="D1049" s="59"/>
      <c r="E1049" s="60"/>
      <c r="F1049" s="58"/>
      <c r="G1049" s="58"/>
      <c r="H1049" s="58"/>
    </row>
    <row r="1050" spans="2:8" ht="20.100000000000001" customHeight="1" x14ac:dyDescent="0.45">
      <c r="B1050" s="57"/>
      <c r="C1050" s="58"/>
      <c r="D1050" s="59"/>
      <c r="E1050" s="60"/>
      <c r="F1050" s="58"/>
      <c r="G1050" s="58"/>
      <c r="H1050" s="58"/>
    </row>
    <row r="1051" spans="2:8" ht="20.100000000000001" customHeight="1" x14ac:dyDescent="0.45">
      <c r="B1051" s="57"/>
      <c r="C1051" s="58"/>
      <c r="D1051" s="59"/>
      <c r="E1051" s="60"/>
      <c r="F1051" s="58"/>
      <c r="G1051" s="58"/>
      <c r="H1051" s="58"/>
    </row>
    <row r="1052" spans="2:8" ht="20.100000000000001" customHeight="1" x14ac:dyDescent="0.45">
      <c r="B1052" s="57"/>
      <c r="C1052" s="58"/>
      <c r="D1052" s="59"/>
      <c r="E1052" s="60"/>
      <c r="F1052" s="58"/>
      <c r="G1052" s="58"/>
      <c r="H1052" s="58"/>
    </row>
    <row r="1053" spans="2:8" ht="20.100000000000001" customHeight="1" x14ac:dyDescent="0.45">
      <c r="B1053" s="57"/>
      <c r="C1053" s="58"/>
      <c r="D1053" s="59"/>
      <c r="E1053" s="60"/>
      <c r="F1053" s="58"/>
      <c r="G1053" s="58"/>
      <c r="H1053" s="58"/>
    </row>
    <row r="1054" spans="2:8" ht="20.100000000000001" customHeight="1" x14ac:dyDescent="0.45">
      <c r="B1054" s="57"/>
      <c r="C1054" s="58"/>
      <c r="D1054" s="59"/>
      <c r="E1054" s="60"/>
      <c r="F1054" s="58"/>
      <c r="G1054" s="58"/>
      <c r="H1054" s="58"/>
    </row>
    <row r="1055" spans="2:8" ht="20.100000000000001" customHeight="1" x14ac:dyDescent="0.45">
      <c r="B1055" s="57"/>
      <c r="C1055" s="58"/>
      <c r="D1055" s="59"/>
      <c r="E1055" s="60"/>
      <c r="F1055" s="58"/>
      <c r="G1055" s="58"/>
      <c r="H1055" s="58"/>
    </row>
    <row r="1056" spans="2:8" ht="20.100000000000001" customHeight="1" x14ac:dyDescent="0.45">
      <c r="B1056" s="57"/>
      <c r="C1056" s="58"/>
      <c r="D1056" s="59"/>
      <c r="E1056" s="60"/>
      <c r="F1056" s="58"/>
      <c r="G1056" s="58"/>
      <c r="H1056" s="58"/>
    </row>
    <row r="1057" spans="2:8" ht="20.100000000000001" customHeight="1" x14ac:dyDescent="0.45">
      <c r="B1057" s="57"/>
      <c r="C1057" s="58"/>
      <c r="D1057" s="59"/>
      <c r="E1057" s="60"/>
      <c r="F1057" s="58"/>
      <c r="G1057" s="58"/>
      <c r="H1057" s="58"/>
    </row>
    <row r="1058" spans="2:8" ht="20.100000000000001" customHeight="1" x14ac:dyDescent="0.45">
      <c r="B1058" s="57"/>
      <c r="C1058" s="58"/>
      <c r="D1058" s="59"/>
      <c r="E1058" s="60"/>
      <c r="F1058" s="58"/>
      <c r="G1058" s="58"/>
      <c r="H1058" s="58"/>
    </row>
    <row r="1059" spans="2:8" ht="20.100000000000001" customHeight="1" x14ac:dyDescent="0.45">
      <c r="B1059" s="57"/>
      <c r="C1059" s="58"/>
      <c r="D1059" s="59"/>
      <c r="E1059" s="60"/>
      <c r="F1059" s="58"/>
      <c r="G1059" s="58"/>
      <c r="H1059" s="58"/>
    </row>
    <row r="1060" spans="2:8" ht="20.100000000000001" customHeight="1" x14ac:dyDescent="0.45">
      <c r="B1060" s="57"/>
      <c r="C1060" s="58"/>
      <c r="D1060" s="59"/>
      <c r="E1060" s="60"/>
      <c r="F1060" s="58"/>
      <c r="G1060" s="58"/>
      <c r="H1060" s="58"/>
    </row>
    <row r="1061" spans="2:8" ht="20.100000000000001" customHeight="1" x14ac:dyDescent="0.45">
      <c r="B1061" s="57"/>
      <c r="C1061" s="58"/>
      <c r="D1061" s="59"/>
      <c r="E1061" s="60"/>
      <c r="F1061" s="58"/>
      <c r="G1061" s="58"/>
      <c r="H1061" s="58"/>
    </row>
    <row r="1062" spans="2:8" ht="20.100000000000001" customHeight="1" x14ac:dyDescent="0.45">
      <c r="B1062" s="57"/>
      <c r="C1062" s="58"/>
      <c r="D1062" s="59"/>
      <c r="E1062" s="60"/>
      <c r="F1062" s="58"/>
      <c r="G1062" s="58"/>
      <c r="H1062" s="58"/>
    </row>
    <row r="1063" spans="2:8" ht="20.100000000000001" customHeight="1" x14ac:dyDescent="0.45">
      <c r="B1063" s="57"/>
      <c r="C1063" s="58"/>
      <c r="D1063" s="59"/>
      <c r="E1063" s="60"/>
      <c r="F1063" s="58"/>
      <c r="G1063" s="58"/>
      <c r="H1063" s="58"/>
    </row>
    <row r="1064" spans="2:8" ht="20.100000000000001" customHeight="1" x14ac:dyDescent="0.45">
      <c r="B1064" s="57"/>
      <c r="C1064" s="58"/>
      <c r="D1064" s="59"/>
      <c r="E1064" s="60"/>
      <c r="F1064" s="58"/>
      <c r="G1064" s="58"/>
      <c r="H1064" s="58"/>
    </row>
    <row r="1065" spans="2:8" ht="20.100000000000001" customHeight="1" x14ac:dyDescent="0.45">
      <c r="B1065" s="57"/>
      <c r="C1065" s="58"/>
      <c r="D1065" s="59"/>
      <c r="E1065" s="60"/>
      <c r="F1065" s="58"/>
      <c r="G1065" s="58"/>
      <c r="H1065" s="58"/>
    </row>
    <row r="1066" spans="2:8" ht="20.100000000000001" customHeight="1" x14ac:dyDescent="0.45">
      <c r="B1066" s="57"/>
      <c r="C1066" s="58"/>
      <c r="D1066" s="59"/>
      <c r="E1066" s="60"/>
      <c r="F1066" s="58"/>
      <c r="G1066" s="58"/>
      <c r="H1066" s="58"/>
    </row>
    <row r="1067" spans="2:8" ht="20.100000000000001" customHeight="1" x14ac:dyDescent="0.45">
      <c r="B1067" s="57"/>
      <c r="C1067" s="58"/>
      <c r="D1067" s="59"/>
      <c r="E1067" s="60"/>
      <c r="F1067" s="58"/>
      <c r="G1067" s="58"/>
      <c r="H1067" s="58"/>
    </row>
    <row r="1068" spans="2:8" ht="20.100000000000001" customHeight="1" x14ac:dyDescent="0.45">
      <c r="B1068" s="57"/>
      <c r="C1068" s="58"/>
      <c r="D1068" s="59"/>
      <c r="E1068" s="60"/>
      <c r="F1068" s="58"/>
      <c r="G1068" s="58"/>
      <c r="H1068" s="58"/>
    </row>
    <row r="1069" spans="2:8" ht="20.100000000000001" customHeight="1" x14ac:dyDescent="0.45">
      <c r="B1069" s="57"/>
      <c r="C1069" s="58"/>
      <c r="D1069" s="59"/>
      <c r="E1069" s="60"/>
      <c r="F1069" s="58"/>
      <c r="G1069" s="58"/>
      <c r="H1069" s="58"/>
    </row>
    <row r="1070" spans="2:8" ht="20.100000000000001" customHeight="1" x14ac:dyDescent="0.45">
      <c r="B1070" s="57"/>
      <c r="C1070" s="58"/>
      <c r="D1070" s="59"/>
      <c r="E1070" s="60"/>
      <c r="F1070" s="58"/>
      <c r="G1070" s="58"/>
      <c r="H1070" s="58"/>
    </row>
    <row r="1071" spans="2:8" ht="20.100000000000001" customHeight="1" x14ac:dyDescent="0.45">
      <c r="B1071" s="57"/>
      <c r="C1071" s="58"/>
      <c r="D1071" s="59"/>
      <c r="E1071" s="60"/>
      <c r="F1071" s="58"/>
      <c r="G1071" s="58"/>
      <c r="H1071" s="58"/>
    </row>
    <row r="1072" spans="2:8" ht="20.100000000000001" customHeight="1" x14ac:dyDescent="0.45">
      <c r="B1072" s="57"/>
      <c r="C1072" s="58"/>
      <c r="D1072" s="59"/>
      <c r="E1072" s="60"/>
      <c r="F1072" s="58"/>
      <c r="G1072" s="58"/>
      <c r="H1072" s="58"/>
    </row>
    <row r="1073" spans="2:8" ht="20.100000000000001" customHeight="1" x14ac:dyDescent="0.45">
      <c r="B1073" s="57"/>
      <c r="C1073" s="58"/>
      <c r="D1073" s="59"/>
      <c r="E1073" s="60"/>
      <c r="F1073" s="58"/>
      <c r="G1073" s="58"/>
      <c r="H1073" s="58"/>
    </row>
    <row r="1074" spans="2:8" ht="20.100000000000001" customHeight="1" x14ac:dyDescent="0.45">
      <c r="B1074" s="57"/>
      <c r="C1074" s="58"/>
      <c r="D1074" s="59"/>
      <c r="E1074" s="60"/>
      <c r="F1074" s="58"/>
      <c r="G1074" s="58"/>
      <c r="H1074" s="58"/>
    </row>
    <row r="1075" spans="2:8" ht="20.100000000000001" customHeight="1" x14ac:dyDescent="0.45">
      <c r="B1075" s="57"/>
      <c r="C1075" s="58"/>
      <c r="D1075" s="59"/>
      <c r="E1075" s="60"/>
      <c r="F1075" s="58"/>
      <c r="G1075" s="58"/>
      <c r="H1075" s="58"/>
    </row>
    <row r="1076" spans="2:8" ht="20.100000000000001" customHeight="1" x14ac:dyDescent="0.45">
      <c r="B1076" s="57"/>
      <c r="C1076" s="58"/>
      <c r="D1076" s="59"/>
      <c r="E1076" s="60"/>
      <c r="F1076" s="58"/>
      <c r="G1076" s="58"/>
      <c r="H1076" s="58"/>
    </row>
    <row r="1077" spans="2:8" ht="20.100000000000001" customHeight="1" x14ac:dyDescent="0.45">
      <c r="B1077" s="57"/>
      <c r="C1077" s="58"/>
      <c r="D1077" s="59"/>
      <c r="E1077" s="60"/>
      <c r="F1077" s="58"/>
      <c r="G1077" s="58"/>
      <c r="H1077" s="58"/>
    </row>
    <row r="1078" spans="2:8" ht="20.100000000000001" customHeight="1" x14ac:dyDescent="0.45">
      <c r="B1078" s="57"/>
      <c r="C1078" s="58"/>
      <c r="D1078" s="59"/>
      <c r="E1078" s="60"/>
      <c r="F1078" s="58"/>
      <c r="G1078" s="58"/>
      <c r="H1078" s="58"/>
    </row>
    <row r="1079" spans="2:8" ht="20.100000000000001" customHeight="1" x14ac:dyDescent="0.45">
      <c r="B1079" s="57"/>
      <c r="C1079" s="58"/>
      <c r="D1079" s="59"/>
      <c r="E1079" s="60"/>
      <c r="F1079" s="58"/>
      <c r="G1079" s="58"/>
      <c r="H1079" s="58"/>
    </row>
    <row r="1080" spans="2:8" ht="20.100000000000001" customHeight="1" x14ac:dyDescent="0.45">
      <c r="B1080" s="57"/>
      <c r="C1080" s="58"/>
      <c r="D1080" s="59"/>
      <c r="E1080" s="60"/>
      <c r="F1080" s="58"/>
      <c r="G1080" s="58"/>
      <c r="H1080" s="58"/>
    </row>
    <row r="1081" spans="2:8" ht="20.100000000000001" customHeight="1" x14ac:dyDescent="0.45">
      <c r="B1081" s="57"/>
      <c r="C1081" s="58"/>
      <c r="D1081" s="59"/>
      <c r="E1081" s="60"/>
      <c r="F1081" s="58"/>
      <c r="G1081" s="58"/>
      <c r="H1081" s="58"/>
    </row>
    <row r="1082" spans="2:8" ht="20.100000000000001" customHeight="1" x14ac:dyDescent="0.45">
      <c r="B1082" s="57"/>
      <c r="C1082" s="58"/>
      <c r="D1082" s="59"/>
      <c r="E1082" s="60"/>
      <c r="F1082" s="58"/>
      <c r="G1082" s="58"/>
      <c r="H1082" s="58"/>
    </row>
    <row r="1083" spans="2:8" ht="20.100000000000001" customHeight="1" x14ac:dyDescent="0.45">
      <c r="B1083" s="57"/>
      <c r="C1083" s="58"/>
      <c r="D1083" s="59"/>
      <c r="E1083" s="60"/>
      <c r="F1083" s="58"/>
      <c r="G1083" s="58"/>
      <c r="H1083" s="58"/>
    </row>
    <row r="1084" spans="2:8" ht="20.100000000000001" customHeight="1" x14ac:dyDescent="0.45">
      <c r="B1084" s="57"/>
      <c r="C1084" s="58"/>
      <c r="D1084" s="59"/>
      <c r="E1084" s="60"/>
      <c r="F1084" s="58"/>
      <c r="G1084" s="58"/>
      <c r="H1084" s="58"/>
    </row>
    <row r="1085" spans="2:8" ht="20.100000000000001" customHeight="1" x14ac:dyDescent="0.45">
      <c r="B1085" s="57"/>
      <c r="C1085" s="58"/>
      <c r="D1085" s="59"/>
      <c r="E1085" s="60"/>
      <c r="F1085" s="58"/>
      <c r="G1085" s="58"/>
      <c r="H1085" s="58"/>
    </row>
    <row r="1086" spans="2:8" ht="20.100000000000001" customHeight="1" x14ac:dyDescent="0.45">
      <c r="B1086" s="57"/>
      <c r="C1086" s="58"/>
      <c r="D1086" s="59"/>
      <c r="E1086" s="60"/>
      <c r="F1086" s="58"/>
      <c r="G1086" s="58"/>
      <c r="H1086" s="58"/>
    </row>
    <row r="1087" spans="2:8" ht="20.100000000000001" customHeight="1" x14ac:dyDescent="0.45">
      <c r="B1087" s="57"/>
      <c r="C1087" s="58"/>
      <c r="D1087" s="59"/>
      <c r="E1087" s="60"/>
      <c r="F1087" s="58"/>
      <c r="G1087" s="58"/>
      <c r="H1087" s="58"/>
    </row>
    <row r="1088" spans="2:8" ht="20.100000000000001" customHeight="1" x14ac:dyDescent="0.45">
      <c r="B1088" s="57"/>
      <c r="C1088" s="58"/>
      <c r="D1088" s="59"/>
      <c r="E1088" s="60"/>
      <c r="F1088" s="58"/>
      <c r="G1088" s="58"/>
      <c r="H1088" s="58"/>
    </row>
    <row r="1089" spans="2:8" ht="20.100000000000001" customHeight="1" x14ac:dyDescent="0.45">
      <c r="B1089" s="57"/>
      <c r="C1089" s="58"/>
      <c r="D1089" s="59"/>
      <c r="E1089" s="60"/>
      <c r="F1089" s="58"/>
      <c r="G1089" s="58"/>
      <c r="H1089" s="58"/>
    </row>
    <row r="1090" spans="2:8" ht="20.100000000000001" customHeight="1" x14ac:dyDescent="0.45">
      <c r="B1090" s="57"/>
      <c r="C1090" s="58"/>
      <c r="D1090" s="59"/>
      <c r="E1090" s="60"/>
      <c r="F1090" s="58"/>
      <c r="G1090" s="58"/>
      <c r="H1090" s="58"/>
    </row>
    <row r="1091" spans="2:8" ht="20.100000000000001" customHeight="1" x14ac:dyDescent="0.45">
      <c r="B1091" s="57"/>
      <c r="C1091" s="58"/>
      <c r="D1091" s="59"/>
      <c r="E1091" s="60"/>
      <c r="F1091" s="58"/>
      <c r="G1091" s="58"/>
      <c r="H1091" s="58"/>
    </row>
    <row r="1092" spans="2:8" ht="20.100000000000001" customHeight="1" x14ac:dyDescent="0.45">
      <c r="B1092" s="57"/>
      <c r="C1092" s="58"/>
      <c r="D1092" s="59"/>
      <c r="E1092" s="60"/>
      <c r="F1092" s="58"/>
      <c r="G1092" s="58"/>
      <c r="H1092" s="58"/>
    </row>
    <row r="1093" spans="2:8" ht="20.100000000000001" customHeight="1" x14ac:dyDescent="0.45">
      <c r="B1093" s="57"/>
      <c r="C1093" s="58"/>
      <c r="D1093" s="59"/>
      <c r="E1093" s="60"/>
      <c r="F1093" s="58"/>
      <c r="G1093" s="58"/>
      <c r="H1093" s="58"/>
    </row>
    <row r="1094" spans="2:8" ht="20.100000000000001" customHeight="1" x14ac:dyDescent="0.45">
      <c r="B1094" s="57"/>
      <c r="C1094" s="58"/>
      <c r="D1094" s="59"/>
      <c r="E1094" s="60"/>
      <c r="F1094" s="58"/>
      <c r="G1094" s="58"/>
      <c r="H1094" s="58"/>
    </row>
    <row r="1095" spans="2:8" ht="20.100000000000001" customHeight="1" x14ac:dyDescent="0.45">
      <c r="B1095" s="57"/>
      <c r="C1095" s="58"/>
      <c r="D1095" s="59"/>
      <c r="E1095" s="60"/>
      <c r="F1095" s="58"/>
      <c r="G1095" s="58"/>
      <c r="H1095" s="58"/>
    </row>
    <row r="1096" spans="2:8" ht="20.100000000000001" customHeight="1" x14ac:dyDescent="0.45">
      <c r="B1096" s="57"/>
      <c r="C1096" s="58"/>
      <c r="D1096" s="59"/>
      <c r="E1096" s="60"/>
      <c r="F1096" s="58"/>
      <c r="G1096" s="58"/>
      <c r="H1096" s="58"/>
    </row>
    <row r="1097" spans="2:8" ht="20.100000000000001" customHeight="1" x14ac:dyDescent="0.45">
      <c r="B1097" s="57"/>
      <c r="C1097" s="58"/>
      <c r="D1097" s="59"/>
      <c r="E1097" s="60"/>
      <c r="F1097" s="58"/>
      <c r="G1097" s="58"/>
      <c r="H1097" s="58"/>
    </row>
    <row r="1098" spans="2:8" ht="20.100000000000001" customHeight="1" x14ac:dyDescent="0.45">
      <c r="B1098" s="57"/>
      <c r="C1098" s="58"/>
      <c r="D1098" s="59"/>
      <c r="E1098" s="60"/>
      <c r="F1098" s="58"/>
      <c r="G1098" s="58"/>
      <c r="H1098" s="58"/>
    </row>
    <row r="1099" spans="2:8" ht="20.100000000000001" customHeight="1" x14ac:dyDescent="0.45">
      <c r="B1099" s="57"/>
      <c r="C1099" s="58"/>
      <c r="D1099" s="59"/>
      <c r="E1099" s="60"/>
      <c r="F1099" s="58"/>
      <c r="G1099" s="58"/>
      <c r="H1099" s="58"/>
    </row>
    <row r="1100" spans="2:8" ht="20.100000000000001" customHeight="1" x14ac:dyDescent="0.45">
      <c r="B1100" s="57"/>
      <c r="C1100" s="58"/>
      <c r="D1100" s="59"/>
      <c r="E1100" s="60"/>
      <c r="F1100" s="58"/>
      <c r="G1100" s="58"/>
      <c r="H1100" s="58"/>
    </row>
    <row r="1101" spans="2:8" ht="20.100000000000001" customHeight="1" x14ac:dyDescent="0.45">
      <c r="B1101" s="57"/>
      <c r="C1101" s="58"/>
      <c r="D1101" s="59"/>
      <c r="E1101" s="60"/>
      <c r="F1101" s="58"/>
      <c r="G1101" s="58"/>
      <c r="H1101" s="58"/>
    </row>
    <row r="1102" spans="2:8" ht="20.100000000000001" customHeight="1" x14ac:dyDescent="0.45">
      <c r="B1102" s="57"/>
      <c r="C1102" s="58"/>
      <c r="D1102" s="59"/>
      <c r="E1102" s="60"/>
      <c r="F1102" s="58"/>
      <c r="G1102" s="58"/>
      <c r="H1102" s="58"/>
    </row>
    <row r="1103" spans="2:8" ht="20.100000000000001" customHeight="1" x14ac:dyDescent="0.45">
      <c r="B1103" s="57"/>
      <c r="C1103" s="58"/>
      <c r="D1103" s="59"/>
      <c r="E1103" s="60"/>
      <c r="F1103" s="58"/>
      <c r="G1103" s="58"/>
      <c r="H1103" s="58"/>
    </row>
    <row r="1104" spans="2:8" ht="20.100000000000001" customHeight="1" x14ac:dyDescent="0.45">
      <c r="B1104" s="57"/>
      <c r="C1104" s="58"/>
      <c r="D1104" s="59"/>
      <c r="E1104" s="60"/>
      <c r="F1104" s="58"/>
      <c r="G1104" s="58"/>
      <c r="H1104" s="58"/>
    </row>
    <row r="1105" spans="2:8" ht="20.100000000000001" customHeight="1" x14ac:dyDescent="0.45">
      <c r="B1105" s="57"/>
      <c r="C1105" s="58"/>
      <c r="D1105" s="59"/>
      <c r="E1105" s="60"/>
      <c r="F1105" s="58"/>
      <c r="G1105" s="58"/>
      <c r="H1105" s="58"/>
    </row>
    <row r="1106" spans="2:8" ht="20.100000000000001" customHeight="1" x14ac:dyDescent="0.45">
      <c r="B1106" s="57"/>
      <c r="C1106" s="58"/>
      <c r="D1106" s="59"/>
      <c r="E1106" s="60"/>
      <c r="F1106" s="58"/>
      <c r="G1106" s="58"/>
      <c r="H1106" s="58"/>
    </row>
    <row r="1107" spans="2:8" ht="20.100000000000001" customHeight="1" x14ac:dyDescent="0.45">
      <c r="B1107" s="57"/>
      <c r="C1107" s="58"/>
      <c r="D1107" s="59"/>
      <c r="E1107" s="60"/>
      <c r="F1107" s="58"/>
      <c r="G1107" s="58"/>
      <c r="H1107" s="58"/>
    </row>
    <row r="1108" spans="2:8" ht="20.100000000000001" customHeight="1" x14ac:dyDescent="0.45">
      <c r="B1108" s="57"/>
      <c r="C1108" s="58"/>
      <c r="D1108" s="59"/>
      <c r="E1108" s="60"/>
      <c r="F1108" s="58"/>
      <c r="G1108" s="58"/>
      <c r="H1108" s="58"/>
    </row>
    <row r="1109" spans="2:8" ht="20.100000000000001" customHeight="1" x14ac:dyDescent="0.45">
      <c r="B1109" s="57"/>
      <c r="C1109" s="58"/>
      <c r="D1109" s="59"/>
      <c r="E1109" s="60"/>
      <c r="F1109" s="58"/>
      <c r="G1109" s="58"/>
      <c r="H1109" s="58"/>
    </row>
    <row r="1110" spans="2:8" ht="20.100000000000001" customHeight="1" x14ac:dyDescent="0.45">
      <c r="B1110" s="57"/>
      <c r="C1110" s="58"/>
      <c r="D1110" s="59"/>
      <c r="E1110" s="60"/>
      <c r="F1110" s="58"/>
      <c r="G1110" s="58"/>
      <c r="H1110" s="58"/>
    </row>
    <row r="1111" spans="2:8" ht="20.100000000000001" customHeight="1" x14ac:dyDescent="0.45">
      <c r="B1111" s="57"/>
      <c r="C1111" s="58"/>
      <c r="D1111" s="59"/>
      <c r="E1111" s="60"/>
      <c r="F1111" s="58"/>
      <c r="G1111" s="58"/>
      <c r="H1111" s="58"/>
    </row>
    <row r="1112" spans="2:8" ht="20.100000000000001" customHeight="1" x14ac:dyDescent="0.45">
      <c r="B1112" s="57"/>
      <c r="C1112" s="58"/>
      <c r="D1112" s="59"/>
      <c r="E1112" s="60"/>
      <c r="F1112" s="58"/>
      <c r="G1112" s="58"/>
      <c r="H1112" s="58"/>
    </row>
    <row r="1113" spans="2:8" ht="20.100000000000001" customHeight="1" x14ac:dyDescent="0.45">
      <c r="B1113" s="57"/>
      <c r="C1113" s="58"/>
      <c r="D1113" s="59"/>
      <c r="E1113" s="60"/>
      <c r="F1113" s="58"/>
      <c r="G1113" s="58"/>
      <c r="H1113" s="58"/>
    </row>
    <row r="1114" spans="2:8" ht="20.100000000000001" customHeight="1" x14ac:dyDescent="0.45">
      <c r="B1114" s="57"/>
      <c r="C1114" s="58"/>
      <c r="D1114" s="59"/>
      <c r="E1114" s="60"/>
      <c r="F1114" s="58"/>
      <c r="G1114" s="58"/>
      <c r="H1114" s="58"/>
    </row>
    <row r="1115" spans="2:8" ht="20.100000000000001" customHeight="1" x14ac:dyDescent="0.45">
      <c r="B1115" s="57"/>
      <c r="C1115" s="58"/>
      <c r="D1115" s="59"/>
      <c r="E1115" s="60"/>
      <c r="F1115" s="58"/>
      <c r="G1115" s="58"/>
      <c r="H1115" s="58"/>
    </row>
    <row r="1116" spans="2:8" ht="20.100000000000001" customHeight="1" x14ac:dyDescent="0.45">
      <c r="B1116" s="57"/>
      <c r="C1116" s="58"/>
      <c r="D1116" s="59"/>
      <c r="E1116" s="60"/>
      <c r="F1116" s="58"/>
      <c r="G1116" s="58"/>
      <c r="H1116" s="58"/>
    </row>
    <row r="1117" spans="2:8" ht="20.100000000000001" customHeight="1" x14ac:dyDescent="0.45">
      <c r="B1117" s="57"/>
      <c r="C1117" s="58"/>
      <c r="D1117" s="59"/>
      <c r="E1117" s="60"/>
      <c r="F1117" s="58"/>
      <c r="G1117" s="58"/>
      <c r="H1117" s="58"/>
    </row>
    <row r="1118" spans="2:8" ht="20.100000000000001" customHeight="1" x14ac:dyDescent="0.45">
      <c r="B1118" s="57"/>
      <c r="C1118" s="58"/>
      <c r="D1118" s="59"/>
      <c r="E1118" s="60"/>
      <c r="F1118" s="58"/>
      <c r="G1118" s="58"/>
      <c r="H1118" s="58"/>
    </row>
    <row r="1119" spans="2:8" ht="20.100000000000001" customHeight="1" x14ac:dyDescent="0.45">
      <c r="B1119" s="57"/>
      <c r="C1119" s="58"/>
      <c r="D1119" s="59"/>
      <c r="E1119" s="60"/>
      <c r="F1119" s="58"/>
      <c r="G1119" s="58"/>
      <c r="H1119" s="58"/>
    </row>
    <row r="1120" spans="2:8" ht="20.100000000000001" customHeight="1" x14ac:dyDescent="0.45">
      <c r="B1120" s="57"/>
      <c r="C1120" s="58"/>
      <c r="D1120" s="59"/>
      <c r="E1120" s="60"/>
      <c r="F1120" s="58"/>
      <c r="G1120" s="58"/>
      <c r="H1120" s="58"/>
    </row>
    <row r="1121" spans="2:8" ht="20.100000000000001" customHeight="1" x14ac:dyDescent="0.45">
      <c r="B1121" s="57"/>
      <c r="C1121" s="58"/>
      <c r="D1121" s="59"/>
      <c r="E1121" s="60"/>
      <c r="F1121" s="58"/>
      <c r="G1121" s="58"/>
      <c r="H1121" s="58"/>
    </row>
    <row r="1122" spans="2:8" ht="20.100000000000001" customHeight="1" x14ac:dyDescent="0.45">
      <c r="B1122" s="57"/>
      <c r="C1122" s="58"/>
      <c r="D1122" s="59"/>
      <c r="E1122" s="60"/>
      <c r="F1122" s="58"/>
      <c r="G1122" s="58"/>
      <c r="H1122" s="58"/>
    </row>
    <row r="1123" spans="2:8" ht="20.100000000000001" customHeight="1" x14ac:dyDescent="0.45">
      <c r="B1123" s="57"/>
      <c r="C1123" s="58"/>
      <c r="D1123" s="59"/>
      <c r="E1123" s="60"/>
      <c r="F1123" s="58"/>
      <c r="G1123" s="58"/>
      <c r="H1123" s="58"/>
    </row>
    <row r="1124" spans="2:8" ht="20.100000000000001" customHeight="1" x14ac:dyDescent="0.45">
      <c r="B1124" s="57"/>
      <c r="C1124" s="58"/>
      <c r="D1124" s="59"/>
      <c r="E1124" s="60"/>
      <c r="F1124" s="58"/>
      <c r="G1124" s="58"/>
      <c r="H1124" s="58"/>
    </row>
    <row r="1125" spans="2:8" ht="20.100000000000001" customHeight="1" x14ac:dyDescent="0.45">
      <c r="B1125" s="57"/>
      <c r="C1125" s="58"/>
      <c r="D1125" s="59"/>
      <c r="E1125" s="60"/>
      <c r="F1125" s="58"/>
      <c r="G1125" s="58"/>
      <c r="H1125" s="58"/>
    </row>
    <row r="1126" spans="2:8" ht="20.100000000000001" customHeight="1" x14ac:dyDescent="0.45">
      <c r="B1126" s="57"/>
      <c r="C1126" s="58"/>
      <c r="D1126" s="59"/>
      <c r="E1126" s="60"/>
      <c r="F1126" s="58"/>
      <c r="G1126" s="58"/>
      <c r="H1126" s="58"/>
    </row>
    <row r="1127" spans="2:8" ht="20.100000000000001" customHeight="1" x14ac:dyDescent="0.45">
      <c r="B1127" s="57"/>
      <c r="C1127" s="58"/>
      <c r="D1127" s="59"/>
      <c r="E1127" s="60"/>
      <c r="F1127" s="58"/>
      <c r="G1127" s="58"/>
      <c r="H1127" s="58"/>
    </row>
    <row r="1128" spans="2:8" ht="20.100000000000001" customHeight="1" x14ac:dyDescent="0.45">
      <c r="B1128" s="57"/>
      <c r="C1128" s="58"/>
      <c r="D1128" s="59"/>
      <c r="E1128" s="60"/>
      <c r="F1128" s="58"/>
      <c r="G1128" s="58"/>
      <c r="H1128" s="58"/>
    </row>
    <row r="1129" spans="2:8" ht="20.100000000000001" customHeight="1" x14ac:dyDescent="0.45">
      <c r="B1129" s="57"/>
      <c r="C1129" s="58"/>
      <c r="D1129" s="59"/>
      <c r="E1129" s="60"/>
      <c r="F1129" s="58"/>
      <c r="G1129" s="58"/>
      <c r="H1129" s="58"/>
    </row>
    <row r="1130" spans="2:8" ht="20.100000000000001" customHeight="1" x14ac:dyDescent="0.45">
      <c r="B1130" s="57"/>
      <c r="C1130" s="58"/>
      <c r="D1130" s="59"/>
      <c r="E1130" s="60"/>
      <c r="F1130" s="58"/>
      <c r="G1130" s="58"/>
      <c r="H1130" s="58"/>
    </row>
    <row r="1131" spans="2:8" ht="20.100000000000001" customHeight="1" x14ac:dyDescent="0.45">
      <c r="B1131" s="57"/>
      <c r="C1131" s="58"/>
      <c r="D1131" s="59"/>
      <c r="E1131" s="60"/>
      <c r="F1131" s="58"/>
      <c r="G1131" s="58"/>
      <c r="H1131" s="58"/>
    </row>
    <row r="1132" spans="2:8" ht="20.100000000000001" customHeight="1" x14ac:dyDescent="0.45">
      <c r="B1132" s="57"/>
      <c r="C1132" s="58"/>
      <c r="D1132" s="59"/>
      <c r="E1132" s="60"/>
      <c r="F1132" s="58"/>
      <c r="G1132" s="58"/>
      <c r="H1132" s="58"/>
    </row>
    <row r="1133" spans="2:8" ht="20.100000000000001" customHeight="1" x14ac:dyDescent="0.45">
      <c r="B1133" s="57"/>
      <c r="C1133" s="58"/>
      <c r="D1133" s="59"/>
      <c r="E1133" s="60"/>
      <c r="F1133" s="58"/>
      <c r="G1133" s="58"/>
      <c r="H1133" s="58"/>
    </row>
    <row r="1134" spans="2:8" ht="20.100000000000001" customHeight="1" x14ac:dyDescent="0.45">
      <c r="B1134" s="57"/>
      <c r="C1134" s="58"/>
      <c r="D1134" s="59"/>
      <c r="E1134" s="60"/>
      <c r="F1134" s="58"/>
      <c r="G1134" s="58"/>
      <c r="H1134" s="58"/>
    </row>
    <row r="1135" spans="2:8" ht="20.100000000000001" customHeight="1" x14ac:dyDescent="0.45">
      <c r="B1135" s="57"/>
      <c r="C1135" s="58"/>
      <c r="D1135" s="59"/>
      <c r="E1135" s="60"/>
      <c r="F1135" s="58"/>
      <c r="G1135" s="58"/>
      <c r="H1135" s="58"/>
    </row>
    <row r="1136" spans="2:8" ht="20.100000000000001" customHeight="1" x14ac:dyDescent="0.45">
      <c r="B1136" s="57"/>
      <c r="C1136" s="58"/>
      <c r="D1136" s="59"/>
      <c r="E1136" s="60"/>
      <c r="F1136" s="58"/>
      <c r="G1136" s="58"/>
      <c r="H1136" s="58"/>
    </row>
    <row r="1137" spans="2:8" ht="20.100000000000001" customHeight="1" x14ac:dyDescent="0.45">
      <c r="B1137" s="57"/>
      <c r="C1137" s="58"/>
      <c r="D1137" s="59"/>
      <c r="E1137" s="60"/>
      <c r="F1137" s="58"/>
      <c r="G1137" s="58"/>
      <c r="H1137" s="58"/>
    </row>
    <row r="1138" spans="2:8" ht="20.100000000000001" customHeight="1" x14ac:dyDescent="0.45">
      <c r="B1138" s="57"/>
      <c r="C1138" s="58"/>
      <c r="D1138" s="59"/>
      <c r="E1138" s="60"/>
      <c r="F1138" s="58"/>
      <c r="G1138" s="58"/>
      <c r="H1138" s="58"/>
    </row>
    <row r="1139" spans="2:8" ht="20.100000000000001" customHeight="1" x14ac:dyDescent="0.45">
      <c r="B1139" s="57"/>
      <c r="C1139" s="58"/>
      <c r="D1139" s="59"/>
      <c r="E1139" s="60"/>
      <c r="F1139" s="58"/>
      <c r="G1139" s="58"/>
      <c r="H1139" s="58"/>
    </row>
    <row r="1140" spans="2:8" ht="20.100000000000001" customHeight="1" x14ac:dyDescent="0.45">
      <c r="B1140" s="57"/>
      <c r="C1140" s="58"/>
      <c r="D1140" s="59"/>
      <c r="E1140" s="60"/>
      <c r="F1140" s="58"/>
      <c r="G1140" s="58"/>
      <c r="H1140" s="58"/>
    </row>
    <row r="1141" spans="2:8" ht="20.100000000000001" customHeight="1" x14ac:dyDescent="0.45">
      <c r="B1141" s="57"/>
      <c r="C1141" s="58"/>
      <c r="D1141" s="59"/>
      <c r="E1141" s="60"/>
      <c r="F1141" s="58"/>
      <c r="G1141" s="58"/>
      <c r="H1141" s="58"/>
    </row>
    <row r="1142" spans="2:8" ht="20.100000000000001" customHeight="1" x14ac:dyDescent="0.45">
      <c r="B1142" s="57"/>
      <c r="C1142" s="58"/>
      <c r="D1142" s="59"/>
      <c r="E1142" s="60"/>
      <c r="F1142" s="58"/>
      <c r="G1142" s="58"/>
      <c r="H1142" s="58"/>
    </row>
    <row r="1143" spans="2:8" ht="20.100000000000001" customHeight="1" x14ac:dyDescent="0.45">
      <c r="B1143" s="57"/>
      <c r="C1143" s="58"/>
      <c r="D1143" s="59"/>
      <c r="E1143" s="60"/>
      <c r="F1143" s="58"/>
      <c r="G1143" s="58"/>
      <c r="H1143" s="58"/>
    </row>
    <row r="1144" spans="2:8" ht="20.100000000000001" customHeight="1" x14ac:dyDescent="0.45">
      <c r="B1144" s="57"/>
      <c r="C1144" s="58"/>
      <c r="D1144" s="59"/>
      <c r="E1144" s="60"/>
      <c r="F1144" s="58"/>
      <c r="G1144" s="58"/>
      <c r="H1144" s="58"/>
    </row>
    <row r="1145" spans="2:8" ht="20.100000000000001" customHeight="1" x14ac:dyDescent="0.45">
      <c r="B1145" s="57"/>
      <c r="C1145" s="58"/>
      <c r="D1145" s="59"/>
      <c r="E1145" s="60"/>
      <c r="F1145" s="58"/>
      <c r="G1145" s="58"/>
      <c r="H1145" s="58"/>
    </row>
    <row r="1146" spans="2:8" ht="20.100000000000001" customHeight="1" x14ac:dyDescent="0.45">
      <c r="B1146" s="57"/>
      <c r="C1146" s="58"/>
      <c r="D1146" s="59"/>
      <c r="E1146" s="60"/>
      <c r="F1146" s="58"/>
      <c r="G1146" s="58"/>
      <c r="H1146" s="58"/>
    </row>
    <row r="1147" spans="2:8" ht="20.100000000000001" customHeight="1" x14ac:dyDescent="0.45">
      <c r="B1147" s="57"/>
      <c r="C1147" s="58"/>
      <c r="D1147" s="59"/>
      <c r="E1147" s="60"/>
      <c r="F1147" s="58"/>
      <c r="G1147" s="58"/>
      <c r="H1147" s="58"/>
    </row>
    <row r="1148" spans="2:8" ht="20.100000000000001" customHeight="1" x14ac:dyDescent="0.45">
      <c r="B1148" s="57"/>
      <c r="C1148" s="58"/>
      <c r="D1148" s="59"/>
      <c r="E1148" s="60"/>
      <c r="F1148" s="58"/>
      <c r="G1148" s="58"/>
      <c r="H1148" s="58"/>
    </row>
    <row r="1149" spans="2:8" ht="20.100000000000001" customHeight="1" x14ac:dyDescent="0.45">
      <c r="B1149" s="57"/>
      <c r="C1149" s="58"/>
      <c r="D1149" s="59"/>
      <c r="E1149" s="60"/>
      <c r="F1149" s="58"/>
      <c r="G1149" s="58"/>
      <c r="H1149" s="58"/>
    </row>
    <row r="1150" spans="2:8" ht="20.100000000000001" customHeight="1" x14ac:dyDescent="0.45">
      <c r="B1150" s="57"/>
      <c r="C1150" s="58"/>
      <c r="D1150" s="59"/>
      <c r="E1150" s="60"/>
      <c r="F1150" s="58"/>
      <c r="G1150" s="58"/>
      <c r="H1150" s="58"/>
    </row>
    <row r="1151" spans="2:8" ht="20.100000000000001" customHeight="1" x14ac:dyDescent="0.45">
      <c r="B1151" s="57"/>
      <c r="C1151" s="58"/>
      <c r="D1151" s="59"/>
      <c r="E1151" s="60"/>
      <c r="F1151" s="58"/>
      <c r="G1151" s="58"/>
      <c r="H1151" s="58"/>
    </row>
    <row r="1152" spans="2:8" ht="20.100000000000001" customHeight="1" x14ac:dyDescent="0.45">
      <c r="B1152" s="57"/>
      <c r="C1152" s="58"/>
      <c r="D1152" s="59"/>
      <c r="E1152" s="60"/>
      <c r="F1152" s="58"/>
      <c r="G1152" s="58"/>
      <c r="H1152" s="58"/>
    </row>
    <row r="1153" spans="2:8" ht="20.100000000000001" customHeight="1" x14ac:dyDescent="0.45">
      <c r="B1153" s="57"/>
      <c r="C1153" s="58"/>
      <c r="D1153" s="59"/>
      <c r="E1153" s="60"/>
      <c r="F1153" s="58"/>
      <c r="G1153" s="58"/>
      <c r="H1153" s="58"/>
    </row>
    <row r="1154" spans="2:8" ht="20.100000000000001" customHeight="1" x14ac:dyDescent="0.45">
      <c r="B1154" s="57"/>
      <c r="C1154" s="58"/>
      <c r="D1154" s="59"/>
      <c r="E1154" s="60"/>
      <c r="F1154" s="58"/>
      <c r="G1154" s="58"/>
      <c r="H1154" s="58"/>
    </row>
    <row r="1155" spans="2:8" ht="20.100000000000001" customHeight="1" x14ac:dyDescent="0.45">
      <c r="B1155" s="57"/>
      <c r="C1155" s="58"/>
      <c r="D1155" s="59"/>
      <c r="E1155" s="60"/>
      <c r="F1155" s="58"/>
      <c r="G1155" s="58"/>
      <c r="H1155" s="58"/>
    </row>
    <row r="1156" spans="2:8" ht="20.100000000000001" customHeight="1" x14ac:dyDescent="0.45">
      <c r="B1156" s="57"/>
      <c r="C1156" s="58"/>
      <c r="D1156" s="59"/>
      <c r="E1156" s="60"/>
      <c r="F1156" s="58"/>
      <c r="G1156" s="58"/>
      <c r="H1156" s="58"/>
    </row>
    <row r="1157" spans="2:8" ht="20.100000000000001" customHeight="1" x14ac:dyDescent="0.45">
      <c r="B1157" s="57"/>
      <c r="C1157" s="58"/>
      <c r="D1157" s="59"/>
      <c r="E1157" s="60"/>
      <c r="F1157" s="58"/>
      <c r="G1157" s="58"/>
      <c r="H1157" s="58"/>
    </row>
    <row r="1158" spans="2:8" ht="20.100000000000001" customHeight="1" x14ac:dyDescent="0.45">
      <c r="B1158" s="57"/>
      <c r="C1158" s="58"/>
      <c r="D1158" s="59"/>
      <c r="E1158" s="60"/>
      <c r="F1158" s="58"/>
      <c r="G1158" s="58"/>
      <c r="H1158" s="58"/>
    </row>
    <row r="1159" spans="2:8" ht="20.100000000000001" customHeight="1" x14ac:dyDescent="0.45">
      <c r="B1159" s="57"/>
      <c r="C1159" s="58"/>
      <c r="D1159" s="59"/>
      <c r="E1159" s="60"/>
      <c r="F1159" s="58"/>
      <c r="G1159" s="58"/>
      <c r="H1159" s="58"/>
    </row>
    <row r="1160" spans="2:8" ht="20.100000000000001" customHeight="1" x14ac:dyDescent="0.45">
      <c r="B1160" s="57"/>
      <c r="C1160" s="58"/>
      <c r="D1160" s="59"/>
      <c r="E1160" s="60"/>
      <c r="F1160" s="58"/>
      <c r="G1160" s="58"/>
      <c r="H1160" s="58"/>
    </row>
    <row r="1161" spans="2:8" ht="20.100000000000001" customHeight="1" x14ac:dyDescent="0.45">
      <c r="B1161" s="57"/>
      <c r="C1161" s="58"/>
      <c r="D1161" s="59"/>
      <c r="E1161" s="60"/>
      <c r="F1161" s="58"/>
      <c r="G1161" s="58"/>
      <c r="H1161" s="58"/>
    </row>
    <row r="1162" spans="2:8" ht="20.100000000000001" customHeight="1" x14ac:dyDescent="0.45">
      <c r="B1162" s="57"/>
      <c r="C1162" s="58"/>
      <c r="D1162" s="59"/>
      <c r="E1162" s="60"/>
      <c r="F1162" s="58"/>
      <c r="G1162" s="58"/>
      <c r="H1162" s="58"/>
    </row>
    <row r="1163" spans="2:8" ht="20.100000000000001" customHeight="1" x14ac:dyDescent="0.45">
      <c r="B1163" s="57"/>
      <c r="C1163" s="58"/>
      <c r="D1163" s="59"/>
      <c r="E1163" s="60"/>
      <c r="F1163" s="58"/>
      <c r="G1163" s="58"/>
      <c r="H1163" s="58"/>
    </row>
    <row r="1164" spans="2:8" ht="20.100000000000001" customHeight="1" x14ac:dyDescent="0.45">
      <c r="B1164" s="57"/>
      <c r="C1164" s="58"/>
      <c r="D1164" s="59"/>
      <c r="E1164" s="60"/>
      <c r="F1164" s="58"/>
      <c r="G1164" s="58"/>
      <c r="H1164" s="58"/>
    </row>
    <row r="1165" spans="2:8" ht="20.100000000000001" customHeight="1" x14ac:dyDescent="0.45">
      <c r="B1165" s="57"/>
      <c r="C1165" s="58"/>
      <c r="D1165" s="59"/>
      <c r="E1165" s="60"/>
      <c r="F1165" s="58"/>
      <c r="G1165" s="58"/>
      <c r="H1165" s="58"/>
    </row>
    <row r="1166" spans="2:8" ht="20.100000000000001" customHeight="1" x14ac:dyDescent="0.45">
      <c r="B1166" s="57"/>
      <c r="C1166" s="58"/>
      <c r="D1166" s="59"/>
      <c r="E1166" s="60"/>
      <c r="F1166" s="58"/>
      <c r="G1166" s="58"/>
      <c r="H1166" s="58"/>
    </row>
    <row r="1167" spans="2:8" ht="20.100000000000001" customHeight="1" x14ac:dyDescent="0.45">
      <c r="B1167" s="57"/>
      <c r="C1167" s="58"/>
      <c r="D1167" s="59"/>
      <c r="E1167" s="60"/>
      <c r="F1167" s="58"/>
      <c r="G1167" s="58"/>
      <c r="H1167" s="58"/>
    </row>
    <row r="1168" spans="2:8" ht="20.100000000000001" customHeight="1" x14ac:dyDescent="0.45">
      <c r="B1168" s="57"/>
      <c r="C1168" s="58"/>
      <c r="D1168" s="59"/>
      <c r="E1168" s="60"/>
      <c r="F1168" s="58"/>
      <c r="G1168" s="58"/>
      <c r="H1168" s="58"/>
    </row>
    <row r="1169" spans="2:8" ht="20.100000000000001" customHeight="1" x14ac:dyDescent="0.45">
      <c r="B1169" s="57"/>
      <c r="C1169" s="58"/>
      <c r="D1169" s="59"/>
      <c r="E1169" s="60"/>
      <c r="F1169" s="58"/>
      <c r="G1169" s="58"/>
      <c r="H1169" s="58"/>
    </row>
    <row r="1170" spans="2:8" ht="20.100000000000001" customHeight="1" x14ac:dyDescent="0.45">
      <c r="B1170" s="57"/>
      <c r="C1170" s="58"/>
      <c r="D1170" s="59"/>
      <c r="E1170" s="60"/>
      <c r="F1170" s="58"/>
      <c r="G1170" s="58"/>
      <c r="H1170" s="58"/>
    </row>
    <row r="1171" spans="2:8" ht="20.100000000000001" customHeight="1" x14ac:dyDescent="0.45">
      <c r="B1171" s="57"/>
      <c r="C1171" s="58"/>
      <c r="D1171" s="59"/>
      <c r="E1171" s="60"/>
      <c r="F1171" s="58"/>
      <c r="G1171" s="58"/>
      <c r="H1171" s="58"/>
    </row>
    <row r="1172" spans="2:8" ht="20.100000000000001" customHeight="1" x14ac:dyDescent="0.45">
      <c r="B1172" s="57"/>
      <c r="C1172" s="58"/>
      <c r="D1172" s="59"/>
      <c r="E1172" s="60"/>
      <c r="F1172" s="58"/>
      <c r="G1172" s="58"/>
      <c r="H1172" s="58"/>
    </row>
    <row r="1173" spans="2:8" ht="20.100000000000001" customHeight="1" x14ac:dyDescent="0.45">
      <c r="B1173" s="57"/>
      <c r="C1173" s="58"/>
      <c r="D1173" s="59"/>
      <c r="E1173" s="60"/>
      <c r="F1173" s="58"/>
      <c r="G1173" s="58"/>
      <c r="H1173" s="58"/>
    </row>
    <row r="1174" spans="2:8" ht="20.100000000000001" customHeight="1" x14ac:dyDescent="0.45">
      <c r="B1174" s="57"/>
      <c r="C1174" s="58"/>
      <c r="D1174" s="59"/>
      <c r="E1174" s="60"/>
      <c r="F1174" s="58"/>
      <c r="G1174" s="58"/>
      <c r="H1174" s="58"/>
    </row>
    <row r="1175" spans="2:8" ht="20.100000000000001" customHeight="1" x14ac:dyDescent="0.45">
      <c r="B1175" s="57"/>
      <c r="C1175" s="58"/>
      <c r="D1175" s="59"/>
      <c r="E1175" s="60"/>
      <c r="F1175" s="58"/>
      <c r="G1175" s="58"/>
      <c r="H1175" s="58"/>
    </row>
    <row r="1176" spans="2:8" ht="20.100000000000001" customHeight="1" x14ac:dyDescent="0.45">
      <c r="B1176" s="57"/>
      <c r="C1176" s="58"/>
      <c r="D1176" s="59"/>
      <c r="E1176" s="60"/>
      <c r="F1176" s="58"/>
      <c r="G1176" s="58"/>
      <c r="H1176" s="58"/>
    </row>
    <row r="1177" spans="2:8" ht="20.100000000000001" customHeight="1" x14ac:dyDescent="0.45">
      <c r="B1177" s="57"/>
      <c r="C1177" s="58"/>
      <c r="D1177" s="59"/>
      <c r="E1177" s="60"/>
      <c r="F1177" s="58"/>
      <c r="G1177" s="58"/>
      <c r="H1177" s="58"/>
    </row>
    <row r="1178" spans="2:8" ht="20.100000000000001" customHeight="1" x14ac:dyDescent="0.45">
      <c r="B1178" s="57"/>
      <c r="C1178" s="58"/>
      <c r="D1178" s="59"/>
      <c r="E1178" s="60"/>
      <c r="F1178" s="58"/>
      <c r="G1178" s="58"/>
      <c r="H1178" s="58"/>
    </row>
    <row r="1179" spans="2:8" ht="20.100000000000001" customHeight="1" x14ac:dyDescent="0.45">
      <c r="B1179" s="57"/>
      <c r="C1179" s="58"/>
      <c r="D1179" s="59"/>
      <c r="E1179" s="60"/>
      <c r="F1179" s="58"/>
      <c r="G1179" s="58"/>
      <c r="H1179" s="58"/>
    </row>
    <row r="1180" spans="2:8" ht="20.100000000000001" customHeight="1" x14ac:dyDescent="0.45">
      <c r="B1180" s="57"/>
      <c r="C1180" s="58"/>
      <c r="D1180" s="59"/>
      <c r="E1180" s="60"/>
      <c r="F1180" s="58"/>
      <c r="G1180" s="58"/>
      <c r="H1180" s="58"/>
    </row>
    <row r="1181" spans="2:8" ht="20.100000000000001" customHeight="1" x14ac:dyDescent="0.45">
      <c r="B1181" s="57"/>
      <c r="C1181" s="58"/>
      <c r="D1181" s="59"/>
      <c r="E1181" s="60"/>
      <c r="F1181" s="58"/>
      <c r="G1181" s="58"/>
      <c r="H1181" s="58"/>
    </row>
    <row r="1182" spans="2:8" ht="20.100000000000001" customHeight="1" x14ac:dyDescent="0.45">
      <c r="B1182" s="57"/>
      <c r="C1182" s="58"/>
      <c r="D1182" s="59"/>
      <c r="E1182" s="60"/>
      <c r="F1182" s="58"/>
      <c r="G1182" s="58"/>
      <c r="H1182" s="58"/>
    </row>
    <row r="1183" spans="2:8" ht="20.100000000000001" customHeight="1" x14ac:dyDescent="0.45">
      <c r="B1183" s="57"/>
      <c r="C1183" s="58"/>
      <c r="D1183" s="59"/>
      <c r="E1183" s="60"/>
      <c r="F1183" s="58"/>
      <c r="G1183" s="58"/>
      <c r="H1183" s="58"/>
    </row>
    <row r="1184" spans="2:8" ht="20.100000000000001" customHeight="1" x14ac:dyDescent="0.45">
      <c r="B1184" s="57"/>
      <c r="C1184" s="58"/>
      <c r="D1184" s="59"/>
      <c r="E1184" s="60"/>
      <c r="F1184" s="58"/>
      <c r="G1184" s="58"/>
      <c r="H1184" s="58"/>
    </row>
    <row r="1185" spans="2:8" ht="20.100000000000001" customHeight="1" x14ac:dyDescent="0.45">
      <c r="B1185" s="57"/>
      <c r="C1185" s="58"/>
      <c r="D1185" s="59"/>
      <c r="E1185" s="60"/>
      <c r="F1185" s="58"/>
      <c r="G1185" s="58"/>
      <c r="H1185" s="58"/>
    </row>
    <row r="1186" spans="2:8" ht="20.100000000000001" customHeight="1" x14ac:dyDescent="0.45">
      <c r="B1186" s="57"/>
      <c r="C1186" s="58"/>
      <c r="D1186" s="59"/>
      <c r="E1186" s="60"/>
      <c r="F1186" s="58"/>
      <c r="G1186" s="58"/>
      <c r="H1186" s="58"/>
    </row>
    <row r="1187" spans="2:8" ht="20.100000000000001" customHeight="1" x14ac:dyDescent="0.45">
      <c r="B1187" s="57"/>
      <c r="C1187" s="58"/>
      <c r="D1187" s="59"/>
      <c r="E1187" s="60"/>
      <c r="F1187" s="58"/>
      <c r="G1187" s="58"/>
      <c r="H1187" s="58"/>
    </row>
    <row r="1188" spans="2:8" ht="20.100000000000001" customHeight="1" x14ac:dyDescent="0.45">
      <c r="B1188" s="57"/>
      <c r="C1188" s="58"/>
      <c r="D1188" s="59"/>
      <c r="E1188" s="60"/>
      <c r="F1188" s="58"/>
      <c r="G1188" s="58"/>
      <c r="H1188" s="58"/>
    </row>
    <row r="1189" spans="2:8" ht="20.100000000000001" customHeight="1" x14ac:dyDescent="0.45">
      <c r="B1189" s="57"/>
      <c r="C1189" s="58"/>
      <c r="D1189" s="59"/>
      <c r="E1189" s="60"/>
      <c r="F1189" s="58"/>
      <c r="G1189" s="58"/>
      <c r="H1189" s="58"/>
    </row>
    <row r="1190" spans="2:8" ht="20.100000000000001" customHeight="1" x14ac:dyDescent="0.45">
      <c r="B1190" s="57"/>
      <c r="C1190" s="58"/>
      <c r="D1190" s="59"/>
      <c r="E1190" s="60"/>
      <c r="F1190" s="58"/>
      <c r="G1190" s="58"/>
      <c r="H1190" s="58"/>
    </row>
    <row r="1191" spans="2:8" ht="20.100000000000001" customHeight="1" x14ac:dyDescent="0.45">
      <c r="B1191" s="57"/>
      <c r="C1191" s="58"/>
      <c r="D1191" s="59"/>
      <c r="E1191" s="60"/>
      <c r="F1191" s="58"/>
      <c r="G1191" s="58"/>
      <c r="H1191" s="58"/>
    </row>
    <row r="1192" spans="2:8" ht="20.100000000000001" customHeight="1" x14ac:dyDescent="0.45">
      <c r="B1192" s="57"/>
      <c r="C1192" s="58"/>
      <c r="D1192" s="59"/>
      <c r="E1192" s="60"/>
      <c r="F1192" s="58"/>
      <c r="G1192" s="58"/>
      <c r="H1192" s="58"/>
    </row>
    <row r="1193" spans="2:8" ht="20.100000000000001" customHeight="1" x14ac:dyDescent="0.45">
      <c r="B1193" s="57"/>
      <c r="C1193" s="58"/>
      <c r="D1193" s="59"/>
      <c r="E1193" s="60"/>
      <c r="F1193" s="58"/>
      <c r="G1193" s="58"/>
      <c r="H1193" s="58"/>
    </row>
    <row r="1194" spans="2:8" ht="20.100000000000001" customHeight="1" x14ac:dyDescent="0.45">
      <c r="B1194" s="57"/>
      <c r="C1194" s="58"/>
      <c r="D1194" s="59"/>
      <c r="E1194" s="60"/>
      <c r="F1194" s="58"/>
      <c r="G1194" s="58"/>
      <c r="H1194" s="58"/>
    </row>
    <row r="1195" spans="2:8" ht="20.100000000000001" customHeight="1" x14ac:dyDescent="0.45">
      <c r="B1195" s="57"/>
      <c r="C1195" s="58"/>
      <c r="D1195" s="59"/>
      <c r="E1195" s="60"/>
      <c r="F1195" s="58"/>
      <c r="G1195" s="58"/>
      <c r="H1195" s="58"/>
    </row>
    <row r="1196" spans="2:8" ht="20.100000000000001" customHeight="1" x14ac:dyDescent="0.45">
      <c r="B1196" s="57"/>
      <c r="C1196" s="58"/>
      <c r="D1196" s="59"/>
      <c r="E1196" s="60"/>
      <c r="F1196" s="58"/>
      <c r="G1196" s="58"/>
      <c r="H1196" s="58"/>
    </row>
    <row r="1197" spans="2:8" ht="20.100000000000001" customHeight="1" x14ac:dyDescent="0.45">
      <c r="B1197" s="57"/>
      <c r="C1197" s="58"/>
      <c r="D1197" s="59"/>
      <c r="E1197" s="60"/>
      <c r="F1197" s="58"/>
      <c r="G1197" s="58"/>
      <c r="H1197" s="58"/>
    </row>
    <row r="1198" spans="2:8" ht="20.100000000000001" customHeight="1" x14ac:dyDescent="0.45">
      <c r="B1198" s="57"/>
      <c r="C1198" s="58"/>
      <c r="D1198" s="59"/>
      <c r="E1198" s="60"/>
      <c r="F1198" s="58"/>
      <c r="G1198" s="58"/>
      <c r="H1198" s="58"/>
    </row>
    <row r="1199" spans="2:8" ht="20.100000000000001" customHeight="1" x14ac:dyDescent="0.45">
      <c r="B1199" s="57"/>
      <c r="C1199" s="58"/>
      <c r="D1199" s="59"/>
      <c r="E1199" s="60"/>
      <c r="F1199" s="58"/>
      <c r="G1199" s="58"/>
      <c r="H1199" s="58"/>
    </row>
    <row r="1200" spans="2:8" ht="20.100000000000001" customHeight="1" x14ac:dyDescent="0.45">
      <c r="B1200" s="57"/>
      <c r="C1200" s="58"/>
      <c r="D1200" s="59"/>
      <c r="E1200" s="60"/>
      <c r="F1200" s="58"/>
      <c r="G1200" s="58"/>
      <c r="H1200" s="58"/>
    </row>
    <row r="1201" spans="2:8" ht="20.100000000000001" customHeight="1" x14ac:dyDescent="0.45">
      <c r="B1201" s="57"/>
      <c r="C1201" s="58"/>
      <c r="D1201" s="59"/>
      <c r="E1201" s="60"/>
      <c r="F1201" s="58"/>
      <c r="G1201" s="58"/>
      <c r="H1201" s="58"/>
    </row>
    <row r="1202" spans="2:8" ht="20.100000000000001" customHeight="1" x14ac:dyDescent="0.45">
      <c r="B1202" s="57"/>
      <c r="C1202" s="58"/>
      <c r="D1202" s="59"/>
      <c r="E1202" s="60"/>
      <c r="F1202" s="58"/>
      <c r="G1202" s="58"/>
      <c r="H1202" s="58"/>
    </row>
    <row r="1203" spans="2:8" ht="20.100000000000001" customHeight="1" x14ac:dyDescent="0.45">
      <c r="B1203" s="57"/>
      <c r="C1203" s="58"/>
      <c r="D1203" s="59"/>
      <c r="E1203" s="60"/>
      <c r="F1203" s="58"/>
      <c r="G1203" s="58"/>
      <c r="H1203" s="58"/>
    </row>
    <row r="1204" spans="2:8" ht="20.100000000000001" customHeight="1" x14ac:dyDescent="0.45">
      <c r="B1204" s="57"/>
      <c r="C1204" s="58"/>
      <c r="D1204" s="59"/>
      <c r="E1204" s="60"/>
      <c r="F1204" s="58"/>
      <c r="G1204" s="58"/>
      <c r="H1204" s="58"/>
    </row>
    <row r="1205" spans="2:8" ht="20.100000000000001" customHeight="1" x14ac:dyDescent="0.45">
      <c r="B1205" s="57"/>
      <c r="C1205" s="58"/>
      <c r="D1205" s="59"/>
      <c r="E1205" s="60"/>
      <c r="F1205" s="58"/>
      <c r="G1205" s="58"/>
      <c r="H1205" s="58"/>
    </row>
    <row r="1206" spans="2:8" ht="20.100000000000001" customHeight="1" x14ac:dyDescent="0.45">
      <c r="B1206" s="57"/>
      <c r="C1206" s="58"/>
      <c r="D1206" s="59"/>
      <c r="E1206" s="60"/>
      <c r="F1206" s="58"/>
      <c r="G1206" s="58"/>
      <c r="H1206" s="58"/>
    </row>
    <row r="1207" spans="2:8" ht="20.100000000000001" customHeight="1" x14ac:dyDescent="0.45">
      <c r="B1207" s="57"/>
      <c r="C1207" s="58"/>
      <c r="D1207" s="59"/>
      <c r="E1207" s="60"/>
      <c r="F1207" s="58"/>
      <c r="G1207" s="58"/>
      <c r="H1207" s="58"/>
    </row>
    <row r="1208" spans="2:8" ht="20.100000000000001" customHeight="1" x14ac:dyDescent="0.45">
      <c r="B1208" s="57"/>
      <c r="C1208" s="58"/>
      <c r="D1208" s="59"/>
      <c r="E1208" s="60"/>
      <c r="F1208" s="58"/>
      <c r="G1208" s="58"/>
      <c r="H1208" s="58"/>
    </row>
    <row r="1209" spans="2:8" ht="20.100000000000001" customHeight="1" x14ac:dyDescent="0.45">
      <c r="B1209" s="57"/>
      <c r="C1209" s="58"/>
      <c r="D1209" s="59"/>
      <c r="E1209" s="60"/>
      <c r="F1209" s="58"/>
      <c r="G1209" s="58"/>
      <c r="H1209" s="58"/>
    </row>
    <row r="1210" spans="2:8" ht="20.100000000000001" customHeight="1" x14ac:dyDescent="0.45">
      <c r="B1210" s="57"/>
      <c r="C1210" s="58"/>
      <c r="D1210" s="59"/>
      <c r="E1210" s="60"/>
      <c r="F1210" s="58"/>
      <c r="G1210" s="58"/>
      <c r="H1210" s="58"/>
    </row>
    <row r="1211" spans="2:8" ht="20.100000000000001" customHeight="1" x14ac:dyDescent="0.45">
      <c r="B1211" s="57"/>
      <c r="C1211" s="58"/>
      <c r="D1211" s="59"/>
      <c r="E1211" s="60"/>
      <c r="F1211" s="58"/>
      <c r="G1211" s="58"/>
      <c r="H1211" s="58"/>
    </row>
    <row r="1212" spans="2:8" ht="20.100000000000001" customHeight="1" x14ac:dyDescent="0.45">
      <c r="B1212" s="57"/>
      <c r="C1212" s="58"/>
      <c r="D1212" s="59"/>
      <c r="E1212" s="60"/>
      <c r="F1212" s="58"/>
      <c r="G1212" s="58"/>
      <c r="H1212" s="58"/>
    </row>
    <row r="1213" spans="2:8" ht="20.100000000000001" customHeight="1" x14ac:dyDescent="0.45">
      <c r="B1213" s="57"/>
      <c r="C1213" s="58"/>
      <c r="D1213" s="59"/>
      <c r="E1213" s="60"/>
      <c r="F1213" s="58"/>
      <c r="G1213" s="58"/>
      <c r="H1213" s="58"/>
    </row>
    <row r="1214" spans="2:8" ht="20.100000000000001" customHeight="1" x14ac:dyDescent="0.45">
      <c r="B1214" s="57"/>
      <c r="C1214" s="58"/>
      <c r="D1214" s="59"/>
      <c r="E1214" s="60"/>
      <c r="F1214" s="58"/>
      <c r="G1214" s="58"/>
      <c r="H1214" s="58"/>
    </row>
    <row r="1215" spans="2:8" ht="20.100000000000001" customHeight="1" x14ac:dyDescent="0.45">
      <c r="B1215" s="57"/>
      <c r="C1215" s="58"/>
      <c r="D1215" s="59"/>
      <c r="E1215" s="60"/>
      <c r="F1215" s="58"/>
      <c r="G1215" s="58"/>
      <c r="H1215" s="58"/>
    </row>
    <row r="1216" spans="2:8" ht="20.100000000000001" customHeight="1" x14ac:dyDescent="0.45">
      <c r="B1216" s="57"/>
      <c r="C1216" s="58"/>
      <c r="D1216" s="59"/>
      <c r="E1216" s="60"/>
      <c r="F1216" s="58"/>
      <c r="G1216" s="58"/>
      <c r="H1216" s="58"/>
    </row>
    <row r="1217" spans="2:8" ht="20.100000000000001" customHeight="1" x14ac:dyDescent="0.45">
      <c r="B1217" s="57"/>
      <c r="C1217" s="58"/>
      <c r="D1217" s="59"/>
      <c r="E1217" s="60"/>
      <c r="F1217" s="58"/>
      <c r="G1217" s="58"/>
      <c r="H1217" s="58"/>
    </row>
    <row r="1218" spans="2:8" ht="20.100000000000001" customHeight="1" x14ac:dyDescent="0.45">
      <c r="B1218" s="57"/>
      <c r="C1218" s="58"/>
      <c r="D1218" s="59"/>
      <c r="E1218" s="60"/>
      <c r="F1218" s="58"/>
      <c r="G1218" s="58"/>
      <c r="H1218" s="58"/>
    </row>
    <row r="1219" spans="2:8" ht="20.100000000000001" customHeight="1" x14ac:dyDescent="0.45">
      <c r="B1219" s="57"/>
      <c r="C1219" s="58"/>
      <c r="D1219" s="59"/>
      <c r="E1219" s="60"/>
      <c r="F1219" s="58"/>
      <c r="G1219" s="58"/>
      <c r="H1219" s="58"/>
    </row>
    <row r="1220" spans="2:8" ht="20.100000000000001" customHeight="1" x14ac:dyDescent="0.45">
      <c r="B1220" s="57"/>
      <c r="C1220" s="58"/>
      <c r="D1220" s="59"/>
      <c r="E1220" s="60"/>
      <c r="F1220" s="58"/>
      <c r="G1220" s="58"/>
      <c r="H1220" s="58"/>
    </row>
    <row r="1221" spans="2:8" ht="20.100000000000001" customHeight="1" x14ac:dyDescent="0.45">
      <c r="B1221" s="57"/>
      <c r="C1221" s="58"/>
      <c r="D1221" s="59"/>
      <c r="E1221" s="60"/>
      <c r="F1221" s="58"/>
      <c r="G1221" s="58"/>
      <c r="H1221" s="58"/>
    </row>
    <row r="1222" spans="2:8" ht="20.100000000000001" customHeight="1" x14ac:dyDescent="0.45">
      <c r="B1222" s="57"/>
      <c r="C1222" s="58"/>
      <c r="D1222" s="59"/>
      <c r="E1222" s="60"/>
      <c r="F1222" s="58"/>
      <c r="G1222" s="58"/>
      <c r="H1222" s="58"/>
    </row>
    <row r="1223" spans="2:8" ht="20.100000000000001" customHeight="1" x14ac:dyDescent="0.45">
      <c r="B1223" s="57"/>
      <c r="C1223" s="58"/>
      <c r="D1223" s="59"/>
      <c r="E1223" s="60"/>
      <c r="F1223" s="58"/>
      <c r="G1223" s="58"/>
      <c r="H1223" s="58"/>
    </row>
    <row r="1224" spans="2:8" ht="20.100000000000001" customHeight="1" x14ac:dyDescent="0.45">
      <c r="B1224" s="57"/>
      <c r="C1224" s="58"/>
      <c r="D1224" s="59"/>
      <c r="E1224" s="60"/>
      <c r="F1224" s="58"/>
      <c r="G1224" s="58"/>
      <c r="H1224" s="58"/>
    </row>
    <row r="1225" spans="2:8" ht="20.100000000000001" customHeight="1" x14ac:dyDescent="0.45">
      <c r="B1225" s="57"/>
      <c r="C1225" s="58"/>
      <c r="D1225" s="59"/>
      <c r="E1225" s="60"/>
      <c r="F1225" s="58"/>
      <c r="G1225" s="58"/>
      <c r="H1225" s="58"/>
    </row>
    <row r="1226" spans="2:8" ht="20.100000000000001" customHeight="1" x14ac:dyDescent="0.45">
      <c r="B1226" s="57"/>
      <c r="C1226" s="58"/>
      <c r="D1226" s="59"/>
      <c r="E1226" s="60"/>
      <c r="F1226" s="58"/>
      <c r="G1226" s="58"/>
      <c r="H1226" s="58"/>
    </row>
    <row r="1227" spans="2:8" ht="20.100000000000001" customHeight="1" x14ac:dyDescent="0.45">
      <c r="B1227" s="57"/>
      <c r="C1227" s="58"/>
      <c r="D1227" s="59"/>
      <c r="E1227" s="60"/>
      <c r="F1227" s="58"/>
      <c r="G1227" s="58"/>
      <c r="H1227" s="58"/>
    </row>
    <row r="1228" spans="2:8" ht="20.100000000000001" customHeight="1" x14ac:dyDescent="0.45">
      <c r="B1228" s="57"/>
      <c r="C1228" s="58"/>
      <c r="D1228" s="59"/>
      <c r="E1228" s="60"/>
      <c r="F1228" s="58"/>
      <c r="G1228" s="58"/>
      <c r="H1228" s="58"/>
    </row>
    <row r="1229" spans="2:8" ht="20.100000000000001" customHeight="1" x14ac:dyDescent="0.45">
      <c r="B1229" s="57"/>
      <c r="C1229" s="58"/>
      <c r="D1229" s="59"/>
      <c r="E1229" s="60"/>
      <c r="F1229" s="58"/>
      <c r="G1229" s="58"/>
      <c r="H1229" s="58"/>
    </row>
    <row r="1230" spans="2:8" ht="20.100000000000001" customHeight="1" x14ac:dyDescent="0.45">
      <c r="B1230" s="57"/>
      <c r="C1230" s="58"/>
      <c r="D1230" s="59"/>
      <c r="E1230" s="60"/>
      <c r="F1230" s="58"/>
      <c r="G1230" s="58"/>
      <c r="H1230" s="58"/>
    </row>
    <row r="1231" spans="2:8" ht="20.100000000000001" customHeight="1" x14ac:dyDescent="0.45">
      <c r="B1231" s="57"/>
      <c r="C1231" s="58"/>
      <c r="D1231" s="59"/>
      <c r="E1231" s="60"/>
      <c r="F1231" s="58"/>
      <c r="G1231" s="58"/>
      <c r="H1231" s="58"/>
    </row>
    <row r="1232" spans="2:8" ht="20.100000000000001" customHeight="1" x14ac:dyDescent="0.45">
      <c r="B1232" s="57"/>
      <c r="C1232" s="58"/>
      <c r="D1232" s="59"/>
      <c r="E1232" s="60"/>
      <c r="F1232" s="58"/>
      <c r="G1232" s="58"/>
      <c r="H1232" s="58"/>
    </row>
    <row r="1233" spans="2:8" ht="20.100000000000001" customHeight="1" x14ac:dyDescent="0.45">
      <c r="B1233" s="57"/>
      <c r="C1233" s="58"/>
      <c r="D1233" s="59"/>
      <c r="E1233" s="60"/>
      <c r="F1233" s="58"/>
      <c r="G1233" s="58"/>
      <c r="H1233" s="58"/>
    </row>
    <row r="1234" spans="2:8" ht="20.100000000000001" customHeight="1" x14ac:dyDescent="0.45">
      <c r="B1234" s="57"/>
      <c r="C1234" s="58"/>
      <c r="D1234" s="59"/>
      <c r="E1234" s="60"/>
      <c r="F1234" s="58"/>
      <c r="G1234" s="58"/>
      <c r="H1234" s="58"/>
    </row>
    <row r="1235" spans="2:8" ht="20.100000000000001" customHeight="1" x14ac:dyDescent="0.45">
      <c r="B1235" s="57"/>
      <c r="C1235" s="58"/>
      <c r="D1235" s="59"/>
      <c r="E1235" s="60"/>
      <c r="F1235" s="58"/>
      <c r="G1235" s="58"/>
      <c r="H1235" s="58"/>
    </row>
    <row r="1236" spans="2:8" ht="20.100000000000001" customHeight="1" x14ac:dyDescent="0.45">
      <c r="B1236" s="57"/>
      <c r="C1236" s="58"/>
      <c r="D1236" s="59"/>
      <c r="E1236" s="60"/>
      <c r="F1236" s="58"/>
      <c r="G1236" s="58"/>
      <c r="H1236" s="58"/>
    </row>
    <row r="1237" spans="2:8" ht="20.100000000000001" customHeight="1" x14ac:dyDescent="0.45">
      <c r="B1237" s="57"/>
      <c r="C1237" s="58"/>
      <c r="D1237" s="59"/>
      <c r="E1237" s="60"/>
      <c r="F1237" s="58"/>
      <c r="G1237" s="58"/>
      <c r="H1237" s="58"/>
    </row>
    <row r="1238" spans="2:8" ht="20.100000000000001" customHeight="1" x14ac:dyDescent="0.45">
      <c r="B1238" s="57"/>
      <c r="C1238" s="58"/>
      <c r="D1238" s="59"/>
      <c r="E1238" s="60"/>
      <c r="F1238" s="58"/>
      <c r="G1238" s="58"/>
      <c r="H1238" s="58"/>
    </row>
    <row r="1239" spans="2:8" ht="20.100000000000001" customHeight="1" x14ac:dyDescent="0.45">
      <c r="B1239" s="57"/>
      <c r="C1239" s="58"/>
      <c r="D1239" s="59"/>
      <c r="E1239" s="60"/>
      <c r="F1239" s="58"/>
      <c r="G1239" s="58"/>
      <c r="H1239" s="58"/>
    </row>
    <row r="1240" spans="2:8" ht="20.100000000000001" customHeight="1" x14ac:dyDescent="0.45">
      <c r="B1240" s="57"/>
      <c r="C1240" s="58"/>
      <c r="D1240" s="59"/>
      <c r="E1240" s="60"/>
      <c r="F1240" s="58"/>
      <c r="G1240" s="58"/>
      <c r="H1240" s="58"/>
    </row>
    <row r="1241" spans="2:8" ht="20.100000000000001" customHeight="1" x14ac:dyDescent="0.45">
      <c r="B1241" s="57"/>
      <c r="C1241" s="58"/>
      <c r="D1241" s="59"/>
      <c r="E1241" s="60"/>
      <c r="F1241" s="58"/>
      <c r="G1241" s="58"/>
      <c r="H1241" s="58"/>
    </row>
    <row r="1242" spans="2:8" ht="20.100000000000001" customHeight="1" x14ac:dyDescent="0.45">
      <c r="B1242" s="57"/>
      <c r="C1242" s="58"/>
      <c r="D1242" s="59"/>
      <c r="E1242" s="60"/>
      <c r="F1242" s="58"/>
      <c r="G1242" s="58"/>
      <c r="H1242" s="58"/>
    </row>
    <row r="1243" spans="2:8" ht="20.100000000000001" customHeight="1" x14ac:dyDescent="0.45">
      <c r="B1243" s="57"/>
      <c r="C1243" s="58"/>
      <c r="D1243" s="59"/>
      <c r="E1243" s="60"/>
      <c r="F1243" s="58"/>
      <c r="G1243" s="58"/>
      <c r="H1243" s="58"/>
    </row>
    <row r="1244" spans="2:8" ht="20.100000000000001" customHeight="1" x14ac:dyDescent="0.45">
      <c r="B1244" s="57"/>
      <c r="C1244" s="58"/>
      <c r="D1244" s="59"/>
      <c r="E1244" s="60"/>
      <c r="F1244" s="58"/>
      <c r="G1244" s="58"/>
      <c r="H1244" s="58"/>
    </row>
    <row r="1245" spans="2:8" ht="20.100000000000001" customHeight="1" x14ac:dyDescent="0.45">
      <c r="B1245" s="57"/>
      <c r="C1245" s="58"/>
      <c r="D1245" s="59"/>
      <c r="E1245" s="60"/>
      <c r="F1245" s="58"/>
      <c r="G1245" s="58"/>
      <c r="H1245" s="58"/>
    </row>
    <row r="1246" spans="2:8" ht="20.100000000000001" customHeight="1" x14ac:dyDescent="0.45">
      <c r="B1246" s="57"/>
      <c r="C1246" s="58"/>
      <c r="D1246" s="59"/>
      <c r="E1246" s="60"/>
      <c r="F1246" s="58"/>
      <c r="G1246" s="58"/>
      <c r="H1246" s="58"/>
    </row>
    <row r="1247" spans="2:8" ht="20.100000000000001" customHeight="1" x14ac:dyDescent="0.45">
      <c r="B1247" s="57"/>
      <c r="C1247" s="58"/>
      <c r="D1247" s="59"/>
      <c r="E1247" s="60"/>
      <c r="F1247" s="58"/>
      <c r="G1247" s="58"/>
      <c r="H1247" s="58"/>
    </row>
    <row r="1248" spans="2:8" ht="20.100000000000001" customHeight="1" x14ac:dyDescent="0.45">
      <c r="B1248" s="57"/>
      <c r="C1248" s="58"/>
      <c r="D1248" s="59"/>
      <c r="E1248" s="60"/>
      <c r="F1248" s="58"/>
      <c r="G1248" s="58"/>
      <c r="H1248" s="58"/>
    </row>
    <row r="1249" spans="2:8" ht="20.100000000000001" customHeight="1" x14ac:dyDescent="0.45">
      <c r="B1249" s="57"/>
      <c r="C1249" s="58"/>
      <c r="D1249" s="59"/>
      <c r="E1249" s="60"/>
      <c r="F1249" s="58"/>
      <c r="G1249" s="58"/>
      <c r="H1249" s="58"/>
    </row>
    <row r="1250" spans="2:8" ht="20.100000000000001" customHeight="1" x14ac:dyDescent="0.45">
      <c r="B1250" s="57"/>
      <c r="C1250" s="58"/>
      <c r="D1250" s="59"/>
      <c r="E1250" s="60"/>
      <c r="F1250" s="58"/>
      <c r="G1250" s="58"/>
      <c r="H1250" s="58"/>
    </row>
    <row r="1251" spans="2:8" ht="20.100000000000001" customHeight="1" x14ac:dyDescent="0.45">
      <c r="B1251" s="57"/>
      <c r="C1251" s="58"/>
      <c r="D1251" s="59"/>
      <c r="E1251" s="60"/>
      <c r="F1251" s="58"/>
      <c r="G1251" s="58"/>
      <c r="H1251" s="58"/>
    </row>
    <row r="1252" spans="2:8" ht="20.100000000000001" customHeight="1" x14ac:dyDescent="0.45">
      <c r="B1252" s="57"/>
      <c r="C1252" s="58"/>
      <c r="D1252" s="59"/>
      <c r="E1252" s="60"/>
      <c r="F1252" s="58"/>
      <c r="G1252" s="58"/>
      <c r="H1252" s="58"/>
    </row>
    <row r="1253" spans="2:8" ht="20.100000000000001" customHeight="1" x14ac:dyDescent="0.45">
      <c r="B1253" s="57"/>
      <c r="C1253" s="58"/>
      <c r="D1253" s="59"/>
      <c r="E1253" s="60"/>
      <c r="F1253" s="58"/>
      <c r="G1253" s="58"/>
      <c r="H1253" s="58"/>
    </row>
    <row r="1254" spans="2:8" ht="20.100000000000001" customHeight="1" x14ac:dyDescent="0.45">
      <c r="B1254" s="57"/>
      <c r="C1254" s="58"/>
      <c r="D1254" s="59"/>
      <c r="E1254" s="60"/>
      <c r="F1254" s="58"/>
      <c r="G1254" s="58"/>
      <c r="H1254" s="58"/>
    </row>
    <row r="1255" spans="2:8" ht="20.100000000000001" customHeight="1" x14ac:dyDescent="0.45">
      <c r="B1255" s="57"/>
      <c r="C1255" s="58"/>
      <c r="D1255" s="59"/>
      <c r="E1255" s="60"/>
      <c r="F1255" s="58"/>
      <c r="G1255" s="58"/>
      <c r="H1255" s="58"/>
    </row>
    <row r="1256" spans="2:8" ht="20.100000000000001" customHeight="1" x14ac:dyDescent="0.45">
      <c r="B1256" s="57"/>
      <c r="C1256" s="58"/>
      <c r="D1256" s="59"/>
      <c r="E1256" s="60"/>
      <c r="F1256" s="58"/>
      <c r="G1256" s="58"/>
      <c r="H1256" s="58"/>
    </row>
    <row r="1257" spans="2:8" ht="20.100000000000001" customHeight="1" x14ac:dyDescent="0.45">
      <c r="B1257" s="57"/>
      <c r="C1257" s="58"/>
      <c r="D1257" s="59"/>
      <c r="E1257" s="60"/>
      <c r="F1257" s="58"/>
      <c r="G1257" s="58"/>
      <c r="H1257" s="58"/>
    </row>
    <row r="1258" spans="2:8" ht="20.100000000000001" customHeight="1" x14ac:dyDescent="0.45">
      <c r="B1258" s="57"/>
      <c r="C1258" s="58"/>
      <c r="D1258" s="59"/>
      <c r="E1258" s="60"/>
      <c r="F1258" s="58"/>
      <c r="G1258" s="58"/>
      <c r="H1258" s="58"/>
    </row>
    <row r="1259" spans="2:8" ht="20.100000000000001" customHeight="1" x14ac:dyDescent="0.45">
      <c r="B1259" s="57"/>
      <c r="C1259" s="58"/>
      <c r="D1259" s="59"/>
      <c r="E1259" s="60"/>
      <c r="F1259" s="58"/>
      <c r="G1259" s="58"/>
      <c r="H1259" s="58"/>
    </row>
    <row r="1260" spans="2:8" ht="20.100000000000001" customHeight="1" x14ac:dyDescent="0.45">
      <c r="B1260" s="57"/>
      <c r="C1260" s="58"/>
      <c r="D1260" s="59"/>
      <c r="E1260" s="60"/>
      <c r="F1260" s="58"/>
      <c r="G1260" s="58"/>
      <c r="H1260" s="58"/>
    </row>
    <row r="1261" spans="2:8" ht="20.100000000000001" customHeight="1" x14ac:dyDescent="0.45">
      <c r="B1261" s="57"/>
      <c r="C1261" s="58"/>
      <c r="D1261" s="59"/>
      <c r="E1261" s="60"/>
      <c r="F1261" s="58"/>
      <c r="G1261" s="58"/>
      <c r="H1261" s="58"/>
    </row>
    <row r="1262" spans="2:8" ht="20.100000000000001" customHeight="1" x14ac:dyDescent="0.45">
      <c r="B1262" s="57"/>
      <c r="C1262" s="58"/>
      <c r="D1262" s="59"/>
      <c r="E1262" s="60"/>
      <c r="F1262" s="58"/>
      <c r="G1262" s="58"/>
      <c r="H1262" s="58"/>
    </row>
    <row r="1263" spans="2:8" ht="20.100000000000001" customHeight="1" x14ac:dyDescent="0.45">
      <c r="B1263" s="57"/>
      <c r="C1263" s="58"/>
      <c r="D1263" s="59"/>
      <c r="E1263" s="60"/>
      <c r="F1263" s="58"/>
      <c r="G1263" s="58"/>
      <c r="H1263" s="58"/>
    </row>
    <row r="1264" spans="2:8" ht="20.100000000000001" customHeight="1" x14ac:dyDescent="0.45">
      <c r="B1264" s="57"/>
      <c r="C1264" s="58"/>
      <c r="D1264" s="59"/>
      <c r="E1264" s="60"/>
      <c r="F1264" s="58"/>
      <c r="G1264" s="58"/>
      <c r="H1264" s="58"/>
    </row>
    <row r="1265" spans="2:8" ht="20.100000000000001" customHeight="1" x14ac:dyDescent="0.45">
      <c r="B1265" s="57"/>
      <c r="C1265" s="58"/>
      <c r="D1265" s="59"/>
      <c r="E1265" s="60"/>
      <c r="F1265" s="58"/>
      <c r="G1265" s="58"/>
      <c r="H1265" s="58"/>
    </row>
    <row r="1266" spans="2:8" ht="20.100000000000001" customHeight="1" x14ac:dyDescent="0.45">
      <c r="B1266" s="57"/>
      <c r="C1266" s="58"/>
      <c r="D1266" s="59"/>
      <c r="E1266" s="60"/>
      <c r="F1266" s="58"/>
      <c r="G1266" s="58"/>
      <c r="H1266" s="58"/>
    </row>
    <row r="1267" spans="2:8" ht="20.100000000000001" customHeight="1" x14ac:dyDescent="0.45">
      <c r="B1267" s="57"/>
      <c r="C1267" s="58"/>
      <c r="D1267" s="59"/>
      <c r="E1267" s="60"/>
      <c r="F1267" s="58"/>
      <c r="G1267" s="58"/>
      <c r="H1267" s="58"/>
    </row>
    <row r="1268" spans="2:8" ht="20.100000000000001" customHeight="1" x14ac:dyDescent="0.45">
      <c r="B1268" s="57"/>
      <c r="C1268" s="58"/>
      <c r="D1268" s="59"/>
      <c r="E1268" s="60"/>
      <c r="F1268" s="58"/>
      <c r="G1268" s="58"/>
      <c r="H1268" s="58"/>
    </row>
    <row r="1269" spans="2:8" ht="20.100000000000001" customHeight="1" x14ac:dyDescent="0.45">
      <c r="B1269" s="57"/>
      <c r="C1269" s="58"/>
      <c r="D1269" s="59"/>
      <c r="E1269" s="60"/>
      <c r="F1269" s="58"/>
      <c r="G1269" s="58"/>
      <c r="H1269" s="58"/>
    </row>
    <row r="1270" spans="2:8" ht="20.100000000000001" customHeight="1" x14ac:dyDescent="0.45">
      <c r="B1270" s="57"/>
      <c r="C1270" s="58"/>
      <c r="D1270" s="59"/>
      <c r="E1270" s="60"/>
      <c r="F1270" s="58"/>
      <c r="G1270" s="58"/>
      <c r="H1270" s="58"/>
    </row>
    <row r="1271" spans="2:8" ht="20.100000000000001" customHeight="1" x14ac:dyDescent="0.45">
      <c r="B1271" s="57"/>
      <c r="C1271" s="58"/>
      <c r="D1271" s="59"/>
      <c r="E1271" s="60"/>
      <c r="F1271" s="58"/>
      <c r="G1271" s="58"/>
      <c r="H1271" s="58"/>
    </row>
    <row r="1272" spans="2:8" ht="20.100000000000001" customHeight="1" x14ac:dyDescent="0.45">
      <c r="B1272" s="57"/>
      <c r="C1272" s="58"/>
      <c r="D1272" s="59"/>
      <c r="E1272" s="60"/>
      <c r="F1272" s="58"/>
      <c r="G1272" s="58"/>
      <c r="H1272" s="58"/>
    </row>
    <row r="1273" spans="2:8" ht="20.100000000000001" customHeight="1" x14ac:dyDescent="0.45">
      <c r="B1273" s="57"/>
      <c r="C1273" s="58"/>
      <c r="D1273" s="59"/>
      <c r="E1273" s="60"/>
      <c r="F1273" s="58"/>
      <c r="G1273" s="58"/>
      <c r="H1273" s="58"/>
    </row>
    <row r="1274" spans="2:8" ht="20.100000000000001" customHeight="1" x14ac:dyDescent="0.45">
      <c r="B1274" s="57"/>
      <c r="C1274" s="58"/>
      <c r="D1274" s="59"/>
      <c r="E1274" s="60"/>
      <c r="F1274" s="58"/>
      <c r="G1274" s="58"/>
      <c r="H1274" s="58"/>
    </row>
    <row r="1275" spans="2:8" ht="20.100000000000001" customHeight="1" x14ac:dyDescent="0.45">
      <c r="B1275" s="57"/>
      <c r="C1275" s="58"/>
      <c r="D1275" s="59"/>
      <c r="E1275" s="60"/>
      <c r="F1275" s="58"/>
      <c r="G1275" s="58"/>
      <c r="H1275" s="58"/>
    </row>
    <row r="1276" spans="2:8" ht="20.100000000000001" customHeight="1" x14ac:dyDescent="0.45">
      <c r="B1276" s="57"/>
      <c r="C1276" s="58"/>
      <c r="D1276" s="59"/>
      <c r="E1276" s="60"/>
      <c r="F1276" s="58"/>
      <c r="G1276" s="58"/>
      <c r="H1276" s="58"/>
    </row>
    <row r="1277" spans="2:8" ht="20.100000000000001" customHeight="1" x14ac:dyDescent="0.45">
      <c r="B1277" s="57"/>
      <c r="C1277" s="58"/>
      <c r="D1277" s="59"/>
      <c r="E1277" s="60"/>
      <c r="F1277" s="58"/>
      <c r="G1277" s="58"/>
      <c r="H1277" s="58"/>
    </row>
  </sheetData>
  <mergeCells count="19"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  <mergeCell ref="H6:H7"/>
    <mergeCell ref="C16:H16"/>
    <mergeCell ref="B17:B18"/>
    <mergeCell ref="C17:C18"/>
    <mergeCell ref="D17:D18"/>
    <mergeCell ref="E17:E18"/>
    <mergeCell ref="F17:F18"/>
    <mergeCell ref="G17:G18"/>
    <mergeCell ref="H17:H18"/>
  </mergeCells>
  <phoneticPr fontId="3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概要書(削除)</vt:lpstr>
      <vt:lpstr>概要書(追加)</vt:lpstr>
      <vt:lpstr>概要書(訂正)</vt:lpstr>
      <vt:lpstr>概要書（訂正２）</vt:lpstr>
      <vt:lpstr>概要書（訂正３）</vt:lpstr>
      <vt:lpstr>概要書（訂正４）</vt:lpstr>
      <vt:lpstr>'概要書(削除)'!Print_Area</vt:lpstr>
      <vt:lpstr>'概要書(追加)'!Print_Area</vt:lpstr>
      <vt:lpstr>'概要書(訂正)'!Print_Area</vt:lpstr>
      <vt:lpstr>'概要書(削除)'!Print_Titles</vt:lpstr>
      <vt:lpstr>'概要書(追加)'!Print_Titles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高橋　裕子</cp:lastModifiedBy>
  <cp:lastPrinted>2023-02-14T11:34:29Z</cp:lastPrinted>
  <dcterms:created xsi:type="dcterms:W3CDTF">2023-02-13T09:42:59Z</dcterms:created>
  <dcterms:modified xsi:type="dcterms:W3CDTF">2023-02-14T11:37:57Z</dcterms:modified>
</cp:coreProperties>
</file>