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訂正（総合）" sheetId="2" r:id="rId1"/>
  </sheets>
  <externalReferences>
    <externalReference r:id="rId2"/>
  </externalReferences>
  <definedNames>
    <definedName name="_xlnm.Print_Area" localSheetId="0">'訂正（総合）'!$A$1:$F$27</definedName>
    <definedName name="_xlnm.Print_Titles" localSheetId="0">'訂正（総合）'!$6:$6</definedName>
    <definedName name="会社">[1]会社名!$C$3:$C$96</definedName>
    <definedName name="会社名" localSheetId="0">#REF!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E26" i="2"/>
  <c r="D26" i="2"/>
  <c r="C26" i="2"/>
  <c r="A26" i="2"/>
  <c r="F25" i="2"/>
  <c r="E25" i="2"/>
  <c r="D25" i="2"/>
  <c r="C25" i="2"/>
  <c r="A25" i="2"/>
  <c r="F24" i="2"/>
  <c r="E24" i="2"/>
  <c r="D24" i="2"/>
  <c r="C24" i="2"/>
  <c r="A24" i="2"/>
  <c r="F23" i="2"/>
  <c r="E23" i="2"/>
  <c r="D23" i="2"/>
  <c r="C23" i="2"/>
  <c r="A23" i="2"/>
  <c r="F22" i="2"/>
  <c r="E22" i="2"/>
  <c r="D22" i="2"/>
  <c r="C22" i="2"/>
  <c r="A22" i="2"/>
  <c r="F21" i="2"/>
  <c r="E21" i="2"/>
  <c r="D21" i="2"/>
  <c r="C21" i="2"/>
  <c r="A21" i="2"/>
  <c r="F20" i="2"/>
  <c r="E20" i="2"/>
  <c r="D20" i="2"/>
  <c r="C20" i="2"/>
  <c r="A20" i="2"/>
  <c r="F19" i="2"/>
  <c r="E19" i="2"/>
  <c r="D19" i="2"/>
  <c r="C19" i="2"/>
  <c r="A19" i="2"/>
</calcChain>
</file>

<file path=xl/sharedStrings.xml><?xml version="1.0" encoding="utf-8"?>
<sst xmlns="http://schemas.openxmlformats.org/spreadsheetml/2006/main" count="55" uniqueCount="34">
  <si>
    <t>対象契約一覧表（訂正）</t>
    <rPh sb="0" eb="2">
      <t>タイショウ</t>
    </rPh>
    <rPh sb="2" eb="4">
      <t>ケイヤク</t>
    </rPh>
    <rPh sb="4" eb="6">
      <t>イチラン</t>
    </rPh>
    <rPh sb="6" eb="7">
      <t>ヒョウ</t>
    </rPh>
    <rPh sb="8" eb="10">
      <t>テイセイ</t>
    </rPh>
    <phoneticPr fontId="5"/>
  </si>
  <si>
    <t>訂正前（品名）</t>
    <rPh sb="0" eb="3">
      <t>テイセイマエ</t>
    </rPh>
    <rPh sb="4" eb="6">
      <t>ヒンメイ</t>
    </rPh>
    <phoneticPr fontId="5"/>
  </si>
  <si>
    <t>番号</t>
    <rPh sb="0" eb="2">
      <t>バンゴウ</t>
    </rPh>
    <phoneticPr fontId="5"/>
  </si>
  <si>
    <t>該当する契約</t>
    <rPh sb="0" eb="2">
      <t>ガイトウ</t>
    </rPh>
    <rPh sb="4" eb="6">
      <t>ケイヤク</t>
    </rPh>
    <phoneticPr fontId="5"/>
  </si>
  <si>
    <t>部品番号</t>
    <rPh sb="0" eb="2">
      <t>ブヒン</t>
    </rPh>
    <rPh sb="2" eb="4">
      <t>バンゴウ</t>
    </rPh>
    <phoneticPr fontId="5"/>
  </si>
  <si>
    <t>常続的公示の掲載番号</t>
    <rPh sb="0" eb="1">
      <t>ジョウ</t>
    </rPh>
    <rPh sb="1" eb="2">
      <t>ゾク</t>
    </rPh>
    <rPh sb="2" eb="3">
      <t>テキ</t>
    </rPh>
    <rPh sb="3" eb="5">
      <t>コウジ</t>
    </rPh>
    <rPh sb="6" eb="8">
      <t>ケイサイ</t>
    </rPh>
    <rPh sb="8" eb="10">
      <t>バンゴウ</t>
    </rPh>
    <phoneticPr fontId="5"/>
  </si>
  <si>
    <t>常続的公示への掲載日</t>
    <rPh sb="0" eb="1">
      <t>ジョウ</t>
    </rPh>
    <rPh sb="1" eb="2">
      <t>ゾク</t>
    </rPh>
    <rPh sb="2" eb="3">
      <t>テキ</t>
    </rPh>
    <rPh sb="3" eb="5">
      <t>コウジ</t>
    </rPh>
    <rPh sb="7" eb="9">
      <t>ケイサイ</t>
    </rPh>
    <rPh sb="9" eb="10">
      <t>ヒ</t>
    </rPh>
    <phoneticPr fontId="5"/>
  </si>
  <si>
    <t>担当窓口</t>
    <rPh sb="0" eb="2">
      <t>タントウ</t>
    </rPh>
    <rPh sb="2" eb="4">
      <t>マドグチ</t>
    </rPh>
    <phoneticPr fontId="5"/>
  </si>
  <si>
    <t>AIR CONDITIONER 定期修理（診断後）</t>
    <rPh sb="16" eb="18">
      <t>テイキ</t>
    </rPh>
    <rPh sb="18" eb="20">
      <t>シュウリ</t>
    </rPh>
    <rPh sb="21" eb="23">
      <t>シンダン</t>
    </rPh>
    <rPh sb="23" eb="24">
      <t>ゴ</t>
    </rPh>
    <phoneticPr fontId="1"/>
  </si>
  <si>
    <t>CHV-20TM</t>
  </si>
  <si>
    <t>第４補給処公示第７１号
令和元年７月４日</t>
    <rPh sb="0" eb="1">
      <t>ダイ</t>
    </rPh>
    <rPh sb="2" eb="5">
      <t>ホキュウショ</t>
    </rPh>
    <rPh sb="12" eb="14">
      <t>レイワ</t>
    </rPh>
    <rPh sb="14" eb="16">
      <t>ガンネン</t>
    </rPh>
    <rPh sb="17" eb="18">
      <t>ガツ</t>
    </rPh>
    <rPh sb="19" eb="20">
      <t>ニチ</t>
    </rPh>
    <phoneticPr fontId="5"/>
  </si>
  <si>
    <t>調達部契約課
契約第５班</t>
    <rPh sb="0" eb="2">
      <t>チョウタツ</t>
    </rPh>
    <rPh sb="2" eb="3">
      <t>ブ</t>
    </rPh>
    <rPh sb="3" eb="5">
      <t>ケイヤク</t>
    </rPh>
    <rPh sb="5" eb="6">
      <t>カ</t>
    </rPh>
    <rPh sb="7" eb="9">
      <t>ケイヤク</t>
    </rPh>
    <rPh sb="9" eb="10">
      <t>ダイ</t>
    </rPh>
    <rPh sb="11" eb="12">
      <t>ハン</t>
    </rPh>
    <phoneticPr fontId="9"/>
  </si>
  <si>
    <t>AIR CONDITIONER 定期修理（診断）</t>
    <rPh sb="16" eb="18">
      <t>テイキ</t>
    </rPh>
    <rPh sb="18" eb="20">
      <t>シュウリ</t>
    </rPh>
    <rPh sb="21" eb="23">
      <t>シンダン</t>
    </rPh>
    <phoneticPr fontId="1"/>
  </si>
  <si>
    <t>AIR CONDITIONER 定期修理（診断）</t>
    <rPh sb="16" eb="18">
      <t>テイキ</t>
    </rPh>
    <rPh sb="18" eb="20">
      <t>シュウリ</t>
    </rPh>
    <rPh sb="21" eb="23">
      <t>シンダン</t>
    </rPh>
    <phoneticPr fontId="2"/>
  </si>
  <si>
    <t>SCHV-20AU</t>
  </si>
  <si>
    <t>第４補給処公示第４６号
平成３１年２月１５日</t>
    <rPh sb="0" eb="1">
      <t>ダイ</t>
    </rPh>
    <rPh sb="2" eb="5">
      <t>ホキュウショ</t>
    </rPh>
    <rPh sb="12" eb="14">
      <t>ヘイセイ</t>
    </rPh>
    <rPh sb="16" eb="17">
      <t>ネン</t>
    </rPh>
    <rPh sb="18" eb="19">
      <t>ガツ</t>
    </rPh>
    <rPh sb="21" eb="22">
      <t>ニチ</t>
    </rPh>
    <phoneticPr fontId="5"/>
  </si>
  <si>
    <t>AIR CONDITIONER 定期修理（診断後）</t>
    <rPh sb="16" eb="18">
      <t>テイキ</t>
    </rPh>
    <rPh sb="18" eb="20">
      <t>シュウリ</t>
    </rPh>
    <rPh sb="21" eb="23">
      <t>シンダン</t>
    </rPh>
    <rPh sb="23" eb="24">
      <t>ゴ</t>
    </rPh>
    <phoneticPr fontId="2"/>
  </si>
  <si>
    <t>MOA 3 SPECTROMETER　定期修理</t>
    <rPh sb="19" eb="21">
      <t>テイキ</t>
    </rPh>
    <rPh sb="21" eb="23">
      <t>シュウリ</t>
    </rPh>
    <phoneticPr fontId="2"/>
  </si>
  <si>
    <t>9000010</t>
  </si>
  <si>
    <t>第４補給処公示第４８号
平成３１年２月１６日</t>
    <rPh sb="0" eb="1">
      <t>ダイ</t>
    </rPh>
    <rPh sb="2" eb="5">
      <t>ホキュウショ</t>
    </rPh>
    <rPh sb="12" eb="14">
      <t>ヘイセイ</t>
    </rPh>
    <rPh sb="16" eb="17">
      <t>ネン</t>
    </rPh>
    <rPh sb="18" eb="19">
      <t>ガツ</t>
    </rPh>
    <rPh sb="21" eb="22">
      <t>ニチ</t>
    </rPh>
    <phoneticPr fontId="5"/>
  </si>
  <si>
    <t>MOA 3 SPECTROMETER　診断</t>
    <rPh sb="19" eb="21">
      <t>シンダン</t>
    </rPh>
    <phoneticPr fontId="2"/>
  </si>
  <si>
    <t>TEST SET,INDICATOR 定期修理</t>
  </si>
  <si>
    <t>04423</t>
  </si>
  <si>
    <t>第４補給処公示第３１９号
平成３０年６月２７日</t>
    <rPh sb="0" eb="1">
      <t>ダイ</t>
    </rPh>
    <rPh sb="2" eb="5">
      <t>ホキュウショ</t>
    </rPh>
    <rPh sb="13" eb="15">
      <t>ヘイセイ</t>
    </rPh>
    <rPh sb="17" eb="18">
      <t>ネン</t>
    </rPh>
    <rPh sb="19" eb="20">
      <t>ガツ</t>
    </rPh>
    <rPh sb="22" eb="23">
      <t>ニチ</t>
    </rPh>
    <phoneticPr fontId="5"/>
  </si>
  <si>
    <t>MOA 3 SPECTROMETER　修理（診断後）　</t>
    <rPh sb="19" eb="21">
      <t>シュウリ</t>
    </rPh>
    <rPh sb="22" eb="24">
      <t>シンダン</t>
    </rPh>
    <rPh sb="24" eb="25">
      <t>ゴ</t>
    </rPh>
    <phoneticPr fontId="2"/>
  </si>
  <si>
    <t>訂正後（品名）</t>
    <rPh sb="0" eb="2">
      <t>テイセイ</t>
    </rPh>
    <rPh sb="2" eb="3">
      <t>ゴ</t>
    </rPh>
    <rPh sb="4" eb="6">
      <t>ヒンメイ</t>
    </rPh>
    <phoneticPr fontId="5"/>
  </si>
  <si>
    <t>AIR CONDITIONER 定期修理（診断後）（現地）</t>
    <rPh sb="16" eb="18">
      <t>テイキ</t>
    </rPh>
    <rPh sb="18" eb="20">
      <t>シュウリ</t>
    </rPh>
    <rPh sb="21" eb="23">
      <t>シンダン</t>
    </rPh>
    <rPh sb="23" eb="24">
      <t>ゴ</t>
    </rPh>
    <rPh sb="26" eb="28">
      <t>ゲンチ</t>
    </rPh>
    <phoneticPr fontId="1"/>
  </si>
  <si>
    <t>AIR CONDITIONER 定期修理（診断）（現地）</t>
    <rPh sb="16" eb="18">
      <t>テイキ</t>
    </rPh>
    <rPh sb="18" eb="20">
      <t>シュウリ</t>
    </rPh>
    <rPh sb="21" eb="23">
      <t>シンダン</t>
    </rPh>
    <rPh sb="25" eb="27">
      <t>ゲンチ</t>
    </rPh>
    <phoneticPr fontId="1"/>
  </si>
  <si>
    <t>AIR CONDITIONER 定期修理（診断）（現地）</t>
    <rPh sb="16" eb="18">
      <t>テイキ</t>
    </rPh>
    <rPh sb="18" eb="20">
      <t>シュウリ</t>
    </rPh>
    <rPh sb="21" eb="23">
      <t>シンダン</t>
    </rPh>
    <rPh sb="25" eb="27">
      <t>ゲンチ</t>
    </rPh>
    <phoneticPr fontId="2"/>
  </si>
  <si>
    <t>AIR CONDITIONER 定期修理（診断後）（現地）</t>
    <rPh sb="16" eb="18">
      <t>テイキ</t>
    </rPh>
    <rPh sb="18" eb="20">
      <t>シュウリ</t>
    </rPh>
    <rPh sb="21" eb="23">
      <t>シンダン</t>
    </rPh>
    <rPh sb="23" eb="24">
      <t>ゴ</t>
    </rPh>
    <rPh sb="26" eb="28">
      <t>ゲンチ</t>
    </rPh>
    <phoneticPr fontId="2"/>
  </si>
  <si>
    <t>MOA 3 SPECTROMETER　定期修理（現地）</t>
    <rPh sb="19" eb="21">
      <t>テイキ</t>
    </rPh>
    <rPh sb="21" eb="23">
      <t>シュウリ</t>
    </rPh>
    <rPh sb="24" eb="26">
      <t>ゲンチ</t>
    </rPh>
    <phoneticPr fontId="2"/>
  </si>
  <si>
    <t>MOA 3 SPECTROMETER　診断（現地）</t>
    <rPh sb="19" eb="21">
      <t>シンダン</t>
    </rPh>
    <rPh sb="22" eb="24">
      <t>ゲンチ</t>
    </rPh>
    <phoneticPr fontId="2"/>
  </si>
  <si>
    <t>TEST SET,INDICATOR 定期修理（現地）</t>
    <rPh sb="24" eb="26">
      <t>ゲンチ</t>
    </rPh>
    <phoneticPr fontId="4"/>
  </si>
  <si>
    <t>MOA 3 SPECTROMETER　修理（診断後）（現地）</t>
    <rPh sb="19" eb="21">
      <t>シュウリ</t>
    </rPh>
    <rPh sb="22" eb="24">
      <t>シンダン</t>
    </rPh>
    <rPh sb="24" eb="25">
      <t>ゴ</t>
    </rPh>
    <rPh sb="27" eb="29">
      <t>ゲンチ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</si>
</sst>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</cellStyleXfs>
  <cellXfs count="24">
    <xf numFmtId="0" fontId="0" fillId="0" borderId="0" xfId="0"/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shrinkToFit="1"/>
    </xf>
    <xf numFmtId="0" fontId="6" fillId="0" borderId="1" xfId="1" applyFont="1" applyBorder="1" applyAlignment="1">
      <alignment vertical="center" wrapText="1"/>
    </xf>
    <xf numFmtId="57" fontId="6" fillId="0" borderId="1" xfId="1" applyNumberFormat="1" applyFont="1" applyBorder="1" applyAlignment="1">
      <alignment horizontal="center" vertical="center" wrapText="1"/>
    </xf>
    <xf numFmtId="0" fontId="2" fillId="2" borderId="0" xfId="3" applyNumberFormat="1" applyFont="1" applyFill="1" applyBorder="1" applyAlignment="1">
      <alignment vertical="center" wrapText="1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10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 shrinkToFit="1"/>
    </xf>
    <xf numFmtId="0" fontId="6" fillId="0" borderId="0" xfId="1" applyFont="1" applyBorder="1" applyAlignment="1">
      <alignment vertical="center" wrapText="1"/>
    </xf>
    <xf numFmtId="57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</cellXfs>
  <cellStyles count="4">
    <cellStyle name="標準" xfId="0" builtinId="0"/>
    <cellStyle name="標準 2" xfId="2"/>
    <cellStyle name="標準 4" xfId="1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74060pc171\&#20844;&#21215;&#20225;&#30011;&#31478;&#20105;\&#65298;9&#24180;&#24230;&#65288;&#24037;&#20107;&#20013;&#65289;\&#65298;&#65304;&#65374;&#65299;&#65296;&#24180;&#24230;&#20844;&#21215;&#31478;&#20105;&#21463;&#20184;&#31561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会社名"/>
      <sheetName val="登載状況ＰＴ"/>
      <sheetName val="28～30年度受付簿"/>
      <sheetName val="29-12"/>
      <sheetName val="29-11"/>
      <sheetName val="29-10"/>
      <sheetName val="29-9"/>
      <sheetName val="29-8"/>
      <sheetName val="29-7"/>
      <sheetName val="29-6"/>
      <sheetName val="29-5"/>
      <sheetName val="29-4"/>
      <sheetName val="29-3"/>
      <sheetName val="29-2"/>
      <sheetName val="29-1"/>
      <sheetName val="常-63"/>
      <sheetName val="常-62"/>
      <sheetName val="常-61"/>
      <sheetName val="常-60"/>
      <sheetName val="常-59"/>
      <sheetName val="常-58"/>
      <sheetName val="常-57"/>
      <sheetName val="常-56"/>
    </sheetNames>
    <sheetDataSet>
      <sheetData sheetId="0">
        <row r="3">
          <cell r="C3" t="str">
            <v>００㈱</v>
          </cell>
        </row>
        <row r="4">
          <cell r="C4" t="str">
            <v>㈱ＩＨＩエアロスペース</v>
          </cell>
        </row>
        <row r="5">
          <cell r="C5" t="str">
            <v>石川製作所㈱</v>
          </cell>
        </row>
        <row r="6">
          <cell r="C6" t="str">
            <v>今井航空機器工業㈱</v>
          </cell>
        </row>
        <row r="7">
          <cell r="C7" t="str">
            <v>エーピーシーエアロスペシャルティ㈱</v>
          </cell>
        </row>
        <row r="8">
          <cell r="C8" t="str">
            <v>ＮＥＣネットワークセンサ㈱</v>
          </cell>
        </row>
        <row r="9">
          <cell r="C9" t="str">
            <v>㈱エムエイチアイロジテック</v>
          </cell>
        </row>
        <row r="10">
          <cell r="C10" t="str">
            <v>大森精工機㈱</v>
          </cell>
        </row>
        <row r="11">
          <cell r="C11" t="str">
            <v>沖電気工業㈱</v>
          </cell>
        </row>
        <row r="12">
          <cell r="C12" t="str">
            <v>大川工業㈱</v>
          </cell>
        </row>
        <row r="13">
          <cell r="C13" t="str">
            <v>カヤバ工業㈱</v>
          </cell>
        </row>
        <row r="14">
          <cell r="C14" t="str">
            <v>海洋電子工業㈱</v>
          </cell>
        </row>
        <row r="15">
          <cell r="C15" t="str">
            <v>加治金属工業㈱</v>
          </cell>
        </row>
        <row r="16">
          <cell r="C16" t="str">
            <v>関東航空計器㈱</v>
          </cell>
        </row>
        <row r="17">
          <cell r="C17" t="str">
            <v>川西航空機器工業㈱</v>
          </cell>
        </row>
        <row r="18">
          <cell r="C18" t="str">
            <v>㈱小糸製作所</v>
          </cell>
        </row>
        <row r="19">
          <cell r="C19" t="str">
            <v>シンフォニアテクノロジー㈱</v>
          </cell>
        </row>
        <row r="20">
          <cell r="C20" t="str">
            <v>㈱島津製作所</v>
          </cell>
        </row>
        <row r="21">
          <cell r="C21" t="str">
            <v>島田理化工業㈱</v>
          </cell>
        </row>
        <row r="22">
          <cell r="C22" t="str">
            <v>昭和飛行機工業㈱</v>
          </cell>
        </row>
        <row r="23">
          <cell r="C23" t="str">
            <v>住友重機械工業㈱</v>
          </cell>
        </row>
        <row r="24">
          <cell r="C24" t="str">
            <v>住友精密工業㈱</v>
          </cell>
        </row>
        <row r="25">
          <cell r="C25" t="str">
            <v>㈱ソーシン</v>
          </cell>
        </row>
        <row r="26">
          <cell r="C26" t="str">
            <v>太洋無線㈱</v>
          </cell>
        </row>
        <row r="27">
          <cell r="C27" t="str">
            <v>多摩川精機㈱</v>
          </cell>
        </row>
        <row r="28">
          <cell r="C28" t="str">
            <v>ダイキン工業㈱</v>
          </cell>
        </row>
        <row r="29">
          <cell r="C29" t="str">
            <v>㈱ダイセル</v>
          </cell>
        </row>
        <row r="30">
          <cell r="C30" t="str">
            <v>大京工業㈱</v>
          </cell>
        </row>
        <row r="31">
          <cell r="C31" t="str">
            <v>㈱トプコン</v>
          </cell>
        </row>
        <row r="32">
          <cell r="C32" t="str">
            <v>㈱東芝</v>
          </cell>
        </row>
        <row r="33">
          <cell r="C33" t="str">
            <v>東邦車輛㈱</v>
          </cell>
        </row>
        <row r="34">
          <cell r="C34" t="str">
            <v>東芝電波プロダクツ㈱</v>
          </cell>
        </row>
        <row r="35">
          <cell r="C35" t="str">
            <v>㈱巴商会</v>
          </cell>
        </row>
        <row r="36">
          <cell r="C36" t="str">
            <v>東京計器㈱</v>
          </cell>
        </row>
        <row r="37">
          <cell r="C37" t="str">
            <v>ナブテスコ㈱</v>
          </cell>
        </row>
        <row r="38">
          <cell r="C38" t="str">
            <v>日本アビオニクス㈱</v>
          </cell>
        </row>
        <row r="39">
          <cell r="C39" t="str">
            <v>日本航空電子工業㈱</v>
          </cell>
        </row>
        <row r="40">
          <cell r="C40" t="str">
            <v>日本工機㈱</v>
          </cell>
        </row>
        <row r="41">
          <cell r="C41" t="str">
            <v>㈱日本製鋼所</v>
          </cell>
        </row>
        <row r="42">
          <cell r="C42" t="str">
            <v>日本電気㈱</v>
          </cell>
        </row>
        <row r="43">
          <cell r="C43" t="str">
            <v>日本飛行機㈱</v>
          </cell>
        </row>
        <row r="44">
          <cell r="C44" t="str">
            <v>日本無線㈱</v>
          </cell>
        </row>
        <row r="45">
          <cell r="C45" t="str">
            <v>日鋼特機㈱</v>
          </cell>
        </row>
        <row r="46">
          <cell r="C46" t="str">
            <v>㈱ネツレンハイメック</v>
          </cell>
        </row>
        <row r="47">
          <cell r="C47" t="str">
            <v>㈱ネットコムセック</v>
          </cell>
        </row>
        <row r="48">
          <cell r="C48" t="str">
            <v>バブ日立工業㈱</v>
          </cell>
        </row>
        <row r="49">
          <cell r="C49" t="str">
            <v>㈱日立国際電気</v>
          </cell>
        </row>
        <row r="50">
          <cell r="C50" t="str">
            <v>㈱日立製作所</v>
          </cell>
        </row>
        <row r="51">
          <cell r="C51" t="str">
            <v>日立情報通信エンジニアリング㈱</v>
          </cell>
        </row>
        <row r="52">
          <cell r="C52" t="str">
            <v>㈱不二越</v>
          </cell>
        </row>
        <row r="53">
          <cell r="C53" t="str">
            <v>古河電池㈱</v>
          </cell>
        </row>
        <row r="54">
          <cell r="C54" t="str">
            <v>富士重工業㈱</v>
          </cell>
        </row>
        <row r="55">
          <cell r="C55" t="str">
            <v>富士通㈱</v>
          </cell>
        </row>
        <row r="56">
          <cell r="C56" t="str">
            <v>細谷火工㈱</v>
          </cell>
        </row>
        <row r="57">
          <cell r="C57" t="str">
            <v>豊和工業㈱</v>
          </cell>
        </row>
        <row r="58">
          <cell r="C58" t="str">
            <v>堀口エンジニアリング㈱</v>
          </cell>
        </row>
        <row r="59">
          <cell r="C59" t="str">
            <v>丸文㈱</v>
          </cell>
        </row>
        <row r="60">
          <cell r="C60" t="str">
            <v>ミネベア㈱</v>
          </cell>
        </row>
        <row r="61">
          <cell r="C61" t="str">
            <v>三井造船㈱</v>
          </cell>
        </row>
        <row r="62">
          <cell r="C62" t="str">
            <v>三菱プレシジョン㈱</v>
          </cell>
        </row>
        <row r="63">
          <cell r="C63" t="str">
            <v>三菱重工業㈱　（名航）</v>
          </cell>
        </row>
        <row r="64">
          <cell r="C64" t="str">
            <v>三菱重工業㈱(名誘)</v>
          </cell>
        </row>
        <row r="65">
          <cell r="C65" t="str">
            <v>三菱電機㈱</v>
          </cell>
        </row>
        <row r="66">
          <cell r="C66" t="str">
            <v>三菱電機特機システム㈱</v>
          </cell>
        </row>
        <row r="67">
          <cell r="C67" t="str">
            <v>明星電気㈱</v>
          </cell>
        </row>
        <row r="68">
          <cell r="C68" t="str">
            <v>森尾電機㈱</v>
          </cell>
        </row>
        <row r="69">
          <cell r="C69" t="str">
            <v>ヤナセテック㈱</v>
          </cell>
        </row>
        <row r="70">
          <cell r="C70" t="str">
            <v>横河電機㈱</v>
          </cell>
        </row>
        <row r="71">
          <cell r="C71" t="str">
            <v>リコーエレメックス㈱</v>
          </cell>
        </row>
        <row r="72">
          <cell r="C72" t="str">
            <v>㈱ワキタハイテクス</v>
          </cell>
        </row>
        <row r="73">
          <cell r="C73" t="str">
            <v>三菱日立パワーシステムズエンジニアリング㈱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tabSelected="1" view="pageBreakPreview" topLeftCell="A19" zoomScaleNormal="100" zoomScaleSheetLayoutView="100" workbookViewId="0">
      <selection activeCell="B19" sqref="B19:B26"/>
    </sheetView>
  </sheetViews>
  <sheetFormatPr defaultColWidth="9" defaultRowHeight="14.4" x14ac:dyDescent="0.45"/>
  <cols>
    <col min="1" max="1" width="6" style="5" customWidth="1"/>
    <col min="2" max="2" width="25.59765625" style="1" customWidth="1"/>
    <col min="3" max="3" width="17.5" style="2" customWidth="1"/>
    <col min="4" max="4" width="21.8984375" style="5" customWidth="1"/>
    <col min="5" max="5" width="23.3984375" style="5" customWidth="1"/>
    <col min="6" max="6" width="14" style="1" customWidth="1"/>
    <col min="7" max="7" width="11.19921875" style="1" customWidth="1"/>
    <col min="8" max="16384" width="9" style="2"/>
  </cols>
  <sheetData>
    <row r="2" spans="1:12" ht="16.2" x14ac:dyDescent="0.45">
      <c r="A2" s="23" t="s">
        <v>0</v>
      </c>
      <c r="B2" s="23"/>
      <c r="C2" s="23"/>
      <c r="D2" s="23"/>
      <c r="E2" s="23"/>
      <c r="F2" s="23"/>
    </row>
    <row r="3" spans="1:12" ht="16.2" x14ac:dyDescent="0.45">
      <c r="A3" s="3"/>
      <c r="B3" s="3"/>
      <c r="C3" s="3"/>
      <c r="D3" s="3"/>
      <c r="E3" s="3"/>
      <c r="F3" s="3"/>
    </row>
    <row r="4" spans="1:12" ht="16.2" x14ac:dyDescent="0.45">
      <c r="A4" s="3"/>
      <c r="B4" s="3"/>
      <c r="C4" s="3"/>
      <c r="D4" s="3"/>
      <c r="E4" s="3"/>
      <c r="F4" s="3"/>
    </row>
    <row r="5" spans="1:12" ht="23.4" customHeight="1" x14ac:dyDescent="0.45">
      <c r="A5" s="4" t="s">
        <v>1</v>
      </c>
    </row>
    <row r="6" spans="1:12" ht="45" customHeight="1" x14ac:dyDescent="0.4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spans="1:12" ht="45" customHeight="1" x14ac:dyDescent="0.45">
      <c r="A7" s="6">
        <v>1</v>
      </c>
      <c r="B7" s="7" t="s">
        <v>8</v>
      </c>
      <c r="C7" s="8" t="s">
        <v>9</v>
      </c>
      <c r="D7" s="6">
        <v>2651</v>
      </c>
      <c r="E7" s="9" t="s">
        <v>10</v>
      </c>
      <c r="F7" s="6" t="s">
        <v>11</v>
      </c>
      <c r="G7" s="10"/>
      <c r="H7" s="11"/>
      <c r="I7" s="12"/>
      <c r="J7" s="12"/>
      <c r="K7" s="13"/>
      <c r="L7" s="14"/>
    </row>
    <row r="8" spans="1:12" ht="45" customHeight="1" x14ac:dyDescent="0.45">
      <c r="A8" s="6">
        <v>2</v>
      </c>
      <c r="B8" s="7" t="s">
        <v>12</v>
      </c>
      <c r="C8" s="8" t="s">
        <v>9</v>
      </c>
      <c r="D8" s="6">
        <v>2650</v>
      </c>
      <c r="E8" s="9" t="s">
        <v>10</v>
      </c>
      <c r="F8" s="6" t="s">
        <v>11</v>
      </c>
      <c r="G8" s="10"/>
      <c r="H8" s="11"/>
      <c r="I8" s="12"/>
      <c r="J8" s="12"/>
      <c r="K8" s="13"/>
      <c r="L8" s="14"/>
    </row>
    <row r="9" spans="1:12" ht="45" customHeight="1" x14ac:dyDescent="0.45">
      <c r="A9" s="6">
        <v>4</v>
      </c>
      <c r="B9" s="7" t="s">
        <v>13</v>
      </c>
      <c r="C9" s="8" t="s">
        <v>14</v>
      </c>
      <c r="D9" s="6">
        <v>2409</v>
      </c>
      <c r="E9" s="9" t="s">
        <v>15</v>
      </c>
      <c r="F9" s="6" t="s">
        <v>11</v>
      </c>
      <c r="G9" s="10"/>
      <c r="H9" s="11"/>
      <c r="I9" s="12"/>
      <c r="J9" s="12"/>
      <c r="K9" s="13"/>
      <c r="L9" s="14"/>
    </row>
    <row r="10" spans="1:12" ht="45" customHeight="1" x14ac:dyDescent="0.45">
      <c r="A10" s="6">
        <v>5</v>
      </c>
      <c r="B10" s="7" t="s">
        <v>16</v>
      </c>
      <c r="C10" s="8" t="s">
        <v>14</v>
      </c>
      <c r="D10" s="6">
        <v>2410</v>
      </c>
      <c r="E10" s="9" t="s">
        <v>15</v>
      </c>
      <c r="F10" s="6" t="s">
        <v>11</v>
      </c>
      <c r="G10" s="10"/>
      <c r="H10" s="11"/>
      <c r="I10" s="12"/>
      <c r="J10" s="12"/>
      <c r="K10" s="13"/>
      <c r="L10" s="14"/>
    </row>
    <row r="11" spans="1:12" ht="45" customHeight="1" x14ac:dyDescent="0.45">
      <c r="A11" s="6">
        <v>11</v>
      </c>
      <c r="B11" s="15" t="s">
        <v>17</v>
      </c>
      <c r="C11" s="16" t="s">
        <v>18</v>
      </c>
      <c r="D11" s="6">
        <v>2414</v>
      </c>
      <c r="E11" s="9" t="s">
        <v>19</v>
      </c>
      <c r="F11" s="6" t="s">
        <v>11</v>
      </c>
      <c r="G11" s="10"/>
      <c r="H11" s="11"/>
      <c r="I11" s="12"/>
      <c r="J11" s="12"/>
      <c r="K11" s="13"/>
      <c r="L11" s="14"/>
    </row>
    <row r="12" spans="1:12" ht="45" customHeight="1" x14ac:dyDescent="0.45">
      <c r="A12" s="6">
        <v>16</v>
      </c>
      <c r="B12" s="15" t="s">
        <v>20</v>
      </c>
      <c r="C12" s="16" t="s">
        <v>18</v>
      </c>
      <c r="D12" s="6">
        <v>2412</v>
      </c>
      <c r="E12" s="9" t="s">
        <v>19</v>
      </c>
      <c r="F12" s="6" t="s">
        <v>11</v>
      </c>
      <c r="G12" s="10"/>
      <c r="H12" s="11"/>
      <c r="I12" s="12"/>
      <c r="J12" s="12"/>
      <c r="K12" s="13"/>
      <c r="L12" s="14"/>
    </row>
    <row r="13" spans="1:12" ht="45" customHeight="1" x14ac:dyDescent="0.45">
      <c r="A13" s="6">
        <v>18</v>
      </c>
      <c r="B13" s="17" t="s">
        <v>21</v>
      </c>
      <c r="C13" s="16" t="s">
        <v>22</v>
      </c>
      <c r="D13" s="6">
        <v>2345</v>
      </c>
      <c r="E13" s="9" t="s">
        <v>23</v>
      </c>
      <c r="F13" s="6" t="s">
        <v>11</v>
      </c>
      <c r="G13" s="10"/>
      <c r="H13" s="11"/>
      <c r="I13" s="12"/>
      <c r="J13" s="12"/>
      <c r="K13" s="13"/>
      <c r="L13" s="14"/>
    </row>
    <row r="14" spans="1:12" ht="45" customHeight="1" x14ac:dyDescent="0.45">
      <c r="A14" s="6">
        <v>19</v>
      </c>
      <c r="B14" s="15" t="s">
        <v>24</v>
      </c>
      <c r="C14" s="16" t="s">
        <v>18</v>
      </c>
      <c r="D14" s="6">
        <v>2413</v>
      </c>
      <c r="E14" s="9" t="s">
        <v>19</v>
      </c>
      <c r="F14" s="6" t="s">
        <v>11</v>
      </c>
      <c r="G14" s="10"/>
      <c r="H14" s="11"/>
      <c r="I14" s="12"/>
      <c r="J14" s="12"/>
      <c r="K14" s="13"/>
      <c r="L14" s="14"/>
    </row>
    <row r="15" spans="1:12" ht="45" customHeight="1" x14ac:dyDescent="0.45">
      <c r="A15" s="18"/>
      <c r="B15" s="19"/>
      <c r="C15" s="20"/>
      <c r="D15" s="18"/>
      <c r="E15" s="21"/>
      <c r="F15" s="18"/>
      <c r="G15" s="10"/>
      <c r="H15" s="11"/>
      <c r="I15" s="12"/>
      <c r="J15" s="12"/>
      <c r="K15" s="13"/>
      <c r="L15" s="14"/>
    </row>
    <row r="17" spans="1:12" ht="23.4" customHeight="1" x14ac:dyDescent="0.45">
      <c r="A17" s="22" t="s">
        <v>25</v>
      </c>
    </row>
    <row r="18" spans="1:12" ht="45" customHeight="1" x14ac:dyDescent="0.45">
      <c r="A18" s="6" t="s">
        <v>2</v>
      </c>
      <c r="B18" s="6" t="s">
        <v>3</v>
      </c>
      <c r="C18" s="6" t="s">
        <v>4</v>
      </c>
      <c r="D18" s="6" t="s">
        <v>5</v>
      </c>
      <c r="E18" s="6" t="s">
        <v>6</v>
      </c>
      <c r="F18" s="6" t="s">
        <v>7</v>
      </c>
    </row>
    <row r="19" spans="1:12" ht="45" customHeight="1" x14ac:dyDescent="0.45">
      <c r="A19" s="6">
        <f t="shared" ref="A19:F19" si="0">A7</f>
        <v>1</v>
      </c>
      <c r="B19" s="7" t="s">
        <v>26</v>
      </c>
      <c r="C19" s="8" t="str">
        <f t="shared" si="0"/>
        <v>CHV-20TM</v>
      </c>
      <c r="D19" s="6">
        <f t="shared" si="0"/>
        <v>2651</v>
      </c>
      <c r="E19" s="9" t="str">
        <f t="shared" si="0"/>
        <v>第４補給処公示第７１号
令和元年７月４日</v>
      </c>
      <c r="F19" s="6" t="str">
        <f t="shared" si="0"/>
        <v>調達部契約課
契約第５班</v>
      </c>
      <c r="G19" s="10"/>
      <c r="H19" s="11"/>
      <c r="I19" s="12"/>
      <c r="J19" s="12"/>
      <c r="K19" s="13"/>
      <c r="L19" s="14"/>
    </row>
    <row r="20" spans="1:12" ht="45" customHeight="1" x14ac:dyDescent="0.45">
      <c r="A20" s="6">
        <f t="shared" ref="A20:F26" si="1">A8</f>
        <v>2</v>
      </c>
      <c r="B20" s="7" t="s">
        <v>27</v>
      </c>
      <c r="C20" s="8" t="str">
        <f t="shared" si="1"/>
        <v>CHV-20TM</v>
      </c>
      <c r="D20" s="6">
        <f t="shared" si="1"/>
        <v>2650</v>
      </c>
      <c r="E20" s="9" t="str">
        <f t="shared" si="1"/>
        <v>第４補給処公示第７１号
令和元年７月４日</v>
      </c>
      <c r="F20" s="6" t="str">
        <f t="shared" si="1"/>
        <v>調達部契約課
契約第５班</v>
      </c>
      <c r="G20" s="10"/>
      <c r="H20" s="11"/>
      <c r="I20" s="12"/>
      <c r="J20" s="12"/>
      <c r="K20" s="13"/>
      <c r="L20" s="14"/>
    </row>
    <row r="21" spans="1:12" ht="45" customHeight="1" x14ac:dyDescent="0.45">
      <c r="A21" s="6">
        <f t="shared" si="1"/>
        <v>4</v>
      </c>
      <c r="B21" s="7" t="s">
        <v>28</v>
      </c>
      <c r="C21" s="8" t="str">
        <f t="shared" si="1"/>
        <v>SCHV-20AU</v>
      </c>
      <c r="D21" s="6">
        <f t="shared" si="1"/>
        <v>2409</v>
      </c>
      <c r="E21" s="9" t="str">
        <f t="shared" si="1"/>
        <v>第４補給処公示第４６号
平成３１年２月１５日</v>
      </c>
      <c r="F21" s="6" t="str">
        <f t="shared" si="1"/>
        <v>調達部契約課
契約第５班</v>
      </c>
      <c r="G21" s="10"/>
      <c r="H21" s="11"/>
      <c r="I21" s="12"/>
      <c r="J21" s="12"/>
      <c r="K21" s="13"/>
      <c r="L21" s="14"/>
    </row>
    <row r="22" spans="1:12" ht="45" customHeight="1" x14ac:dyDescent="0.45">
      <c r="A22" s="6">
        <f t="shared" si="1"/>
        <v>5</v>
      </c>
      <c r="B22" s="7" t="s">
        <v>29</v>
      </c>
      <c r="C22" s="8" t="str">
        <f t="shared" si="1"/>
        <v>SCHV-20AU</v>
      </c>
      <c r="D22" s="6">
        <f t="shared" si="1"/>
        <v>2410</v>
      </c>
      <c r="E22" s="9" t="str">
        <f t="shared" si="1"/>
        <v>第４補給処公示第４６号
平成３１年２月１５日</v>
      </c>
      <c r="F22" s="6" t="str">
        <f t="shared" si="1"/>
        <v>調達部契約課
契約第５班</v>
      </c>
      <c r="G22" s="10"/>
      <c r="H22" s="11"/>
      <c r="I22" s="12"/>
      <c r="J22" s="12"/>
      <c r="K22" s="13"/>
      <c r="L22" s="14"/>
    </row>
    <row r="23" spans="1:12" ht="45" customHeight="1" x14ac:dyDescent="0.45">
      <c r="A23" s="6">
        <f t="shared" si="1"/>
        <v>11</v>
      </c>
      <c r="B23" s="15" t="s">
        <v>30</v>
      </c>
      <c r="C23" s="8" t="str">
        <f t="shared" si="1"/>
        <v>9000010</v>
      </c>
      <c r="D23" s="6">
        <f t="shared" si="1"/>
        <v>2414</v>
      </c>
      <c r="E23" s="9" t="str">
        <f t="shared" si="1"/>
        <v>第４補給処公示第４８号
平成３１年２月１６日</v>
      </c>
      <c r="F23" s="6" t="str">
        <f t="shared" si="1"/>
        <v>調達部契約課
契約第５班</v>
      </c>
      <c r="G23" s="10"/>
      <c r="H23" s="11"/>
      <c r="I23" s="12"/>
      <c r="J23" s="12"/>
      <c r="K23" s="13"/>
      <c r="L23" s="14"/>
    </row>
    <row r="24" spans="1:12" ht="45" customHeight="1" x14ac:dyDescent="0.45">
      <c r="A24" s="6">
        <f t="shared" si="1"/>
        <v>16</v>
      </c>
      <c r="B24" s="15" t="s">
        <v>31</v>
      </c>
      <c r="C24" s="8" t="str">
        <f t="shared" si="1"/>
        <v>9000010</v>
      </c>
      <c r="D24" s="6">
        <f t="shared" si="1"/>
        <v>2412</v>
      </c>
      <c r="E24" s="9" t="str">
        <f t="shared" si="1"/>
        <v>第４補給処公示第４８号
平成３１年２月１６日</v>
      </c>
      <c r="F24" s="6" t="str">
        <f t="shared" si="1"/>
        <v>調達部契約課
契約第５班</v>
      </c>
      <c r="G24" s="10"/>
      <c r="H24" s="11"/>
      <c r="I24" s="12"/>
      <c r="J24" s="12"/>
      <c r="K24" s="13"/>
      <c r="L24" s="14"/>
    </row>
    <row r="25" spans="1:12" ht="45" customHeight="1" x14ac:dyDescent="0.45">
      <c r="A25" s="6">
        <f t="shared" si="1"/>
        <v>18</v>
      </c>
      <c r="B25" s="17" t="s">
        <v>32</v>
      </c>
      <c r="C25" s="8" t="str">
        <f t="shared" si="1"/>
        <v>04423</v>
      </c>
      <c r="D25" s="6">
        <f t="shared" si="1"/>
        <v>2345</v>
      </c>
      <c r="E25" s="9" t="str">
        <f t="shared" si="1"/>
        <v>第４補給処公示第３１９号
平成３０年６月２７日</v>
      </c>
      <c r="F25" s="6" t="str">
        <f t="shared" si="1"/>
        <v>調達部契約課
契約第５班</v>
      </c>
      <c r="G25" s="10"/>
      <c r="H25" s="11"/>
      <c r="I25" s="12"/>
      <c r="J25" s="12"/>
      <c r="K25" s="13"/>
      <c r="L25" s="14"/>
    </row>
    <row r="26" spans="1:12" ht="45" customHeight="1" x14ac:dyDescent="0.45">
      <c r="A26" s="6">
        <f t="shared" si="1"/>
        <v>19</v>
      </c>
      <c r="B26" s="15" t="s">
        <v>33</v>
      </c>
      <c r="C26" s="8" t="str">
        <f t="shared" si="1"/>
        <v>9000010</v>
      </c>
      <c r="D26" s="6">
        <f t="shared" si="1"/>
        <v>2413</v>
      </c>
      <c r="E26" s="9" t="str">
        <f t="shared" si="1"/>
        <v>第４補給処公示第４８号
平成３１年２月１６日</v>
      </c>
      <c r="F26" s="6" t="str">
        <f t="shared" si="1"/>
        <v>調達部契約課
契約第５班</v>
      </c>
      <c r="G26" s="10"/>
      <c r="H26" s="11"/>
      <c r="I26" s="12"/>
      <c r="J26" s="12"/>
      <c r="K26" s="13"/>
      <c r="L26" s="14"/>
    </row>
  </sheetData>
  <mergeCells count="1">
    <mergeCell ref="A2:F2"/>
  </mergeCells>
  <phoneticPr fontId="4"/>
  <pageMargins left="0.59055118110236227" right="0.39370078740157483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訂正（総合）</vt:lpstr>
      <vt:lpstr>'訂正（総合）'!Print_Area</vt:lpstr>
      <vt:lpstr>'訂正（総合）'!Print_Titles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2023-10-20T05:26:31Z</dcterms:modified>
</cp:coreProperties>
</file>