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(追加削除)4.4.21\"/>
    </mc:Choice>
  </mc:AlternateContent>
  <bookViews>
    <workbookView xWindow="0" yWindow="0" windowWidth="20490" windowHeight="7530"/>
  </bookViews>
  <sheets>
    <sheet name="公募削除（概要書）" sheetId="1" r:id="rId1"/>
  </sheets>
  <externalReferences>
    <externalReference r:id="rId2"/>
    <externalReference r:id="rId3"/>
  </externalReferences>
  <definedNames>
    <definedName name="_xlnm.Print_Area" localSheetId="0">'公募削除（概要書）'!$A$1:$H$23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G2" i="1"/>
</calcChain>
</file>

<file path=xl/sharedStrings.xml><?xml version="1.0" encoding="utf-8"?>
<sst xmlns="http://schemas.openxmlformats.org/spreadsheetml/2006/main" count="48" uniqueCount="12">
  <si>
    <t>調達概要書</t>
    <rPh sb="0" eb="2">
      <t>チョウタツ</t>
    </rPh>
    <rPh sb="2" eb="5">
      <t>ガイヨウショ</t>
    </rPh>
    <phoneticPr fontId="3"/>
  </si>
  <si>
    <t>削除</t>
    <rPh sb="0" eb="2">
      <t>サクジョ</t>
    </rPh>
    <phoneticPr fontId="3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</si>
  <si>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</si>
  <si>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</si>
  <si>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</si>
  <si>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</si>
  <si>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</si>
  <si>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</si>
  <si>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6"/>
  </si>
  <si>
    <t>備考</t>
    <rPh sb="0" eb="2">
      <t>ビコウ</t>
    </rPh>
    <phoneticPr fontId="6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</si>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</sst>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38656;&#21697;&#29677;\&#24120;&#32154;&#30340;&#20844;&#31034;(TKK)\&#24120;&#32154;&#30340;&#20844;&#31034;(TKK&#65289;R4.4.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業態調査"/>
      <sheetName val="別添 "/>
      <sheetName val="意向調査確認記録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4211</v>
          </cell>
          <cell r="C3" t="str">
            <v>MONITOR CABLE</v>
          </cell>
          <cell r="D3" t="str">
            <v>1140-129181</v>
          </cell>
          <cell r="E3" t="str">
            <v>OBOGSﾃｽﾄｾｯﾄ</v>
          </cell>
          <cell r="F3" t="str">
            <v>東京航空計器株式会社</v>
          </cell>
          <cell r="G3" t="str">
            <v>4補LPS-B99103</v>
          </cell>
        </row>
        <row r="4">
          <cell r="B4">
            <v>4228</v>
          </cell>
          <cell r="C4" t="str">
            <v>ADAPTER</v>
          </cell>
          <cell r="D4" t="str">
            <v>1140-200530</v>
          </cell>
          <cell r="E4" t="str">
            <v>OBOGSﾃｽﾄｾｯﾄ</v>
          </cell>
          <cell r="F4" t="str">
            <v>東京航空計器株式会社</v>
          </cell>
          <cell r="G4" t="str">
            <v>4補LPS-B99103</v>
          </cell>
        </row>
        <row r="5">
          <cell r="B5">
            <v>4230</v>
          </cell>
          <cell r="C5" t="str">
            <v>ADAPTER</v>
          </cell>
          <cell r="D5" t="str">
            <v>1140-200950</v>
          </cell>
          <cell r="E5" t="str">
            <v>OBOGSﾃｽﾄｾｯﾄ</v>
          </cell>
          <cell r="F5" t="str">
            <v>東京航空計器株式会社</v>
          </cell>
          <cell r="G5" t="str">
            <v>4補LPS-B99103</v>
          </cell>
        </row>
        <row r="6">
          <cell r="B6">
            <v>4239</v>
          </cell>
          <cell r="C6" t="str">
            <v>CABLE</v>
          </cell>
          <cell r="D6" t="str">
            <v>1140-223410</v>
          </cell>
          <cell r="E6" t="str">
            <v>OBOGSﾃｽﾄｾｯﾄ</v>
          </cell>
          <cell r="F6" t="str">
            <v>東京航空計器株式会社</v>
          </cell>
          <cell r="G6" t="str">
            <v>4補LPS-B99103</v>
          </cell>
        </row>
        <row r="7">
          <cell r="B7">
            <v>4240</v>
          </cell>
          <cell r="C7" t="str">
            <v>CABLE</v>
          </cell>
          <cell r="D7" t="str">
            <v>1140-223420</v>
          </cell>
          <cell r="E7" t="str">
            <v>OBOGSﾃｽﾄｾｯﾄ</v>
          </cell>
          <cell r="F7" t="str">
            <v>東京航空計器株式会社</v>
          </cell>
          <cell r="G7" t="str">
            <v>4補LPS-B99103</v>
          </cell>
        </row>
        <row r="8">
          <cell r="B8">
            <v>4241</v>
          </cell>
          <cell r="C8" t="str">
            <v>CABLE</v>
          </cell>
          <cell r="D8" t="str">
            <v>1140-223430</v>
          </cell>
          <cell r="E8" t="str">
            <v>OBOGSﾃｽﾄｾｯﾄ</v>
          </cell>
          <cell r="F8" t="str">
            <v>東京航空計器株式会社</v>
          </cell>
          <cell r="G8" t="str">
            <v>4補LPS-B99103</v>
          </cell>
        </row>
        <row r="9">
          <cell r="B9">
            <v>4242</v>
          </cell>
          <cell r="C9" t="str">
            <v>CABLE</v>
          </cell>
          <cell r="D9" t="str">
            <v>1140-223440</v>
          </cell>
          <cell r="E9" t="str">
            <v>OBOGSﾃｽﾄｾｯﾄ</v>
          </cell>
          <cell r="F9" t="str">
            <v>東京航空計器株式会社</v>
          </cell>
          <cell r="G9" t="str">
            <v>4補LPS-B99103</v>
          </cell>
        </row>
        <row r="10">
          <cell r="B10">
            <v>4243</v>
          </cell>
          <cell r="C10" t="str">
            <v>CABLE</v>
          </cell>
          <cell r="D10" t="str">
            <v>1140-223450</v>
          </cell>
          <cell r="E10" t="str">
            <v>OBOGSﾃｽﾄｾｯﾄ</v>
          </cell>
          <cell r="F10" t="str">
            <v>東京航空計器株式会社</v>
          </cell>
          <cell r="G10" t="str">
            <v>4補LPS-B99103</v>
          </cell>
        </row>
        <row r="11">
          <cell r="B11">
            <v>4255</v>
          </cell>
          <cell r="C11" t="str">
            <v>接続ｹｰﾌﾞﾙA(W3)</v>
          </cell>
          <cell r="D11" t="str">
            <v>1140-221610</v>
          </cell>
          <cell r="E11" t="str">
            <v>TEST SET-ENGINE WARNING SYSTEM</v>
          </cell>
          <cell r="F11" t="str">
            <v>東京航空計器株式会社</v>
          </cell>
          <cell r="G11" t="str">
            <v>4補LPS-B99103</v>
          </cell>
        </row>
        <row r="12">
          <cell r="B12">
            <v>4294</v>
          </cell>
          <cell r="C12" t="str">
            <v>CONNECTOR</v>
          </cell>
          <cell r="D12" t="str">
            <v>1140-021451</v>
          </cell>
          <cell r="E12" t="str">
            <v>液酸ｺﾝﾊﾞｰﾀ･ﾊﾟｰｼﾞﾝｸﾞ装置</v>
          </cell>
          <cell r="F12" t="str">
            <v>東京航空計器株式会社</v>
          </cell>
          <cell r="G12" t="str">
            <v>4補LPS-B99103</v>
          </cell>
        </row>
        <row r="13">
          <cell r="B13">
            <v>4299</v>
          </cell>
          <cell r="C13" t="str">
            <v>NIPPLE</v>
          </cell>
          <cell r="D13" t="str">
            <v>1140-143380</v>
          </cell>
          <cell r="E13" t="str">
            <v>液酸ｺﾝﾊﾞｰﾀ･ﾊﾟｰｼﾞﾝｸﾞ装置</v>
          </cell>
          <cell r="F13" t="str">
            <v>東京航空計器株式会社</v>
          </cell>
          <cell r="G13" t="str">
            <v>4補LPS-B99103</v>
          </cell>
        </row>
        <row r="14">
          <cell r="B14">
            <v>4301</v>
          </cell>
          <cell r="C14" t="str">
            <v>REDUCER</v>
          </cell>
          <cell r="D14" t="str">
            <v>1140-143400</v>
          </cell>
          <cell r="E14" t="str">
            <v>液酸ｺﾝﾊﾞｰﾀ･ﾊﾟｰｼﾞﾝｸﾞ装置</v>
          </cell>
          <cell r="F14" t="str">
            <v>東京航空計器株式会社</v>
          </cell>
          <cell r="G14" t="str">
            <v>4補LPS-B99103</v>
          </cell>
        </row>
        <row r="15">
          <cell r="B15">
            <v>4313</v>
          </cell>
          <cell r="C15" t="str">
            <v>CASTER</v>
          </cell>
          <cell r="D15" t="str">
            <v>1140-149760</v>
          </cell>
          <cell r="E15" t="str">
            <v>液酸ｺﾝﾊﾞｰﾀ･ﾊﾟｰｼﾞﾝｸﾞ装置</v>
          </cell>
          <cell r="F15" t="str">
            <v>東京航空計器株式会社</v>
          </cell>
          <cell r="G15" t="str">
            <v>4補LPS-B99103</v>
          </cell>
        </row>
        <row r="16">
          <cell r="B16">
            <v>4317</v>
          </cell>
          <cell r="C16" t="str">
            <v>GAGE</v>
          </cell>
          <cell r="D16" t="str">
            <v>2756-450004</v>
          </cell>
          <cell r="E16" t="str">
            <v>液酸ｺﾝﾊﾞｰﾀ･ﾊﾟｰｼﾞﾝｸﾞ装置</v>
          </cell>
          <cell r="F16" t="str">
            <v>東京航空計器株式会社</v>
          </cell>
          <cell r="G16" t="str">
            <v>4補LPS-B99103</v>
          </cell>
        </row>
        <row r="17">
          <cell r="B17">
            <v>4318</v>
          </cell>
          <cell r="C17" t="str">
            <v>GAGE</v>
          </cell>
          <cell r="D17" t="str">
            <v>2756-450007</v>
          </cell>
          <cell r="E17" t="str">
            <v>液酸ｺﾝﾊﾞｰﾀ･ﾊﾟｰｼﾞﾝｸﾞ装置</v>
          </cell>
          <cell r="F17" t="str">
            <v>東京航空計器株式会社</v>
          </cell>
          <cell r="G17" t="str">
            <v>4補LPS-B99103</v>
          </cell>
        </row>
        <row r="18">
          <cell r="B18">
            <v>4328</v>
          </cell>
          <cell r="C18" t="str">
            <v xml:space="preserve">NIPPLE </v>
          </cell>
          <cell r="D18" t="str">
            <v>ATS042-20031</v>
          </cell>
          <cell r="E18" t="str">
            <v>液酸ｺﾝﾊﾞｰﾀ･ﾊﾟｰｼﾞﾝｸﾞ装置</v>
          </cell>
          <cell r="F18" t="str">
            <v>東京航空計器株式会社</v>
          </cell>
          <cell r="G18" t="str">
            <v>4補LPS-B99103</v>
          </cell>
        </row>
        <row r="19">
          <cell r="B19">
            <v>4367</v>
          </cell>
          <cell r="C19" t="str">
            <v>CAP,VALVE,OXYGE</v>
          </cell>
          <cell r="D19" t="str">
            <v>1125-203560</v>
          </cell>
          <cell r="E19" t="str">
            <v>酸素ﾏｽｸ</v>
          </cell>
          <cell r="F19" t="str">
            <v>東京航空計器株式会社</v>
          </cell>
          <cell r="G19" t="str">
            <v>4補LPS-I00001</v>
          </cell>
        </row>
        <row r="20">
          <cell r="B20">
            <v>4368</v>
          </cell>
          <cell r="C20" t="str">
            <v>SPACER,RING</v>
          </cell>
          <cell r="D20" t="str">
            <v>1125-203570</v>
          </cell>
          <cell r="E20" t="str">
            <v>酸素ﾏｽｸ</v>
          </cell>
          <cell r="F20" t="str">
            <v>東京航空計器株式会社</v>
          </cell>
          <cell r="G20" t="str">
            <v>4補LPS-I00001</v>
          </cell>
        </row>
        <row r="21">
          <cell r="B21">
            <v>4370</v>
          </cell>
          <cell r="C21" t="str">
            <v>CONNECTOR B ASSY</v>
          </cell>
          <cell r="D21" t="str">
            <v>1125-203761</v>
          </cell>
          <cell r="E21" t="str">
            <v>酸素ﾏｽｸ</v>
          </cell>
          <cell r="F21" t="str">
            <v>東京航空計器株式会社</v>
          </cell>
          <cell r="G21" t="str">
            <v>4補LPS-I00001</v>
          </cell>
        </row>
      </sheetData>
      <sheetData sheetId="1">
        <row r="12">
          <cell r="C12" t="str">
            <v>航空器材班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23"/>
  <sheetViews>
    <sheetView tabSelected="1" view="pageBreakPreview" zoomScaleNormal="100" zoomScaleSheetLayoutView="100" workbookViewId="0">
      <selection activeCell="D5" sqref="D5"/>
    </sheetView>
  </sheetViews>
  <sheetFormatPr defaultRowHeight="13.5" x14ac:dyDescent="0.4"/>
  <cols>
    <col min="1" max="1" width="7.625" style="5" customWidth="1"/>
    <col min="2" max="2" width="21" style="3" customWidth="1"/>
    <col min="3" max="3" width="14.625" style="3" customWidth="1"/>
    <col min="4" max="4" width="14.875" style="3" customWidth="1"/>
    <col min="5" max="5" width="26.625" style="3" customWidth="1"/>
    <col min="6" max="6" width="15.375" style="3" bestFit="1" customWidth="1"/>
    <col min="7" max="7" width="7.75" style="3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6" t="s">
        <v>0</v>
      </c>
      <c r="B1" s="6"/>
      <c r="C1" s="6"/>
      <c r="D1" s="6"/>
      <c r="E1" s="6"/>
      <c r="F1" s="6"/>
      <c r="G1" s="6"/>
      <c r="H1" s="6"/>
      <c r="J1" s="2"/>
    </row>
    <row r="2" spans="1:10" ht="19.5" customHeight="1" x14ac:dyDescent="0.4">
      <c r="A2" s="7"/>
      <c r="B2" s="8"/>
      <c r="C2" s="8"/>
      <c r="D2" s="8"/>
      <c r="E2" s="8"/>
      <c r="F2" s="8"/>
      <c r="G2" s="9" t="str">
        <f>[2]データ入力!C12</f>
        <v>航空器材班</v>
      </c>
      <c r="H2" s="9"/>
      <c r="J2" s="2"/>
    </row>
    <row r="3" spans="1:10" ht="19.5" customHeight="1" x14ac:dyDescent="0.4">
      <c r="A3" s="10" t="s">
        <v>1</v>
      </c>
      <c r="B3" s="11"/>
      <c r="C3" s="11"/>
      <c r="D3" s="11"/>
      <c r="E3" s="11"/>
      <c r="F3" s="11"/>
      <c r="G3" s="11"/>
      <c r="H3" s="10"/>
      <c r="J3" s="2"/>
    </row>
    <row r="4" spans="1:10" s="3" customFormat="1" ht="27" customHeight="1" x14ac:dyDescent="0.4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J4" s="4"/>
    </row>
    <row r="5" spans="1:10" s="3" customFormat="1" ht="32.25" customHeight="1" x14ac:dyDescent="0.4">
      <c r="A5" s="12">
        <f>[2]対象品目入力!B3</f>
        <v>4211</v>
      </c>
      <c r="B5" s="14" t="str">
        <f>[2]対象品目入力!C3</f>
        <v>MONITOR CABLE</v>
      </c>
      <c r="C5" s="14" t="str">
        <f>[2]対象品目入力!D3</f>
        <v>1140-129181</v>
      </c>
      <c r="D5" s="14" t="str">
        <f>[2]対象品目入力!E3</f>
        <v>OBOGSﾃｽﾄｾｯﾄ</v>
      </c>
      <c r="E5" s="14" t="str">
        <f>[2]対象品目入力!F3</f>
        <v>東京航空計器株式会社</v>
      </c>
      <c r="F5" s="15" t="str">
        <f>[2]対象品目入力!G3</f>
        <v>4補LPS-B99103</v>
      </c>
      <c r="G5" s="14" t="s">
        <v>10</v>
      </c>
      <c r="H5" s="16" t="s">
        <v>11</v>
      </c>
      <c r="J5" s="4"/>
    </row>
    <row r="6" spans="1:10" s="3" customFormat="1" ht="32.25" customHeight="1" x14ac:dyDescent="0.4">
      <c r="A6" s="12">
        <f>[2]対象品目入力!B4</f>
        <v>4228</v>
      </c>
      <c r="B6" s="14" t="str">
        <f>[2]対象品目入力!C4</f>
        <v>ADAPTER</v>
      </c>
      <c r="C6" s="14" t="str">
        <f>[2]対象品目入力!D4</f>
        <v>1140-200530</v>
      </c>
      <c r="D6" s="14" t="str">
        <f>[2]対象品目入力!E4</f>
        <v>OBOGSﾃｽﾄｾｯﾄ</v>
      </c>
      <c r="E6" s="14" t="str">
        <f>[2]対象品目入力!F4</f>
        <v>東京航空計器株式会社</v>
      </c>
      <c r="F6" s="15" t="str">
        <f>[2]対象品目入力!G4</f>
        <v>4補LPS-B99103</v>
      </c>
      <c r="G6" s="14" t="s">
        <v>10</v>
      </c>
      <c r="H6" s="16" t="s">
        <v>11</v>
      </c>
    </row>
    <row r="7" spans="1:10" s="3" customFormat="1" ht="32.25" customHeight="1" x14ac:dyDescent="0.4">
      <c r="A7" s="12">
        <f>[2]対象品目入力!B5</f>
        <v>4230</v>
      </c>
      <c r="B7" s="14" t="str">
        <f>[2]対象品目入力!C5</f>
        <v>ADAPTER</v>
      </c>
      <c r="C7" s="14" t="str">
        <f>[2]対象品目入力!D5</f>
        <v>1140-200950</v>
      </c>
      <c r="D7" s="14" t="str">
        <f>[2]対象品目入力!E5</f>
        <v>OBOGSﾃｽﾄｾｯﾄ</v>
      </c>
      <c r="E7" s="14" t="str">
        <f>[2]対象品目入力!F5</f>
        <v>東京航空計器株式会社</v>
      </c>
      <c r="F7" s="15" t="str">
        <f>[2]対象品目入力!G5</f>
        <v>4補LPS-B99103</v>
      </c>
      <c r="G7" s="14" t="s">
        <v>10</v>
      </c>
      <c r="H7" s="16" t="s">
        <v>11</v>
      </c>
    </row>
    <row r="8" spans="1:10" ht="32.25" customHeight="1" x14ac:dyDescent="0.4">
      <c r="A8" s="12">
        <f>[2]対象品目入力!B6</f>
        <v>4239</v>
      </c>
      <c r="B8" s="14" t="str">
        <f>[2]対象品目入力!C6</f>
        <v>CABLE</v>
      </c>
      <c r="C8" s="14" t="str">
        <f>[2]対象品目入力!D6</f>
        <v>1140-223410</v>
      </c>
      <c r="D8" s="14" t="str">
        <f>[2]対象品目入力!E6</f>
        <v>OBOGSﾃｽﾄｾｯﾄ</v>
      </c>
      <c r="E8" s="14" t="str">
        <f>[2]対象品目入力!F6</f>
        <v>東京航空計器株式会社</v>
      </c>
      <c r="F8" s="15" t="str">
        <f>[2]対象品目入力!G6</f>
        <v>4補LPS-B99103</v>
      </c>
      <c r="G8" s="14" t="s">
        <v>10</v>
      </c>
      <c r="H8" s="16" t="s">
        <v>11</v>
      </c>
    </row>
    <row r="9" spans="1:10" ht="32.25" customHeight="1" x14ac:dyDescent="0.4">
      <c r="A9" s="12">
        <f>[2]対象品目入力!B7</f>
        <v>4240</v>
      </c>
      <c r="B9" s="14" t="str">
        <f>[2]対象品目入力!C7</f>
        <v>CABLE</v>
      </c>
      <c r="C9" s="14" t="str">
        <f>[2]対象品目入力!D7</f>
        <v>1140-223420</v>
      </c>
      <c r="D9" s="14" t="str">
        <f>[2]対象品目入力!E7</f>
        <v>OBOGSﾃｽﾄｾｯﾄ</v>
      </c>
      <c r="E9" s="14" t="str">
        <f>[2]対象品目入力!F7</f>
        <v>東京航空計器株式会社</v>
      </c>
      <c r="F9" s="15" t="str">
        <f>[2]対象品目入力!G7</f>
        <v>4補LPS-B99103</v>
      </c>
      <c r="G9" s="14" t="s">
        <v>10</v>
      </c>
      <c r="H9" s="16" t="s">
        <v>11</v>
      </c>
    </row>
    <row r="10" spans="1:10" ht="32.25" customHeight="1" x14ac:dyDescent="0.4">
      <c r="A10" s="12">
        <f>[2]対象品目入力!B8</f>
        <v>4241</v>
      </c>
      <c r="B10" s="14" t="str">
        <f>[2]対象品目入力!C8</f>
        <v>CABLE</v>
      </c>
      <c r="C10" s="14" t="str">
        <f>[2]対象品目入力!D8</f>
        <v>1140-223430</v>
      </c>
      <c r="D10" s="14" t="str">
        <f>[2]対象品目入力!E8</f>
        <v>OBOGSﾃｽﾄｾｯﾄ</v>
      </c>
      <c r="E10" s="14" t="str">
        <f>[2]対象品目入力!F8</f>
        <v>東京航空計器株式会社</v>
      </c>
      <c r="F10" s="15" t="str">
        <f>[2]対象品目入力!G8</f>
        <v>4補LPS-B99103</v>
      </c>
      <c r="G10" s="14" t="s">
        <v>10</v>
      </c>
      <c r="H10" s="16" t="s">
        <v>11</v>
      </c>
    </row>
    <row r="11" spans="1:10" ht="32.25" customHeight="1" x14ac:dyDescent="0.4">
      <c r="A11" s="12">
        <f>[2]対象品目入力!B9</f>
        <v>4242</v>
      </c>
      <c r="B11" s="14" t="str">
        <f>[2]対象品目入力!C9</f>
        <v>CABLE</v>
      </c>
      <c r="C11" s="14" t="str">
        <f>[2]対象品目入力!D9</f>
        <v>1140-223440</v>
      </c>
      <c r="D11" s="14" t="str">
        <f>[2]対象品目入力!E9</f>
        <v>OBOGSﾃｽﾄｾｯﾄ</v>
      </c>
      <c r="E11" s="14" t="str">
        <f>[2]対象品目入力!F9</f>
        <v>東京航空計器株式会社</v>
      </c>
      <c r="F11" s="15" t="str">
        <f>[2]対象品目入力!G9</f>
        <v>4補LPS-B99103</v>
      </c>
      <c r="G11" s="14" t="s">
        <v>10</v>
      </c>
      <c r="H11" s="16" t="s">
        <v>11</v>
      </c>
    </row>
    <row r="12" spans="1:10" ht="32.25" customHeight="1" x14ac:dyDescent="0.4">
      <c r="A12" s="12">
        <f>[2]対象品目入力!B10</f>
        <v>4243</v>
      </c>
      <c r="B12" s="14" t="str">
        <f>[2]対象品目入力!C10</f>
        <v>CABLE</v>
      </c>
      <c r="C12" s="14" t="str">
        <f>[2]対象品目入力!D10</f>
        <v>1140-223450</v>
      </c>
      <c r="D12" s="14" t="str">
        <f>[2]対象品目入力!E10</f>
        <v>OBOGSﾃｽﾄｾｯﾄ</v>
      </c>
      <c r="E12" s="14" t="str">
        <f>[2]対象品目入力!F10</f>
        <v>東京航空計器株式会社</v>
      </c>
      <c r="F12" s="15" t="str">
        <f>[2]対象品目入力!G10</f>
        <v>4補LPS-B99103</v>
      </c>
      <c r="G12" s="14" t="s">
        <v>10</v>
      </c>
      <c r="H12" s="16" t="s">
        <v>11</v>
      </c>
    </row>
    <row r="13" spans="1:10" ht="32.25" customHeight="1" x14ac:dyDescent="0.4">
      <c r="A13" s="12">
        <f>[2]対象品目入力!B11</f>
        <v>4255</v>
      </c>
      <c r="B13" s="14" t="str">
        <f>[2]対象品目入力!C11</f>
        <v>接続ｹｰﾌﾞﾙA(W3)</v>
      </c>
      <c r="C13" s="14" t="str">
        <f>[2]対象品目入力!D11</f>
        <v>1140-221610</v>
      </c>
      <c r="D13" s="17" t="str">
        <f>[2]対象品目入力!E11</f>
        <v>TEST SET-ENGINE WARNING SYSTEM</v>
      </c>
      <c r="E13" s="14" t="str">
        <f>[2]対象品目入力!F11</f>
        <v>東京航空計器株式会社</v>
      </c>
      <c r="F13" s="15" t="str">
        <f>[2]対象品目入力!G11</f>
        <v>4補LPS-B99103</v>
      </c>
      <c r="G13" s="14" t="s">
        <v>10</v>
      </c>
      <c r="H13" s="16" t="s">
        <v>11</v>
      </c>
    </row>
    <row r="14" spans="1:10" ht="32.25" customHeight="1" x14ac:dyDescent="0.4">
      <c r="A14" s="12">
        <f>[2]対象品目入力!B12</f>
        <v>4294</v>
      </c>
      <c r="B14" s="14" t="str">
        <f>[2]対象品目入力!C12</f>
        <v>CONNECTOR</v>
      </c>
      <c r="C14" s="14" t="str">
        <f>[2]対象品目入力!D12</f>
        <v>1140-021451</v>
      </c>
      <c r="D14" s="14" t="str">
        <f>[2]対象品目入力!E12</f>
        <v>液酸ｺﾝﾊﾞｰﾀ･ﾊﾟｰｼﾞﾝｸﾞ装置</v>
      </c>
      <c r="E14" s="14" t="str">
        <f>[2]対象品目入力!F12</f>
        <v>東京航空計器株式会社</v>
      </c>
      <c r="F14" s="15" t="str">
        <f>[2]対象品目入力!G12</f>
        <v>4補LPS-B99103</v>
      </c>
      <c r="G14" s="14" t="s">
        <v>10</v>
      </c>
      <c r="H14" s="16" t="s">
        <v>11</v>
      </c>
    </row>
    <row r="15" spans="1:10" ht="32.25" customHeight="1" x14ac:dyDescent="0.4">
      <c r="A15" s="12">
        <f>[2]対象品目入力!B13</f>
        <v>4299</v>
      </c>
      <c r="B15" s="14" t="str">
        <f>[2]対象品目入力!C13</f>
        <v>NIPPLE</v>
      </c>
      <c r="C15" s="14" t="str">
        <f>[2]対象品目入力!D13</f>
        <v>1140-143380</v>
      </c>
      <c r="D15" s="14" t="str">
        <f>[2]対象品目入力!E13</f>
        <v>液酸ｺﾝﾊﾞｰﾀ･ﾊﾟｰｼﾞﾝｸﾞ装置</v>
      </c>
      <c r="E15" s="14" t="str">
        <f>[2]対象品目入力!F13</f>
        <v>東京航空計器株式会社</v>
      </c>
      <c r="F15" s="15" t="str">
        <f>[2]対象品目入力!G13</f>
        <v>4補LPS-B99103</v>
      </c>
      <c r="G15" s="14" t="s">
        <v>10</v>
      </c>
      <c r="H15" s="16" t="s">
        <v>11</v>
      </c>
    </row>
    <row r="16" spans="1:10" ht="32.25" customHeight="1" x14ac:dyDescent="0.4">
      <c r="A16" s="12">
        <f>[2]対象品目入力!B14</f>
        <v>4301</v>
      </c>
      <c r="B16" s="14" t="str">
        <f>[2]対象品目入力!C14</f>
        <v>REDUCER</v>
      </c>
      <c r="C16" s="14" t="str">
        <f>[2]対象品目入力!D14</f>
        <v>1140-143400</v>
      </c>
      <c r="D16" s="14" t="str">
        <f>[2]対象品目入力!E14</f>
        <v>液酸ｺﾝﾊﾞｰﾀ･ﾊﾟｰｼﾞﾝｸﾞ装置</v>
      </c>
      <c r="E16" s="14" t="str">
        <f>[2]対象品目入力!F14</f>
        <v>東京航空計器株式会社</v>
      </c>
      <c r="F16" s="15" t="str">
        <f>[2]対象品目入力!G14</f>
        <v>4補LPS-B99103</v>
      </c>
      <c r="G16" s="14" t="s">
        <v>10</v>
      </c>
      <c r="H16" s="16" t="s">
        <v>11</v>
      </c>
    </row>
    <row r="17" spans="1:8" ht="32.25" customHeight="1" x14ac:dyDescent="0.4">
      <c r="A17" s="12">
        <f>[2]対象品目入力!B15</f>
        <v>4313</v>
      </c>
      <c r="B17" s="14" t="str">
        <f>[2]対象品目入力!C15</f>
        <v>CASTER</v>
      </c>
      <c r="C17" s="14" t="str">
        <f>[2]対象品目入力!D15</f>
        <v>1140-149760</v>
      </c>
      <c r="D17" s="14" t="str">
        <f>[2]対象品目入力!E15</f>
        <v>液酸ｺﾝﾊﾞｰﾀ･ﾊﾟｰｼﾞﾝｸﾞ装置</v>
      </c>
      <c r="E17" s="14" t="str">
        <f>[2]対象品目入力!F15</f>
        <v>東京航空計器株式会社</v>
      </c>
      <c r="F17" s="15" t="str">
        <f>[2]対象品目入力!G15</f>
        <v>4補LPS-B99103</v>
      </c>
      <c r="G17" s="14" t="s">
        <v>10</v>
      </c>
      <c r="H17" s="16" t="s">
        <v>11</v>
      </c>
    </row>
    <row r="18" spans="1:8" ht="32.25" customHeight="1" x14ac:dyDescent="0.4">
      <c r="A18" s="12">
        <f>[2]対象品目入力!B16</f>
        <v>4317</v>
      </c>
      <c r="B18" s="14" t="str">
        <f>[2]対象品目入力!C16</f>
        <v>GAGE</v>
      </c>
      <c r="C18" s="14" t="str">
        <f>[2]対象品目入力!D16</f>
        <v>2756-450004</v>
      </c>
      <c r="D18" s="14" t="str">
        <f>[2]対象品目入力!E16</f>
        <v>液酸ｺﾝﾊﾞｰﾀ･ﾊﾟｰｼﾞﾝｸﾞ装置</v>
      </c>
      <c r="E18" s="14" t="str">
        <f>[2]対象品目入力!F16</f>
        <v>東京航空計器株式会社</v>
      </c>
      <c r="F18" s="15" t="str">
        <f>[2]対象品目入力!G16</f>
        <v>4補LPS-B99103</v>
      </c>
      <c r="G18" s="14" t="s">
        <v>10</v>
      </c>
      <c r="H18" s="16" t="s">
        <v>11</v>
      </c>
    </row>
    <row r="19" spans="1:8" ht="32.25" customHeight="1" x14ac:dyDescent="0.4">
      <c r="A19" s="12">
        <f>[2]対象品目入力!B17</f>
        <v>4318</v>
      </c>
      <c r="B19" s="14" t="str">
        <f>[2]対象品目入力!C17</f>
        <v>GAGE</v>
      </c>
      <c r="C19" s="14" t="str">
        <f>[2]対象品目入力!D17</f>
        <v>2756-450007</v>
      </c>
      <c r="D19" s="14" t="str">
        <f>[2]対象品目入力!E17</f>
        <v>液酸ｺﾝﾊﾞｰﾀ･ﾊﾟｰｼﾞﾝｸﾞ装置</v>
      </c>
      <c r="E19" s="14" t="str">
        <f>[2]対象品目入力!F17</f>
        <v>東京航空計器株式会社</v>
      </c>
      <c r="F19" s="15" t="str">
        <f>[2]対象品目入力!G17</f>
        <v>4補LPS-B99103</v>
      </c>
      <c r="G19" s="14" t="s">
        <v>10</v>
      </c>
      <c r="H19" s="16" t="s">
        <v>11</v>
      </c>
    </row>
    <row r="20" spans="1:8" ht="32.25" customHeight="1" x14ac:dyDescent="0.4">
      <c r="A20" s="12">
        <f>[2]対象品目入力!B18</f>
        <v>4328</v>
      </c>
      <c r="B20" s="14" t="str">
        <f>[2]対象品目入力!C18</f>
        <v xml:space="preserve">NIPPLE </v>
      </c>
      <c r="C20" s="14" t="str">
        <f>[2]対象品目入力!D18</f>
        <v>ATS042-20031</v>
      </c>
      <c r="D20" s="14" t="str">
        <f>[2]対象品目入力!E18</f>
        <v>液酸ｺﾝﾊﾞｰﾀ･ﾊﾟｰｼﾞﾝｸﾞ装置</v>
      </c>
      <c r="E20" s="14" t="str">
        <f>[2]対象品目入力!F18</f>
        <v>東京航空計器株式会社</v>
      </c>
      <c r="F20" s="15" t="str">
        <f>[2]対象品目入力!G18</f>
        <v>4補LPS-B99103</v>
      </c>
      <c r="G20" s="14" t="s">
        <v>10</v>
      </c>
      <c r="H20" s="16" t="s">
        <v>11</v>
      </c>
    </row>
    <row r="21" spans="1:8" ht="32.25" customHeight="1" x14ac:dyDescent="0.4">
      <c r="A21" s="12">
        <f>[2]対象品目入力!B19</f>
        <v>4367</v>
      </c>
      <c r="B21" s="14" t="str">
        <f>[2]対象品目入力!C19</f>
        <v>CAP,VALVE,OXYGE</v>
      </c>
      <c r="C21" s="14" t="str">
        <f>[2]対象品目入力!D19</f>
        <v>1125-203560</v>
      </c>
      <c r="D21" s="14" t="str">
        <f>[2]対象品目入力!E19</f>
        <v>酸素ﾏｽｸ</v>
      </c>
      <c r="E21" s="14" t="str">
        <f>[2]対象品目入力!F19</f>
        <v>東京航空計器株式会社</v>
      </c>
      <c r="F21" s="15" t="str">
        <f>[2]対象品目入力!G19</f>
        <v>4補LPS-I00001</v>
      </c>
      <c r="G21" s="14" t="s">
        <v>10</v>
      </c>
      <c r="H21" s="16" t="s">
        <v>11</v>
      </c>
    </row>
    <row r="22" spans="1:8" ht="32.25" customHeight="1" x14ac:dyDescent="0.4">
      <c r="A22" s="12">
        <f>[2]対象品目入力!B20</f>
        <v>4368</v>
      </c>
      <c r="B22" s="14" t="str">
        <f>[2]対象品目入力!C20</f>
        <v>SPACER,RING</v>
      </c>
      <c r="C22" s="14" t="str">
        <f>[2]対象品目入力!D20</f>
        <v>1125-203570</v>
      </c>
      <c r="D22" s="14" t="str">
        <f>[2]対象品目入力!E20</f>
        <v>酸素ﾏｽｸ</v>
      </c>
      <c r="E22" s="14" t="str">
        <f>[2]対象品目入力!F20</f>
        <v>東京航空計器株式会社</v>
      </c>
      <c r="F22" s="15" t="str">
        <f>[2]対象品目入力!G20</f>
        <v>4補LPS-I00001</v>
      </c>
      <c r="G22" s="14" t="s">
        <v>10</v>
      </c>
      <c r="H22" s="16" t="s">
        <v>11</v>
      </c>
    </row>
    <row r="23" spans="1:8" ht="32.25" customHeight="1" x14ac:dyDescent="0.4">
      <c r="A23" s="12">
        <f>[2]対象品目入力!B21</f>
        <v>4370</v>
      </c>
      <c r="B23" s="14" t="str">
        <f>[2]対象品目入力!C21</f>
        <v>CONNECTOR B ASSY</v>
      </c>
      <c r="C23" s="14" t="str">
        <f>[2]対象品目入力!D21</f>
        <v>1125-203761</v>
      </c>
      <c r="D23" s="14" t="str">
        <f>[2]対象品目入力!E21</f>
        <v>酸素ﾏｽｸ</v>
      </c>
      <c r="E23" s="14" t="str">
        <f>[2]対象品目入力!F21</f>
        <v>東京航空計器株式会社</v>
      </c>
      <c r="F23" s="15" t="str">
        <f>[2]対象品目入力!G21</f>
        <v>4補LPS-I00001</v>
      </c>
      <c r="G23" s="14" t="s">
        <v>10</v>
      </c>
      <c r="H23" s="16" t="s">
        <v>11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cp:lastPrinted>2022-04-25T07:44:40Z</cp:lastPrinted>
  <dcterms:created xsi:type="dcterms:W3CDTF">2022-04-22T05:09:57Z</dcterms:created>
  <dcterms:modified xsi:type="dcterms:W3CDTF">2022-04-25T07:44:42Z</dcterms:modified>
</cp:coreProperties>
</file>