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233845\Desktop\file\koukyou\"/>
    </mc:Choice>
  </mc:AlternateContent>
  <bookViews>
    <workbookView xWindow="-120" yWindow="-120" windowWidth="20730" windowHeight="11160" tabRatio="462"/>
  </bookViews>
  <sheets>
    <sheet name="国産・輸入" sheetId="4" r:id="rId1"/>
  </sheets>
  <externalReferences>
    <externalReference r:id="rId2"/>
  </externalReferences>
  <definedNames>
    <definedName name="_xlnm._FilterDatabase" localSheetId="0" hidden="1">国産・輸入!$A$9:$N$33</definedName>
    <definedName name="_xlnm.Print_Area" localSheetId="0">国産・輸入!$A$1:$N$33</definedName>
    <definedName name="選定理由">[1]FLAG!$I$2:$I$5</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sharedStrings.xml><?xml version="1.0" encoding="utf-8"?>
<sst xmlns="http://schemas.openxmlformats.org/spreadsheetml/2006/main" count="143" uniqueCount="76">
  <si>
    <t>公共調達の適正化について（平成18年８月25日付財計第2017号）に基づく随意契約に係る情報の公表（物品・役務等）
及び公益法人に対する支出の公表・点検の方針について（平成24年６月１日　行政改革実行本部決定）に基づく情報の公開</t>
    <phoneticPr fontId="3"/>
  </si>
  <si>
    <t>※公益法人の区分において、「公財」は、「公益財団法人」、「公社」は「公益社団法人」、「特財」は、「特例財団法人」、「特社」は「特例社団法人」をいう。</t>
    <phoneticPr fontId="3"/>
  </si>
  <si>
    <t>（注）必要があるときは、各欄の配置を著しく変更することなく所要の変更を加えることその他所要の調整を加えることができる。</t>
    <phoneticPr fontId="3"/>
  </si>
  <si>
    <t>公益法人の場合</t>
    <phoneticPr fontId="4"/>
  </si>
  <si>
    <t>物品役務等の</t>
    <phoneticPr fontId="3"/>
  </si>
  <si>
    <t>契約担当官等の氏名並びにその</t>
    <phoneticPr fontId="3"/>
  </si>
  <si>
    <t>契約を</t>
    <phoneticPr fontId="3"/>
  </si>
  <si>
    <t>契約の相手方の</t>
    <phoneticPr fontId="3"/>
  </si>
  <si>
    <t>法人番号</t>
    <rPh sb="0" eb="2">
      <t>ホウジン</t>
    </rPh>
    <rPh sb="2" eb="4">
      <t>バンゴウ</t>
    </rPh>
    <phoneticPr fontId="3"/>
  </si>
  <si>
    <t>予定価格</t>
    <phoneticPr fontId="3"/>
  </si>
  <si>
    <t>契約金額</t>
    <phoneticPr fontId="3"/>
  </si>
  <si>
    <t>落札率</t>
  </si>
  <si>
    <t>再就職の</t>
    <phoneticPr fontId="3"/>
  </si>
  <si>
    <t>備考</t>
  </si>
  <si>
    <t>名称及び数量</t>
  </si>
  <si>
    <t>所属する部局の名称及び所在地</t>
    <phoneticPr fontId="3"/>
  </si>
  <si>
    <t>締結した日</t>
    <phoneticPr fontId="3"/>
  </si>
  <si>
    <t>商号又は名称及び住所</t>
    <rPh sb="6" eb="7">
      <t>オヨ</t>
    </rPh>
    <rPh sb="8" eb="10">
      <t>ジュウショ</t>
    </rPh>
    <phoneticPr fontId="3"/>
  </si>
  <si>
    <t>役員の数</t>
  </si>
  <si>
    <t>公益法人の区分</t>
    <phoneticPr fontId="4"/>
  </si>
  <si>
    <t>国所管、都道府県所管の区分</t>
    <phoneticPr fontId="4"/>
  </si>
  <si>
    <t>応札・応募者数</t>
    <phoneticPr fontId="4"/>
  </si>
  <si>
    <t>川崎重工業株式会社
兵庫県神戸市中央区東川崎町三丁目１番１号</t>
  </si>
  <si>
    <t>ナブテスコ株式会社
東京都千代田区平河町二丁目７番９号</t>
  </si>
  <si>
    <t>随意契約によることとした会計法令の
根拠条文及び理由（企画競争又は公募）</t>
    <phoneticPr fontId="3"/>
  </si>
  <si>
    <t>新東亜交易株式会社
東京都千代田区丸の内一丁目６番１号</t>
  </si>
  <si>
    <t>株式会社ジュピターコーポレーション
東京都港区南青山三丁目１７－４</t>
  </si>
  <si>
    <t>兼松株式会社
兵庫県神戸市中央区伊藤町１１９番地</t>
  </si>
  <si>
    <t>ＷＨＥＥＬ　ＡＳＳＹ－ＮＬＧ　　　　　　　　　　　　　　　　
４ＥＡ</t>
  </si>
  <si>
    <t>ＡＵＸ　ＴＡＮＫ　　　　　　　　　　　　　　　　　　　　　　
５ＥＡ</t>
  </si>
  <si>
    <t>ＲＥＦＵＥＬＩＮＧ　ＰＲＯＢＥ　　　　　　　　　　　　　　　
２ＥＡ</t>
  </si>
  <si>
    <t xml:space="preserve">ＨＯＵＳＩＮＧ　ＡＳＳＹ外１品目　　　　　　　　　　　　　　
</t>
  </si>
  <si>
    <t>ＷＨＥＥＬ　ＡＳＳＹ－ＮＬＧ　　　　　　　　　　　　　　　　
５ＥＡ</t>
  </si>
  <si>
    <t>ＬＩＮＥ　ＡＳＳＹ　　　　　　　　　　　　　　　　　　　　　
６９ＥＡ</t>
  </si>
  <si>
    <t xml:space="preserve">ＳＥＡＬ外１３品目　　　　　　　　　　　　　　　　　　　　　
</t>
  </si>
  <si>
    <t>ＲＥＳＥＲＶＯＩＲ　　　　　　　　　　　　　　　　　　　　　
３６ＥＡ</t>
  </si>
  <si>
    <t xml:space="preserve">ＷＡＳＨＥＲ外１２品目　　　　　　　　　　　　　　　　　　　
</t>
  </si>
  <si>
    <t>ＢＥＡＲＩＮＧ　ＧＥ　　　　　　　　　　　　　　　　　　　　
２０ＥＡ</t>
  </si>
  <si>
    <t>ＣＹＬＩＮＤＥＲ　ＡＳＳＹ，ＡＣＴＵＡＴＩＮＧ，ＬＩＮＥＡＲ
１８ＥＡ</t>
  </si>
  <si>
    <t>ＡＭＡＤ　　　　　　　　　　　　　　　　　　　　　　　　　　
７ＥＡ</t>
  </si>
  <si>
    <t xml:space="preserve">ＭＡＮＩＦＯＬＤ外３品目　　　　　　　　　　　　　　　　　　
</t>
  </si>
  <si>
    <t>ＮＵＴ　　　　　　　　　　　　　　　　　　　　　　　　　　　
１６８０ＥＡ</t>
  </si>
  <si>
    <t>Ｃ－２等（機体）の技術指令書維持等のための会社技術利用　　　
１</t>
  </si>
  <si>
    <t xml:space="preserve">ＳＰＲＩＮＧ　ＡＳＳＹ外３品目　　　　　　　　　　　　　　　
</t>
  </si>
  <si>
    <t xml:space="preserve">ＢＡＧ　ＴＡＮＫ外２品目　　　　　　　　　　　　　　　　　　
</t>
  </si>
  <si>
    <t xml:space="preserve">ＳＥＡＬ外２１品目　　　　　　　　　　　　　　　　　　　　　
</t>
  </si>
  <si>
    <t xml:space="preserve">ＢＯＬＴ外４品目　　　　　　　　　　　　　　　　　　　　　　
</t>
  </si>
  <si>
    <t xml:space="preserve">ＳＥＡＬ，ＮＯＮＭＥＴＡＬＬＩＣ　ＳＰＥ外７１品目　　　　　
</t>
  </si>
  <si>
    <t>ＮＯＺＺＬＥ　　　　　　　　　　　　　　　　　　　　　　　　
４０ＥＡ</t>
  </si>
  <si>
    <t>Ｕ－１２５／Ａエクスチェンジ方式　　　　　　　　　　　　　　
１</t>
  </si>
  <si>
    <t xml:space="preserve">ＳＨＩＭ外１０品目　　　　　　　　　　　　　　　　　　　　　
</t>
  </si>
  <si>
    <t xml:space="preserve">ＲＯＴＯＲ，ＳＥＡＬ外１３品目　　　　　　　　　　　　　　　
</t>
  </si>
  <si>
    <t>航空自衛隊第２補給処調達部長　村岡　良雄</t>
  </si>
  <si>
    <t>令和4年6月10日</t>
  </si>
  <si>
    <t>令和4年6月6日</t>
  </si>
  <si>
    <t>令和4年6月3日</t>
  </si>
  <si>
    <t>令和4年6月28日</t>
  </si>
  <si>
    <t>令和4年6月30日</t>
  </si>
  <si>
    <t>令和4年6月24日</t>
  </si>
  <si>
    <t>令和4年6月16日</t>
  </si>
  <si>
    <t>令和4年6月7日</t>
  </si>
  <si>
    <t>令和4年6月29日</t>
  </si>
  <si>
    <t>三菱重工業株式会社
東京都千代田区丸の内三丁目２番３号</t>
  </si>
  <si>
    <t>櫻護謨株式会社
東京都渋谷区笹塚一丁目２１番１７号</t>
  </si>
  <si>
    <t>本契約の履行に当たっては、技術、技術資料等が必要であり、公募（公示第２９号（３．２．１７））を実施した結果、資格要件を満たす者が当該者のみであるため。
(会計法第２９条の３第４項による。)</t>
  </si>
  <si>
    <t>本契約の履行に当たっては、米国政府の許可を得たＳｉｋｏｒｓｋｙ　ＡｉｒｃｒａｆｔＣｏｒｐｏｒａｔｉｏｎとの技術援助契約が必要であり、これを満足するのは当該会社のみであるため（ライセンス：２０２８．８．３１迄）
(会計法第２９条の３第４項による。)</t>
  </si>
  <si>
    <t>本契約の履行に当たっては、米国政府の許可を得たＴｈｅ　Ｂｏｅｉｎｇ　Ｃｏｍｐａｎｙとの技術援助契約が必要であり、これを満足するのは当該会社のみであるため。（ライセンス：２０２５．６．３０迄）
(会計法第２９条の３第４項による。)</t>
  </si>
  <si>
    <t>本契約の履行に当たっては、米国政府の許可を得たＰａｒｋｅｒ　Ｈａｎｎｉｆｉｎ　Ｃｏｒｐｏｒａｔｉｏｎとの技術援助契約が必要であり、これを満足するのは当該会社のみであるため（ライセンス：２０２８．２．２９迄）
(会計法第２９条の３第４項による。)</t>
  </si>
  <si>
    <t>本契約の履行に当たっては、米国政府の許可を得たＭｏｏｇ　Ｉｎｃ．との技術援助契約が必要であり、これを満足するのは当該会社のみであるため。（ライセンス：２０２５．１０．３１迄）
(会計法第２９条の３第４項による。)</t>
  </si>
  <si>
    <t>本契約の履行に当たっては、製造図書（製造図面、組立図及び作業標準並びに検査要領等の企業所有資料）が必要であり、常続的公示に対して他の応募者がないため。
(会計法第２９条の３第４項による。)</t>
  </si>
  <si>
    <t>公示第４６号（Ｒ４．４．１９）により公募を実施した。結果、応募者が１者のみであったため、上記業者を相手方に選定する。
(会計法第２９条の３第４項による。)</t>
  </si>
  <si>
    <t>本契約の履行に当たっては、技術、技術資料等が必要であり、公募（公示第３１号（３．２．１７））を実施した結果、資格要件を満たす者が当該者のみであるため。
(会計法第２９条の３第４項による。)</t>
  </si>
  <si>
    <t>本契約の履行に当たっては、米国政府の許可を得たＬｏｃｋｈｅｅｄ　Ｍａｒｔｉｎ　Ｃｏｒｐｏｒａｔｉｏｎとの技術援助契約が必要であり、これを満足するのは当該会社のみであるため（ライセンス：２０２５．８．３１迄）
(会計法第２９条の３第４項による。)</t>
  </si>
  <si>
    <t>本契約の履行に当たっては、米国政府の許可を得たＷｏｏｄｗａｒｄ　ＦＳＴ，Ｉｎｃ．との技術援助契約が必要であり、これを満足するのは当該会社のみであるため。（ライセンス：２０２５．６．３０迄）
(会計法第２９条の３第４項による。)</t>
  </si>
  <si>
    <t>本契約の履行に当たっては米国Ｔｅｘｔｒｏｎ　Ａｖｉａｔｉｏｎ社から許諾された輸入販売代理権を必要とし、常続的公示に対して現在のところ他の応募者がないため。
(会計法第２９条の３第４項による。)</t>
  </si>
  <si>
    <t>本契約の履行に当たっては、米国Ｈｏｎｅｙｗｅｌｌ社から許諾された輸入販売代理権を必要とし、常続的公示に対して現在のところ他の応募者がないため。
(会計法第２９条の３第４項による。)</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</si>
</sst>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_ "/>
    <numFmt numFmtId="177" formatCode="#,##0;[Red]#,##0"/>
    <numFmt numFmtId="178" formatCode="0.0%"/>
  </numFmts>
  <fonts count="8" x14ac:knownFonts="1">
    <font>
      <sz val="11"/>
      <color theme="1"/>
      <name val="ＭＳ Ｐゴシック"/>
      <family val="2"/>
      <charset val="128"/>
      <scheme val="minor"/>
    </font>
    <font>
      <sz val="12"/>
      <color theme="1"/>
      <name val="Meiryo UI"/>
      <family val="2"/>
      <charset val="128"/>
    </font>
    <font>
      <sz val="6"/>
      <name val="ＭＳ Ｐゴシック"/>
      <family val="2"/>
      <charset val="128"/>
      <scheme val="minor"/>
    </font>
    <font>
      <sz val="6"/>
      <name val="ＭＳ Ｐゴシック"/>
      <family val="3"/>
      <charset val="128"/>
    </font>
    <font>
      <sz val="9"/>
      <name val="MS UI Gothic"/>
      <family val="3"/>
      <charset val="128"/>
    </font>
    <font>
      <sz val="10"/>
      <color indexed="8"/>
      <name val="ＭＳ 明朝"/>
      <family val="1"/>
      <charset val="128"/>
    </font>
    <font>
      <sz val="10"/>
      <color theme="1"/>
      <name val="ＭＳ 明朝"/>
      <family val="1"/>
      <charset val="128"/>
    </font>
    <font>
      <sz val="10"/>
      <name val="ＭＳ 明朝"/>
      <family val="1"/>
      <charset val="128"/>
    </font>
  </fonts>
  <fills count="4">
    <fill>
      <patternFill patternType="none"/>
    </fill>
    <fill>
      <patternFill patternType="gray125"/>
    </fill>
    <fill>
      <patternFill patternType="solid">
        <fgColor theme="0"/>
        <bgColor indexed="64"/>
      </patternFill>
    </fill>
    <fill>
      <patternFill patternType="solid">
        <fgColor theme="3" tint="0.39997558519241921"/>
        <bgColor indexed="64"/>
      </patternFill>
    </fill>
  </fills>
  <borders count="22">
    <border>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top style="thin">
        <color indexed="8"/>
      </top>
      <bottom/>
      <diagonal/>
    </border>
    <border>
      <left style="thin">
        <color indexed="8"/>
      </left>
      <right/>
      <top style="thin">
        <color indexed="8"/>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8"/>
      </right>
      <top style="thin">
        <color indexed="8"/>
      </top>
      <bottom/>
      <diagonal/>
    </border>
    <border>
      <left style="thin">
        <color indexed="8"/>
      </left>
      <right style="thin">
        <color indexed="64"/>
      </right>
      <top/>
      <bottom/>
      <diagonal/>
    </border>
    <border>
      <left style="thin">
        <color indexed="64"/>
      </left>
      <right style="thin">
        <color indexed="64"/>
      </right>
      <top/>
      <bottom/>
      <diagonal/>
    </border>
    <border>
      <left/>
      <right style="thin">
        <color indexed="8"/>
      </right>
      <top/>
      <bottom/>
      <diagonal/>
    </border>
    <border>
      <left style="thin">
        <color indexed="8"/>
      </left>
      <right style="thin">
        <color indexed="8"/>
      </right>
      <top/>
      <bottom/>
      <diagonal/>
    </border>
    <border>
      <left style="thin">
        <color indexed="64"/>
      </left>
      <right/>
      <top/>
      <bottom/>
      <diagonal/>
    </border>
    <border>
      <left/>
      <right style="thin">
        <color indexed="64"/>
      </right>
      <top/>
      <bottom/>
      <diagonal/>
    </border>
    <border>
      <left style="thin">
        <color indexed="64"/>
      </left>
      <right style="thin">
        <color indexed="8"/>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8"/>
      </left>
      <right/>
      <top/>
      <bottom/>
      <diagonal/>
    </border>
    <border>
      <left style="thin">
        <color indexed="8"/>
      </left>
      <right/>
      <top style="thin">
        <color indexed="64"/>
      </top>
      <bottom style="thin">
        <color indexed="64"/>
      </bottom>
      <diagonal/>
    </border>
    <border>
      <left style="thin">
        <color indexed="64"/>
      </left>
      <right/>
      <top style="thin">
        <color indexed="64"/>
      </top>
      <bottom style="thin">
        <color indexed="64"/>
      </bottom>
      <diagonal/>
    </border>
  </borders>
  <cellStyleXfs count="3">
    <xf numFmtId="0" fontId="0" fillId="0" borderId="0">
      <alignment vertical="center"/>
    </xf>
    <xf numFmtId="0" fontId="1" fillId="0" borderId="0">
      <alignment vertical="center"/>
    </xf>
    <xf numFmtId="0" fontId="1" fillId="0" borderId="0">
      <alignment vertical="center"/>
    </xf>
  </cellStyleXfs>
  <cellXfs count="67">
    <xf numFmtId="0" fontId="0" fillId="0" borderId="0" xfId="0">
      <alignment vertical="center"/>
    </xf>
    <xf numFmtId="0" fontId="6" fillId="0" borderId="0" xfId="0" quotePrefix="1" applyFont="1" applyAlignment="1">
      <alignment vertical="center"/>
    </xf>
    <xf numFmtId="49" fontId="5" fillId="0" borderId="0" xfId="0" applyNumberFormat="1" applyFont="1" applyAlignment="1">
      <alignment horizontal="center" vertical="top" wrapText="1"/>
    </xf>
    <xf numFmtId="49" fontId="5" fillId="0" borderId="0" xfId="0" applyNumberFormat="1" applyFont="1" applyAlignment="1">
      <alignment horizontal="left" vertical="top"/>
    </xf>
    <xf numFmtId="49" fontId="5" fillId="0" borderId="10" xfId="0" applyNumberFormat="1" applyFont="1" applyBorder="1" applyAlignment="1">
      <alignment vertical="top"/>
    </xf>
    <xf numFmtId="49" fontId="5" fillId="2" borderId="9" xfId="0" applyNumberFormat="1" applyFont="1" applyFill="1" applyBorder="1" applyAlignment="1">
      <alignment horizontal="center" vertical="top"/>
    </xf>
    <xf numFmtId="49" fontId="5" fillId="3" borderId="9" xfId="0" applyNumberFormat="1" applyFont="1" applyFill="1" applyBorder="1" applyAlignment="1">
      <alignment horizontal="center" vertical="top"/>
    </xf>
    <xf numFmtId="49" fontId="5" fillId="0" borderId="0" xfId="0" applyNumberFormat="1" applyFont="1" applyAlignment="1">
      <alignment horizontal="left" vertical="top" wrapText="1"/>
    </xf>
    <xf numFmtId="49" fontId="5" fillId="2" borderId="9" xfId="0" applyNumberFormat="1" applyFont="1" applyFill="1" applyBorder="1" applyAlignment="1">
      <alignment horizontal="left" vertical="top" wrapText="1"/>
    </xf>
    <xf numFmtId="49" fontId="7" fillId="0" borderId="0" xfId="0" quotePrefix="1" applyNumberFormat="1" applyFont="1" applyAlignment="1">
      <alignment horizontal="left" vertical="top" wrapText="1"/>
    </xf>
    <xf numFmtId="49" fontId="7" fillId="2" borderId="1" xfId="0" quotePrefix="1" applyNumberFormat="1" applyFont="1" applyFill="1" applyBorder="1" applyAlignment="1">
      <alignment horizontal="left" vertical="top" wrapText="1"/>
    </xf>
    <xf numFmtId="49" fontId="7" fillId="3" borderId="1" xfId="0" quotePrefix="1" applyNumberFormat="1" applyFont="1" applyFill="1" applyBorder="1" applyAlignment="1">
      <alignment horizontal="center" vertical="center"/>
    </xf>
    <xf numFmtId="49" fontId="7" fillId="2" borderId="1" xfId="0" quotePrefix="1" applyNumberFormat="1" applyFont="1" applyFill="1" applyBorder="1" applyAlignment="1">
      <alignment horizontal="center" vertical="top"/>
    </xf>
    <xf numFmtId="49" fontId="7" fillId="0" borderId="0" xfId="0" quotePrefix="1" applyNumberFormat="1" applyFont="1" applyBorder="1" applyAlignment="1">
      <alignment horizontal="left" vertical="top" wrapText="1"/>
    </xf>
    <xf numFmtId="49" fontId="7" fillId="0" borderId="0" xfId="0" quotePrefix="1" applyNumberFormat="1" applyFont="1" applyBorder="1" applyAlignment="1">
      <alignment vertical="center"/>
    </xf>
    <xf numFmtId="49" fontId="7" fillId="0" borderId="0" xfId="0" quotePrefix="1" applyNumberFormat="1" applyFont="1" applyBorder="1" applyAlignment="1">
      <alignment horizontal="center" vertical="top"/>
    </xf>
    <xf numFmtId="49" fontId="6" fillId="0" borderId="0" xfId="0" quotePrefix="1" applyNumberFormat="1" applyFont="1" applyBorder="1" applyAlignment="1">
      <alignment horizontal="left" vertical="top" wrapText="1"/>
    </xf>
    <xf numFmtId="49" fontId="6" fillId="0" borderId="0" xfId="0" quotePrefix="1" applyNumberFormat="1" applyFont="1" applyAlignment="1">
      <alignment horizontal="center" vertical="center"/>
    </xf>
    <xf numFmtId="49" fontId="6" fillId="0" borderId="0" xfId="0" quotePrefix="1" applyNumberFormat="1" applyFont="1" applyBorder="1" applyAlignment="1">
      <alignment vertical="center"/>
    </xf>
    <xf numFmtId="49" fontId="6" fillId="0" borderId="0" xfId="0" quotePrefix="1" applyNumberFormat="1" applyFont="1" applyAlignment="1">
      <alignment vertical="center"/>
    </xf>
    <xf numFmtId="49" fontId="6" fillId="0" borderId="17" xfId="0" quotePrefix="1" applyNumberFormat="1" applyFont="1" applyBorder="1" applyAlignment="1">
      <alignment vertical="center"/>
    </xf>
    <xf numFmtId="49" fontId="7" fillId="2" borderId="3" xfId="0" quotePrefix="1" applyNumberFormat="1" applyFont="1" applyFill="1" applyBorder="1" applyAlignment="1">
      <alignment horizontal="left" vertical="top" wrapText="1"/>
    </xf>
    <xf numFmtId="49" fontId="7" fillId="3" borderId="4" xfId="0" quotePrefix="1" applyNumberFormat="1" applyFont="1" applyFill="1" applyBorder="1" applyAlignment="1">
      <alignment horizontal="center" vertical="center"/>
    </xf>
    <xf numFmtId="49" fontId="7" fillId="2" borderId="4" xfId="0" quotePrefix="1" applyNumberFormat="1" applyFont="1" applyFill="1" applyBorder="1" applyAlignment="1">
      <alignment horizontal="center" vertical="center"/>
    </xf>
    <xf numFmtId="49" fontId="7" fillId="0" borderId="4" xfId="0" quotePrefix="1" applyNumberFormat="1" applyFont="1" applyBorder="1" applyAlignment="1">
      <alignment horizontal="center" vertical="center"/>
    </xf>
    <xf numFmtId="49" fontId="7" fillId="0" borderId="8" xfId="0" quotePrefix="1" applyNumberFormat="1" applyFont="1" applyBorder="1" applyAlignment="1">
      <alignment horizontal="center" vertical="center"/>
    </xf>
    <xf numFmtId="49" fontId="7" fillId="3" borderId="19" xfId="0" quotePrefix="1" applyNumberFormat="1" applyFont="1" applyFill="1" applyBorder="1" applyAlignment="1">
      <alignment horizontal="center" vertical="center"/>
    </xf>
    <xf numFmtId="49" fontId="7" fillId="2" borderId="19" xfId="0" quotePrefix="1" applyNumberFormat="1" applyFont="1" applyFill="1" applyBorder="1" applyAlignment="1">
      <alignment horizontal="center" vertical="center"/>
    </xf>
    <xf numFmtId="49" fontId="7" fillId="0" borderId="19" xfId="0" quotePrefix="1" applyNumberFormat="1" applyFont="1" applyBorder="1" applyAlignment="1">
      <alignment horizontal="center" vertical="center"/>
    </xf>
    <xf numFmtId="49" fontId="7" fillId="0" borderId="1" xfId="0" applyNumberFormat="1" applyFont="1" applyFill="1" applyBorder="1" applyAlignment="1">
      <alignment horizontal="center" vertical="center" wrapText="1"/>
    </xf>
    <xf numFmtId="49" fontId="7" fillId="0" borderId="12" xfId="0" quotePrefix="1" applyNumberFormat="1" applyFont="1" applyBorder="1" applyAlignment="1">
      <alignment horizontal="center" vertical="center"/>
    </xf>
    <xf numFmtId="49" fontId="6" fillId="0" borderId="0" xfId="0" quotePrefix="1" applyNumberFormat="1" applyFont="1" applyBorder="1" applyAlignment="1">
      <alignment horizontal="center" vertical="center"/>
    </xf>
    <xf numFmtId="176" fontId="5" fillId="0" borderId="0" xfId="0" applyNumberFormat="1" applyFont="1" applyAlignment="1">
      <alignment horizontal="center" vertical="top" wrapText="1"/>
    </xf>
    <xf numFmtId="176" fontId="7" fillId="2" borderId="1" xfId="0" quotePrefix="1" applyNumberFormat="1" applyFont="1" applyFill="1" applyBorder="1" applyAlignment="1">
      <alignment horizontal="center" vertical="top" wrapText="1"/>
    </xf>
    <xf numFmtId="176" fontId="5" fillId="2" borderId="10" xfId="0" applyNumberFormat="1" applyFont="1" applyFill="1" applyBorder="1" applyAlignment="1">
      <alignment horizontal="center" vertical="top" wrapText="1"/>
    </xf>
    <xf numFmtId="176" fontId="6" fillId="0" borderId="0" xfId="0" quotePrefix="1" applyNumberFormat="1" applyFont="1" applyBorder="1" applyAlignment="1">
      <alignment horizontal="center" vertical="top" wrapText="1"/>
    </xf>
    <xf numFmtId="49" fontId="6" fillId="0" borderId="2" xfId="0" applyNumberFormat="1" applyFont="1" applyFill="1" applyBorder="1" applyAlignment="1">
      <alignment horizontal="left" vertical="top" wrapText="1"/>
    </xf>
    <xf numFmtId="49" fontId="6" fillId="0" borderId="2" xfId="0" applyNumberFormat="1" applyFont="1" applyFill="1" applyBorder="1" applyAlignment="1">
      <alignment horizontal="center" vertical="top"/>
    </xf>
    <xf numFmtId="176" fontId="6" fillId="0" borderId="2" xfId="0" applyNumberFormat="1" applyFont="1" applyFill="1" applyBorder="1" applyAlignment="1">
      <alignment horizontal="center" vertical="top" wrapText="1"/>
    </xf>
    <xf numFmtId="49" fontId="6" fillId="0" borderId="2" xfId="0" applyNumberFormat="1" applyFont="1" applyFill="1" applyBorder="1" applyAlignment="1">
      <alignment horizontal="center" vertical="top" wrapText="1"/>
    </xf>
    <xf numFmtId="49" fontId="5" fillId="2" borderId="9" xfId="0" applyNumberFormat="1" applyFont="1" applyFill="1" applyBorder="1" applyAlignment="1">
      <alignment horizontal="center" vertical="top" wrapText="1"/>
    </xf>
    <xf numFmtId="49" fontId="7" fillId="2" borderId="1" xfId="0" quotePrefix="1" applyNumberFormat="1" applyFont="1" applyFill="1" applyBorder="1" applyAlignment="1">
      <alignment horizontal="center" vertical="top" wrapText="1"/>
    </xf>
    <xf numFmtId="49" fontId="5" fillId="2" borderId="10" xfId="0" applyNumberFormat="1" applyFont="1" applyFill="1" applyBorder="1" applyAlignment="1">
      <alignment horizontal="center" vertical="top" wrapText="1"/>
    </xf>
    <xf numFmtId="49" fontId="5" fillId="0" borderId="0" xfId="0" applyNumberFormat="1" applyFont="1" applyAlignment="1">
      <alignment horizontal="center" vertical="top" wrapText="1"/>
    </xf>
    <xf numFmtId="49" fontId="7" fillId="0" borderId="5" xfId="0" applyNumberFormat="1" applyFont="1" applyFill="1" applyBorder="1" applyAlignment="1">
      <alignment horizontal="center" vertical="center" wrapText="1"/>
    </xf>
    <xf numFmtId="49" fontId="7" fillId="0" borderId="6" xfId="0" applyNumberFormat="1" applyFont="1" applyFill="1" applyBorder="1" applyAlignment="1">
      <alignment horizontal="center" vertical="center" wrapText="1"/>
    </xf>
    <xf numFmtId="49" fontId="7" fillId="0" borderId="7" xfId="0" applyNumberFormat="1" applyFont="1" applyFill="1" applyBorder="1" applyAlignment="1">
      <alignment horizontal="center" vertical="center" wrapText="1"/>
    </xf>
    <xf numFmtId="49" fontId="7" fillId="0" borderId="13" xfId="0" applyNumberFormat="1" applyFont="1" applyFill="1" applyBorder="1" applyAlignment="1">
      <alignment horizontal="center" vertical="center" wrapText="1"/>
    </xf>
    <xf numFmtId="49" fontId="7" fillId="0" borderId="0" xfId="0" applyNumberFormat="1" applyFont="1" applyFill="1" applyBorder="1" applyAlignment="1">
      <alignment horizontal="center" vertical="center" wrapText="1"/>
    </xf>
    <xf numFmtId="49" fontId="7" fillId="0" borderId="14" xfId="0" applyNumberFormat="1" applyFont="1" applyFill="1" applyBorder="1" applyAlignment="1">
      <alignment horizontal="center" vertical="center" wrapText="1"/>
    </xf>
    <xf numFmtId="49" fontId="7" fillId="0" borderId="16" xfId="0" applyNumberFormat="1" applyFont="1" applyFill="1" applyBorder="1" applyAlignment="1">
      <alignment horizontal="center" vertical="center" wrapText="1"/>
    </xf>
    <xf numFmtId="49" fontId="7" fillId="0" borderId="17" xfId="0" applyNumberFormat="1" applyFont="1" applyFill="1" applyBorder="1" applyAlignment="1">
      <alignment horizontal="center" vertical="center" wrapText="1"/>
    </xf>
    <xf numFmtId="49" fontId="7" fillId="0" borderId="18" xfId="0" applyNumberFormat="1" applyFont="1" applyFill="1" applyBorder="1" applyAlignment="1">
      <alignment horizontal="center" vertical="center" wrapText="1"/>
    </xf>
    <xf numFmtId="49" fontId="5" fillId="2" borderId="11" xfId="0" applyNumberFormat="1" applyFont="1" applyFill="1" applyBorder="1" applyAlignment="1">
      <alignment horizontal="left" vertical="top" wrapText="1"/>
    </xf>
    <xf numFmtId="49" fontId="5" fillId="3" borderId="12" xfId="0" applyNumberFormat="1" applyFont="1" applyFill="1" applyBorder="1" applyAlignment="1">
      <alignment horizontal="center" vertical="top"/>
    </xf>
    <xf numFmtId="49" fontId="5" fillId="2" borderId="12" xfId="0" applyNumberFormat="1" applyFont="1" applyFill="1" applyBorder="1" applyAlignment="1">
      <alignment horizontal="center" vertical="top"/>
    </xf>
    <xf numFmtId="49" fontId="5" fillId="0" borderId="19" xfId="0" applyNumberFormat="1" applyFont="1" applyBorder="1" applyAlignment="1">
      <alignment horizontal="center" vertical="top"/>
    </xf>
    <xf numFmtId="49" fontId="7" fillId="0" borderId="0" xfId="0" quotePrefix="1" applyNumberFormat="1" applyFont="1" applyAlignment="1">
      <alignment horizontal="center" vertical="top" wrapText="1"/>
    </xf>
    <xf numFmtId="49" fontId="5" fillId="0" borderId="15" xfId="0" applyNumberFormat="1" applyFont="1" applyBorder="1" applyAlignment="1">
      <alignment horizontal="center" vertical="top"/>
    </xf>
    <xf numFmtId="49" fontId="5" fillId="2" borderId="9" xfId="0" applyNumberFormat="1" applyFont="1" applyFill="1" applyBorder="1" applyAlignment="1">
      <alignment horizontal="center" vertical="top" wrapText="1"/>
    </xf>
    <xf numFmtId="49" fontId="5" fillId="3" borderId="10" xfId="0" applyNumberFormat="1" applyFont="1" applyFill="1" applyBorder="1" applyAlignment="1">
      <alignment horizontal="center" vertical="top"/>
    </xf>
    <xf numFmtId="49" fontId="5" fillId="2" borderId="15" xfId="0" applyNumberFormat="1" applyFont="1" applyFill="1" applyBorder="1" applyAlignment="1">
      <alignment horizontal="center" vertical="top"/>
    </xf>
    <xf numFmtId="49" fontId="5" fillId="0" borderId="10" xfId="0" applyNumberFormat="1" applyFont="1" applyBorder="1" applyAlignment="1">
      <alignment horizontal="center" vertical="top"/>
    </xf>
    <xf numFmtId="49" fontId="6" fillId="0" borderId="20" xfId="0" applyNumberFormat="1" applyFont="1" applyFill="1" applyBorder="1" applyAlignment="1">
      <alignment horizontal="left" vertical="top" wrapText="1"/>
    </xf>
    <xf numFmtId="177" fontId="6" fillId="0" borderId="20" xfId="0" applyNumberFormat="1" applyFont="1" applyFill="1" applyBorder="1" applyAlignment="1">
      <alignment horizontal="right" vertical="top"/>
    </xf>
    <xf numFmtId="178" fontId="6" fillId="0" borderId="20" xfId="0" applyNumberFormat="1" applyFont="1" applyFill="1" applyBorder="1" applyAlignment="1">
      <alignment horizontal="right" vertical="top"/>
    </xf>
    <xf numFmtId="49" fontId="6" fillId="0" borderId="21" xfId="0" applyNumberFormat="1" applyFont="1" applyFill="1" applyBorder="1" applyAlignment="1">
      <alignment horizontal="right" vertical="top"/>
    </xf>
  </cellXfs>
  <cellStyles count="3">
    <cellStyle name="標準" xfId="0" builtinId="0"/>
    <cellStyle name="標準 2" xfId="1"/>
    <cellStyle name="標準 2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T72062mp021\t72062\&#21508;&#29677;&#20849;&#26377;\03&#25351;&#21517;&#38543;&#24847;&#22865;&#32004;&#23529;&#26619;&#20250;\&#24179;&#25104;&#65299;&#65296;&#24180;&#24230;\30.9\30.9.12\4.11\&#35566;&#21839;&#26696;&#12522;&#12473;&#12488;\&#35566;&#21839;&#26696;&#12522;&#12473;&#12488;&#65288;6&#26376;10&#26085;&#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使用方法"/>
      <sheetName val="通常案件"/>
      <sheetName val="大臣承認案件"/>
      <sheetName val="事務連絡"/>
      <sheetName val="諮問案"/>
      <sheetName val="データ抽出（通常）"/>
      <sheetName val="データ抽出（大臣）"/>
      <sheetName val="TOS（部品）"/>
      <sheetName val="TOS（修理）"/>
      <sheetName val="業者登録綴"/>
      <sheetName val="FLAG"/>
    </sheetNames>
    <sheetDataSet>
      <sheetData sheetId="0"/>
      <sheetData sheetId="1"/>
      <sheetData sheetId="2"/>
      <sheetData sheetId="3"/>
      <sheetData sheetId="4"/>
      <sheetData sheetId="5"/>
      <sheetData sheetId="6"/>
      <sheetData sheetId="7"/>
      <sheetData sheetId="8"/>
      <sheetData sheetId="9"/>
      <sheetData sheetId="10">
        <row r="2">
          <cell r="F2" t="str">
            <v>随契</v>
          </cell>
          <cell r="I2" t="str">
            <v>企画競争（公示第２８１号（２３．１２．２７））を実施した結果、当該会社のみが応募者であり、本契約に必要な設備・器材、技術、技術資料等を有しており、基準を満たしているため。</v>
          </cell>
        </row>
        <row r="3">
          <cell r="I3" t="str">
            <v>本契約の履行に当たっては、設備・器材、技術、技術資料等が必要であり、公募（公示第２５６号（２３．１１．３０））を実施した結果、応募者が当該会社のみであるため。</v>
          </cell>
        </row>
        <row r="4">
          <cell r="I4" t="str">
            <v>本契約の履行に当たっては、米国政府の許可を得た●●●との技術援助契約が必要でありこれらを満足するのは当該会社のみであるため。（ライセンス：２０××．××．××迄）</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33"/>
  <sheetViews>
    <sheetView tabSelected="1" view="pageBreakPreview" zoomScale="70" zoomScaleNormal="75" zoomScaleSheetLayoutView="70" workbookViewId="0"/>
  </sheetViews>
  <sheetFormatPr defaultColWidth="6" defaultRowHeight="12" x14ac:dyDescent="0.15"/>
  <cols>
    <col min="1" max="1" width="26.5" style="13" customWidth="1"/>
    <col min="2" max="2" width="38.125" style="14" bestFit="1" customWidth="1"/>
    <col min="3" max="3" width="15.875" style="15" customWidth="1"/>
    <col min="4" max="4" width="34.125" style="16" customWidth="1"/>
    <col min="5" max="5" width="34.125" style="35" customWidth="1"/>
    <col min="6" max="6" width="33" style="16" customWidth="1"/>
    <col min="7" max="8" width="14.625" style="18" customWidth="1"/>
    <col min="9" max="9" width="8.375" style="31" customWidth="1"/>
    <col min="10" max="10" width="8.375" style="18" customWidth="1"/>
    <col min="11" max="13" width="11" style="18" customWidth="1"/>
    <col min="14" max="14" width="11.25" style="18" customWidth="1"/>
    <col min="15" max="16384" width="6" style="1"/>
  </cols>
  <sheetData>
    <row r="1" spans="1:14" ht="36" customHeight="1" x14ac:dyDescent="0.15">
      <c r="A1" s="7"/>
      <c r="B1" s="43" t="s">
        <v>0</v>
      </c>
      <c r="C1" s="43"/>
      <c r="D1" s="43"/>
      <c r="E1" s="43"/>
      <c r="F1" s="43"/>
      <c r="G1" s="43"/>
      <c r="H1" s="43"/>
      <c r="I1" s="17"/>
      <c r="K1" s="19"/>
      <c r="L1" s="19"/>
      <c r="M1" s="19"/>
      <c r="N1" s="19"/>
    </row>
    <row r="2" spans="1:14" ht="73.5" hidden="1" customHeight="1" x14ac:dyDescent="0.15">
      <c r="A2" s="7"/>
      <c r="B2" s="43"/>
      <c r="C2" s="43"/>
      <c r="D2" s="43"/>
      <c r="E2" s="43"/>
      <c r="F2" s="43"/>
      <c r="G2" s="43"/>
      <c r="H2" s="43"/>
      <c r="I2" s="17"/>
      <c r="K2" s="19"/>
      <c r="L2" s="19"/>
      <c r="M2" s="19"/>
      <c r="N2" s="19"/>
    </row>
    <row r="3" spans="1:14" ht="35.25" customHeight="1" x14ac:dyDescent="0.15">
      <c r="A3" s="57" t="s">
        <v>1</v>
      </c>
      <c r="B3" s="57"/>
      <c r="C3" s="57"/>
      <c r="D3" s="57"/>
      <c r="E3" s="57"/>
      <c r="F3" s="57"/>
      <c r="G3" s="57"/>
      <c r="H3" s="57"/>
      <c r="I3" s="57"/>
      <c r="J3" s="57"/>
      <c r="K3" s="57"/>
      <c r="L3" s="57"/>
      <c r="M3" s="57"/>
      <c r="N3" s="19"/>
    </row>
    <row r="4" spans="1:14" ht="60" customHeight="1" x14ac:dyDescent="0.15">
      <c r="A4" s="57" t="s">
        <v>2</v>
      </c>
      <c r="B4" s="57"/>
      <c r="C4" s="57"/>
      <c r="D4" s="57"/>
      <c r="E4" s="57"/>
      <c r="F4" s="57"/>
      <c r="G4" s="57"/>
      <c r="H4" s="57"/>
      <c r="I4" s="57"/>
      <c r="J4" s="57"/>
      <c r="K4" s="57"/>
      <c r="L4" s="57"/>
      <c r="M4" s="57"/>
      <c r="N4" s="19"/>
    </row>
    <row r="5" spans="1:14" ht="20.25" customHeight="1" x14ac:dyDescent="0.15">
      <c r="A5" s="9"/>
      <c r="B5" s="2"/>
      <c r="C5" s="2"/>
      <c r="D5" s="7"/>
      <c r="E5" s="32"/>
      <c r="F5" s="7"/>
      <c r="G5" s="3"/>
      <c r="H5" s="3"/>
      <c r="I5" s="17"/>
      <c r="J5" s="20"/>
      <c r="K5" s="19"/>
      <c r="L5" s="19"/>
      <c r="M5" s="19"/>
      <c r="N5" s="19"/>
    </row>
    <row r="6" spans="1:14" ht="30" customHeight="1" x14ac:dyDescent="0.15">
      <c r="A6" s="10"/>
      <c r="B6" s="11"/>
      <c r="C6" s="12"/>
      <c r="D6" s="41"/>
      <c r="E6" s="33"/>
      <c r="F6" s="21"/>
      <c r="G6" s="22"/>
      <c r="H6" s="23"/>
      <c r="I6" s="24"/>
      <c r="J6" s="4"/>
      <c r="K6" s="44" t="s">
        <v>3</v>
      </c>
      <c r="L6" s="45"/>
      <c r="M6" s="46"/>
      <c r="N6" s="25"/>
    </row>
    <row r="7" spans="1:14" ht="16.5" customHeight="1" x14ac:dyDescent="0.15">
      <c r="A7" s="40" t="s">
        <v>4</v>
      </c>
      <c r="B7" s="6" t="s">
        <v>5</v>
      </c>
      <c r="C7" s="5" t="s">
        <v>6</v>
      </c>
      <c r="D7" s="42" t="s">
        <v>7</v>
      </c>
      <c r="E7" s="34" t="s">
        <v>8</v>
      </c>
      <c r="F7" s="53" t="s">
        <v>24</v>
      </c>
      <c r="G7" s="54" t="s">
        <v>9</v>
      </c>
      <c r="H7" s="55" t="s">
        <v>10</v>
      </c>
      <c r="I7" s="56" t="s">
        <v>11</v>
      </c>
      <c r="J7" s="4" t="s">
        <v>12</v>
      </c>
      <c r="K7" s="47"/>
      <c r="L7" s="48"/>
      <c r="M7" s="49"/>
      <c r="N7" s="58" t="s">
        <v>13</v>
      </c>
    </row>
    <row r="8" spans="1:14" ht="27.75" customHeight="1" x14ac:dyDescent="0.15">
      <c r="A8" s="59" t="s">
        <v>14</v>
      </c>
      <c r="B8" s="60" t="s">
        <v>15</v>
      </c>
      <c r="C8" s="61" t="s">
        <v>16</v>
      </c>
      <c r="D8" s="40" t="s">
        <v>17</v>
      </c>
      <c r="E8" s="34"/>
      <c r="F8" s="53"/>
      <c r="G8" s="54"/>
      <c r="H8" s="55"/>
      <c r="I8" s="56"/>
      <c r="J8" s="62" t="s">
        <v>18</v>
      </c>
      <c r="K8" s="50"/>
      <c r="L8" s="51"/>
      <c r="M8" s="52"/>
      <c r="N8" s="58"/>
    </row>
    <row r="9" spans="1:14" ht="75" customHeight="1" x14ac:dyDescent="0.15">
      <c r="A9" s="59"/>
      <c r="B9" s="60"/>
      <c r="C9" s="61"/>
      <c r="D9" s="8"/>
      <c r="E9" s="34"/>
      <c r="F9" s="53"/>
      <c r="G9" s="26"/>
      <c r="H9" s="27"/>
      <c r="I9" s="28"/>
      <c r="J9" s="62"/>
      <c r="K9" s="29" t="s">
        <v>19</v>
      </c>
      <c r="L9" s="29" t="s">
        <v>20</v>
      </c>
      <c r="M9" s="29" t="s">
        <v>21</v>
      </c>
      <c r="N9" s="30"/>
    </row>
    <row r="10" spans="1:14" ht="99.95" customHeight="1" x14ac:dyDescent="0.15">
      <c r="A10" s="36" t="s">
        <v>28</v>
      </c>
      <c r="B10" s="36" t="s">
        <v>52</v>
      </c>
      <c r="C10" s="37" t="s">
        <v>53</v>
      </c>
      <c r="D10" s="36" t="s">
        <v>22</v>
      </c>
      <c r="E10" s="38">
        <v>1140001005719</v>
      </c>
      <c r="F10" s="63" t="s">
        <v>64</v>
      </c>
      <c r="G10" s="64"/>
      <c r="H10" s="64">
        <v>7751700</v>
      </c>
      <c r="I10" s="65"/>
      <c r="J10" s="66"/>
      <c r="K10" s="36"/>
      <c r="L10" s="39"/>
      <c r="M10" s="39"/>
      <c r="N10" s="39"/>
    </row>
    <row r="11" spans="1:14" ht="99.95" customHeight="1" x14ac:dyDescent="0.15">
      <c r="A11" s="36" t="s">
        <v>29</v>
      </c>
      <c r="B11" s="36" t="s">
        <v>52</v>
      </c>
      <c r="C11" s="37" t="s">
        <v>54</v>
      </c>
      <c r="D11" s="36" t="s">
        <v>62</v>
      </c>
      <c r="E11" s="38">
        <v>8010401050387</v>
      </c>
      <c r="F11" s="63" t="s">
        <v>65</v>
      </c>
      <c r="G11" s="64"/>
      <c r="H11" s="64">
        <v>148291000</v>
      </c>
      <c r="I11" s="65"/>
      <c r="J11" s="66"/>
      <c r="K11" s="36"/>
      <c r="L11" s="39"/>
      <c r="M11" s="39"/>
      <c r="N11" s="39"/>
    </row>
    <row r="12" spans="1:14" ht="99.95" customHeight="1" x14ac:dyDescent="0.15">
      <c r="A12" s="36" t="s">
        <v>30</v>
      </c>
      <c r="B12" s="36" t="s">
        <v>52</v>
      </c>
      <c r="C12" s="37" t="s">
        <v>55</v>
      </c>
      <c r="D12" s="36" t="s">
        <v>62</v>
      </c>
      <c r="E12" s="38">
        <v>8010401050387</v>
      </c>
      <c r="F12" s="63" t="s">
        <v>65</v>
      </c>
      <c r="G12" s="64"/>
      <c r="H12" s="64">
        <v>142046300</v>
      </c>
      <c r="I12" s="65"/>
      <c r="J12" s="66"/>
      <c r="K12" s="36"/>
      <c r="L12" s="39"/>
      <c r="M12" s="39"/>
      <c r="N12" s="39"/>
    </row>
    <row r="13" spans="1:14" ht="99.95" customHeight="1" x14ac:dyDescent="0.15">
      <c r="A13" s="36" t="s">
        <v>31</v>
      </c>
      <c r="B13" s="36" t="s">
        <v>52</v>
      </c>
      <c r="C13" s="37" t="s">
        <v>56</v>
      </c>
      <c r="D13" s="36" t="s">
        <v>62</v>
      </c>
      <c r="E13" s="38">
        <v>8010401050387</v>
      </c>
      <c r="F13" s="63" t="s">
        <v>65</v>
      </c>
      <c r="G13" s="64"/>
      <c r="H13" s="64">
        <v>42537000</v>
      </c>
      <c r="I13" s="65"/>
      <c r="J13" s="66"/>
      <c r="K13" s="36"/>
      <c r="L13" s="39"/>
      <c r="M13" s="39"/>
      <c r="N13" s="39"/>
    </row>
    <row r="14" spans="1:14" ht="99.95" customHeight="1" x14ac:dyDescent="0.15">
      <c r="A14" s="36" t="s">
        <v>32</v>
      </c>
      <c r="B14" s="36" t="s">
        <v>52</v>
      </c>
      <c r="C14" s="37" t="s">
        <v>53</v>
      </c>
      <c r="D14" s="36" t="s">
        <v>22</v>
      </c>
      <c r="E14" s="38">
        <v>1140001005719</v>
      </c>
      <c r="F14" s="63" t="s">
        <v>64</v>
      </c>
      <c r="G14" s="64"/>
      <c r="H14" s="64">
        <v>9688800</v>
      </c>
      <c r="I14" s="65"/>
      <c r="J14" s="66"/>
      <c r="K14" s="36"/>
      <c r="L14" s="39"/>
      <c r="M14" s="39"/>
      <c r="N14" s="39"/>
    </row>
    <row r="15" spans="1:14" ht="99.95" customHeight="1" x14ac:dyDescent="0.15">
      <c r="A15" s="36" t="s">
        <v>33</v>
      </c>
      <c r="B15" s="36" t="s">
        <v>52</v>
      </c>
      <c r="C15" s="37" t="s">
        <v>57</v>
      </c>
      <c r="D15" s="36" t="s">
        <v>62</v>
      </c>
      <c r="E15" s="38">
        <v>8010401050387</v>
      </c>
      <c r="F15" s="63" t="s">
        <v>66</v>
      </c>
      <c r="G15" s="64"/>
      <c r="H15" s="64">
        <v>255332000</v>
      </c>
      <c r="I15" s="65"/>
      <c r="J15" s="66"/>
      <c r="K15" s="36"/>
      <c r="L15" s="39"/>
      <c r="M15" s="39"/>
      <c r="N15" s="39"/>
    </row>
    <row r="16" spans="1:14" ht="99.95" customHeight="1" x14ac:dyDescent="0.15">
      <c r="A16" s="36" t="s">
        <v>34</v>
      </c>
      <c r="B16" s="36" t="s">
        <v>52</v>
      </c>
      <c r="C16" s="37" t="s">
        <v>56</v>
      </c>
      <c r="D16" s="36" t="s">
        <v>62</v>
      </c>
      <c r="E16" s="38">
        <v>8010401050387</v>
      </c>
      <c r="F16" s="63" t="s">
        <v>65</v>
      </c>
      <c r="G16" s="64"/>
      <c r="H16" s="64">
        <v>46211000</v>
      </c>
      <c r="I16" s="65"/>
      <c r="J16" s="66"/>
      <c r="K16" s="36"/>
      <c r="L16" s="39"/>
      <c r="M16" s="39"/>
      <c r="N16" s="39"/>
    </row>
    <row r="17" spans="1:14" ht="99.95" customHeight="1" x14ac:dyDescent="0.15">
      <c r="A17" s="36" t="s">
        <v>35</v>
      </c>
      <c r="B17" s="36" t="s">
        <v>52</v>
      </c>
      <c r="C17" s="37" t="s">
        <v>53</v>
      </c>
      <c r="D17" s="36" t="s">
        <v>62</v>
      </c>
      <c r="E17" s="38">
        <v>8010401050387</v>
      </c>
      <c r="F17" s="63" t="s">
        <v>67</v>
      </c>
      <c r="G17" s="64"/>
      <c r="H17" s="64">
        <v>36637700</v>
      </c>
      <c r="I17" s="65"/>
      <c r="J17" s="66"/>
      <c r="K17" s="36"/>
      <c r="L17" s="39"/>
      <c r="M17" s="39"/>
      <c r="N17" s="39"/>
    </row>
    <row r="18" spans="1:14" ht="99.95" customHeight="1" x14ac:dyDescent="0.15">
      <c r="A18" s="36" t="s">
        <v>36</v>
      </c>
      <c r="B18" s="36" t="s">
        <v>52</v>
      </c>
      <c r="C18" s="37" t="s">
        <v>58</v>
      </c>
      <c r="D18" s="36" t="s">
        <v>62</v>
      </c>
      <c r="E18" s="38">
        <v>8010401050387</v>
      </c>
      <c r="F18" s="63" t="s">
        <v>65</v>
      </c>
      <c r="G18" s="64"/>
      <c r="H18" s="64">
        <v>24783000</v>
      </c>
      <c r="I18" s="65"/>
      <c r="J18" s="66"/>
      <c r="K18" s="36"/>
      <c r="L18" s="39"/>
      <c r="M18" s="39"/>
      <c r="N18" s="39"/>
    </row>
    <row r="19" spans="1:14" ht="99.95" customHeight="1" x14ac:dyDescent="0.15">
      <c r="A19" s="36" t="s">
        <v>37</v>
      </c>
      <c r="B19" s="36" t="s">
        <v>52</v>
      </c>
      <c r="C19" s="37" t="s">
        <v>59</v>
      </c>
      <c r="D19" s="36" t="s">
        <v>62</v>
      </c>
      <c r="E19" s="38">
        <v>8010401050387</v>
      </c>
      <c r="F19" s="63" t="s">
        <v>65</v>
      </c>
      <c r="G19" s="64"/>
      <c r="H19" s="64">
        <v>48405500</v>
      </c>
      <c r="I19" s="65"/>
      <c r="J19" s="66"/>
      <c r="K19" s="36"/>
      <c r="L19" s="39"/>
      <c r="M19" s="39"/>
      <c r="N19" s="39"/>
    </row>
    <row r="20" spans="1:14" ht="99.95" customHeight="1" x14ac:dyDescent="0.15">
      <c r="A20" s="36" t="s">
        <v>38</v>
      </c>
      <c r="B20" s="36" t="s">
        <v>52</v>
      </c>
      <c r="C20" s="37" t="s">
        <v>53</v>
      </c>
      <c r="D20" s="36" t="s">
        <v>62</v>
      </c>
      <c r="E20" s="38">
        <v>8010401050387</v>
      </c>
      <c r="F20" s="63" t="s">
        <v>68</v>
      </c>
      <c r="G20" s="64"/>
      <c r="H20" s="64">
        <v>111669800</v>
      </c>
      <c r="I20" s="65"/>
      <c r="J20" s="66"/>
      <c r="K20" s="36"/>
      <c r="L20" s="39"/>
      <c r="M20" s="39"/>
      <c r="N20" s="39"/>
    </row>
    <row r="21" spans="1:14" ht="99.95" customHeight="1" x14ac:dyDescent="0.15">
      <c r="A21" s="36" t="s">
        <v>39</v>
      </c>
      <c r="B21" s="36" t="s">
        <v>52</v>
      </c>
      <c r="C21" s="37" t="s">
        <v>57</v>
      </c>
      <c r="D21" s="36" t="s">
        <v>62</v>
      </c>
      <c r="E21" s="38">
        <v>8010401050387</v>
      </c>
      <c r="F21" s="63" t="s">
        <v>64</v>
      </c>
      <c r="G21" s="64"/>
      <c r="H21" s="64">
        <v>898975000</v>
      </c>
      <c r="I21" s="65"/>
      <c r="J21" s="66"/>
      <c r="K21" s="36"/>
      <c r="L21" s="39"/>
      <c r="M21" s="39"/>
      <c r="N21" s="39"/>
    </row>
    <row r="22" spans="1:14" ht="99.95" customHeight="1" x14ac:dyDescent="0.15">
      <c r="A22" s="36" t="s">
        <v>40</v>
      </c>
      <c r="B22" s="36" t="s">
        <v>52</v>
      </c>
      <c r="C22" s="37" t="s">
        <v>53</v>
      </c>
      <c r="D22" s="36" t="s">
        <v>63</v>
      </c>
      <c r="E22" s="38">
        <v>3011001008986</v>
      </c>
      <c r="F22" s="63" t="s">
        <v>69</v>
      </c>
      <c r="G22" s="64">
        <v>65716200</v>
      </c>
      <c r="H22" s="64">
        <v>65681000</v>
      </c>
      <c r="I22" s="65">
        <v>0.999</v>
      </c>
      <c r="J22" s="66"/>
      <c r="K22" s="36"/>
      <c r="L22" s="39"/>
      <c r="M22" s="39"/>
      <c r="N22" s="39"/>
    </row>
    <row r="23" spans="1:14" ht="99.95" customHeight="1" x14ac:dyDescent="0.15">
      <c r="A23" s="36" t="s">
        <v>41</v>
      </c>
      <c r="B23" s="36" t="s">
        <v>52</v>
      </c>
      <c r="C23" s="37" t="s">
        <v>53</v>
      </c>
      <c r="D23" s="36" t="s">
        <v>26</v>
      </c>
      <c r="E23" s="38">
        <v>3010401014149</v>
      </c>
      <c r="F23" s="63" t="s">
        <v>70</v>
      </c>
      <c r="G23" s="64"/>
      <c r="H23" s="64">
        <v>3509000</v>
      </c>
      <c r="I23" s="65"/>
      <c r="J23" s="66"/>
      <c r="K23" s="36"/>
      <c r="L23" s="39"/>
      <c r="M23" s="39"/>
      <c r="N23" s="39"/>
    </row>
    <row r="24" spans="1:14" ht="99.95" customHeight="1" x14ac:dyDescent="0.15">
      <c r="A24" s="36" t="s">
        <v>42</v>
      </c>
      <c r="B24" s="36" t="s">
        <v>52</v>
      </c>
      <c r="C24" s="37" t="s">
        <v>60</v>
      </c>
      <c r="D24" s="36" t="s">
        <v>22</v>
      </c>
      <c r="E24" s="38">
        <v>1140001005719</v>
      </c>
      <c r="F24" s="63" t="s">
        <v>71</v>
      </c>
      <c r="G24" s="64"/>
      <c r="H24" s="64">
        <v>487952300</v>
      </c>
      <c r="I24" s="65"/>
      <c r="J24" s="66"/>
      <c r="K24" s="36"/>
      <c r="L24" s="39"/>
      <c r="M24" s="39"/>
      <c r="N24" s="39"/>
    </row>
    <row r="25" spans="1:14" ht="99.95" customHeight="1" x14ac:dyDescent="0.15">
      <c r="A25" s="36" t="s">
        <v>43</v>
      </c>
      <c r="B25" s="36" t="s">
        <v>52</v>
      </c>
      <c r="C25" s="37" t="s">
        <v>53</v>
      </c>
      <c r="D25" s="36" t="s">
        <v>22</v>
      </c>
      <c r="E25" s="38">
        <v>1140001005719</v>
      </c>
      <c r="F25" s="63" t="s">
        <v>64</v>
      </c>
      <c r="G25" s="64"/>
      <c r="H25" s="64">
        <v>36224100</v>
      </c>
      <c r="I25" s="65"/>
      <c r="J25" s="66"/>
      <c r="K25" s="36"/>
      <c r="L25" s="39"/>
      <c r="M25" s="39"/>
      <c r="N25" s="39"/>
    </row>
    <row r="26" spans="1:14" ht="99.95" customHeight="1" x14ac:dyDescent="0.15">
      <c r="A26" s="36" t="s">
        <v>44</v>
      </c>
      <c r="B26" s="36" t="s">
        <v>52</v>
      </c>
      <c r="C26" s="37" t="s">
        <v>59</v>
      </c>
      <c r="D26" s="36" t="s">
        <v>62</v>
      </c>
      <c r="E26" s="38">
        <v>8010401050387</v>
      </c>
      <c r="F26" s="63" t="s">
        <v>64</v>
      </c>
      <c r="G26" s="64"/>
      <c r="H26" s="64">
        <v>36322000</v>
      </c>
      <c r="I26" s="65"/>
      <c r="J26" s="66"/>
      <c r="K26" s="36"/>
      <c r="L26" s="39"/>
      <c r="M26" s="39"/>
      <c r="N26" s="39"/>
    </row>
    <row r="27" spans="1:14" ht="99.95" customHeight="1" x14ac:dyDescent="0.15">
      <c r="A27" s="36" t="s">
        <v>45</v>
      </c>
      <c r="B27" s="36" t="s">
        <v>52</v>
      </c>
      <c r="C27" s="37" t="s">
        <v>61</v>
      </c>
      <c r="D27" s="36" t="s">
        <v>62</v>
      </c>
      <c r="E27" s="38">
        <v>8010401050387</v>
      </c>
      <c r="F27" s="63" t="s">
        <v>72</v>
      </c>
      <c r="G27" s="64"/>
      <c r="H27" s="64">
        <v>67265000</v>
      </c>
      <c r="I27" s="65"/>
      <c r="J27" s="66"/>
      <c r="K27" s="36"/>
      <c r="L27" s="39"/>
      <c r="M27" s="39"/>
      <c r="N27" s="39"/>
    </row>
    <row r="28" spans="1:14" ht="99.95" customHeight="1" x14ac:dyDescent="0.15">
      <c r="A28" s="36" t="s">
        <v>46</v>
      </c>
      <c r="B28" s="36" t="s">
        <v>52</v>
      </c>
      <c r="C28" s="37" t="s">
        <v>53</v>
      </c>
      <c r="D28" s="36" t="s">
        <v>62</v>
      </c>
      <c r="E28" s="38">
        <v>8010401050387</v>
      </c>
      <c r="F28" s="63" t="s">
        <v>72</v>
      </c>
      <c r="G28" s="64"/>
      <c r="H28" s="64">
        <v>42790000</v>
      </c>
      <c r="I28" s="65"/>
      <c r="J28" s="66"/>
      <c r="K28" s="36"/>
      <c r="L28" s="39"/>
      <c r="M28" s="39"/>
      <c r="N28" s="39"/>
    </row>
    <row r="29" spans="1:14" ht="99.95" customHeight="1" x14ac:dyDescent="0.15">
      <c r="A29" s="36" t="s">
        <v>47</v>
      </c>
      <c r="B29" s="36" t="s">
        <v>52</v>
      </c>
      <c r="C29" s="37" t="s">
        <v>61</v>
      </c>
      <c r="D29" s="36" t="s">
        <v>62</v>
      </c>
      <c r="E29" s="38">
        <v>8010401050387</v>
      </c>
      <c r="F29" s="63" t="s">
        <v>66</v>
      </c>
      <c r="G29" s="64"/>
      <c r="H29" s="64">
        <v>119130000</v>
      </c>
      <c r="I29" s="65"/>
      <c r="J29" s="66"/>
      <c r="K29" s="36"/>
      <c r="L29" s="39"/>
      <c r="M29" s="39"/>
      <c r="N29" s="39"/>
    </row>
    <row r="30" spans="1:14" ht="99.95" customHeight="1" x14ac:dyDescent="0.15">
      <c r="A30" s="36" t="s">
        <v>48</v>
      </c>
      <c r="B30" s="36" t="s">
        <v>52</v>
      </c>
      <c r="C30" s="37" t="s">
        <v>56</v>
      </c>
      <c r="D30" s="36" t="s">
        <v>23</v>
      </c>
      <c r="E30" s="38">
        <v>3010001142283</v>
      </c>
      <c r="F30" s="63" t="s">
        <v>73</v>
      </c>
      <c r="G30" s="64"/>
      <c r="H30" s="64">
        <v>26360400</v>
      </c>
      <c r="I30" s="65"/>
      <c r="J30" s="66"/>
      <c r="K30" s="36"/>
      <c r="L30" s="39"/>
      <c r="M30" s="39"/>
      <c r="N30" s="39"/>
    </row>
    <row r="31" spans="1:14" ht="99.95" customHeight="1" x14ac:dyDescent="0.15">
      <c r="A31" s="36" t="s">
        <v>49</v>
      </c>
      <c r="B31" s="36" t="s">
        <v>52</v>
      </c>
      <c r="C31" s="37" t="s">
        <v>58</v>
      </c>
      <c r="D31" s="36" t="s">
        <v>27</v>
      </c>
      <c r="E31" s="38">
        <v>7140001005647</v>
      </c>
      <c r="F31" s="63" t="s">
        <v>74</v>
      </c>
      <c r="G31" s="64"/>
      <c r="H31" s="64">
        <v>678425000</v>
      </c>
      <c r="I31" s="65"/>
      <c r="J31" s="66"/>
      <c r="K31" s="36"/>
      <c r="L31" s="39"/>
      <c r="M31" s="39"/>
      <c r="N31" s="39"/>
    </row>
    <row r="32" spans="1:14" ht="99.95" customHeight="1" x14ac:dyDescent="0.15">
      <c r="A32" s="36" t="s">
        <v>50</v>
      </c>
      <c r="B32" s="36" t="s">
        <v>52</v>
      </c>
      <c r="C32" s="37" t="s">
        <v>59</v>
      </c>
      <c r="D32" s="36" t="s">
        <v>25</v>
      </c>
      <c r="E32" s="38">
        <v>6010001018290</v>
      </c>
      <c r="F32" s="63" t="s">
        <v>75</v>
      </c>
      <c r="G32" s="64">
        <v>19334700</v>
      </c>
      <c r="H32" s="64">
        <v>19327000</v>
      </c>
      <c r="I32" s="65">
        <v>0.999</v>
      </c>
      <c r="J32" s="66"/>
      <c r="K32" s="36"/>
      <c r="L32" s="39"/>
      <c r="M32" s="39"/>
      <c r="N32" s="39"/>
    </row>
    <row r="33" spans="1:14" ht="99.95" customHeight="1" x14ac:dyDescent="0.15">
      <c r="A33" s="36" t="s">
        <v>51</v>
      </c>
      <c r="B33" s="36" t="s">
        <v>52</v>
      </c>
      <c r="C33" s="37" t="s">
        <v>53</v>
      </c>
      <c r="D33" s="36" t="s">
        <v>25</v>
      </c>
      <c r="E33" s="38">
        <v>6010001018290</v>
      </c>
      <c r="F33" s="63" t="s">
        <v>75</v>
      </c>
      <c r="G33" s="64">
        <v>28649500</v>
      </c>
      <c r="H33" s="64">
        <v>28644000</v>
      </c>
      <c r="I33" s="65">
        <v>0.999</v>
      </c>
      <c r="J33" s="66"/>
      <c r="K33" s="36"/>
      <c r="L33" s="39"/>
      <c r="M33" s="39"/>
      <c r="N33" s="39"/>
    </row>
  </sheetData>
  <autoFilter ref="A9:N33"/>
  <mergeCells count="13">
    <mergeCell ref="N7:N8"/>
    <mergeCell ref="A8:A9"/>
    <mergeCell ref="B8:B9"/>
    <mergeCell ref="C8:C9"/>
    <mergeCell ref="J8:J9"/>
    <mergeCell ref="B1:H2"/>
    <mergeCell ref="K6:M8"/>
    <mergeCell ref="F7:F9"/>
    <mergeCell ref="G7:G8"/>
    <mergeCell ref="H7:H8"/>
    <mergeCell ref="I7:I8"/>
    <mergeCell ref="A3:M3"/>
    <mergeCell ref="A4:M4"/>
  </mergeCells>
  <phoneticPr fontId="2"/>
  <dataValidations disablePrompts="1" xWindow="915" yWindow="358" count="1">
    <dataValidation allowBlank="1" showInputMessage="1" showErrorMessage="1" promptTitle="予定価格" prompt="非公表の場合、_x000a_「同種の他の契約の予定価格を類推されるおそれがあるため公表しない。」_x000a_と表記する。" sqref="G10:G33"/>
  </dataValidations>
  <pageMargins left="0.7" right="0.7" top="0.75" bottom="0.75" header="0.3" footer="0.3"/>
  <pageSetup paperSize="9" scale="49"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国産・輸入</vt:lpstr>
      <vt:lpstr>国産・輸入!Print_Area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183458</dc:creator>
  <cp:lastModifiedBy>伊藤　和輝</cp:lastModifiedBy>
  <cp:lastPrinted>2022-08-10T08:02:18Z</cp:lastPrinted>
  <dcterms:created xsi:type="dcterms:W3CDTF">2017-05-09T01:05:17Z</dcterms:created>
  <dcterms:modified xsi:type="dcterms:W3CDTF">2022-08-10T08:02:37Z</dcterms:modified>
</cp:coreProperties>
</file>