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２補給処\調達部\輸入課\★公募（06年度）\要求台帳\公示リスト\部品\［部品017］公示099号(R06.05.10)\"/>
    </mc:Choice>
  </mc:AlternateContent>
  <xr:revisionPtr revIDLastSave="0" documentId="8_{3BA7A671-1823-47EC-8FD7-9F8667ED9C24}" xr6:coauthVersionLast="47" xr6:coauthVersionMax="47" xr10:uidLastSave="{00000000-0000-0000-0000-000000000000}"/>
  <bookViews>
    <workbookView xWindow="-110" yWindow="-110" windowWidth="19420" windowHeight="10420" xr2:uid="{7C214BB0-34DF-44AD-BC65-A1B3430D414B}"/>
  </bookViews>
  <sheets>
    <sheet name="ＨＰ用" sheetId="1" r:id="rId1"/>
  </sheets>
  <definedNames>
    <definedName name="_xlnm._FilterDatabase" localSheetId="0" hidden="1">ＨＰ用!$A$4:$L$4</definedName>
    <definedName name="_xlnm.Print_Area" localSheetId="0">ＨＰ用!$A$1:$K$106</definedName>
    <definedName name="_xlnm.Print_Titles" localSheetId="0">ＨＰ用!$4:$4</definedName>
    <definedName name="Z_0454D904_005F_4794_A6BA_4DEFDF1D5C25_.wvu.FilterData" localSheetId="0" hidden="1">ＨＰ用!$A$4:$L$4</definedName>
    <definedName name="Z_0454D904_005F_4794_A6BA_4DEFDF1D5C25_.wvu.PrintArea" localSheetId="0" hidden="1">ＨＰ用!$A$1:$K$4</definedName>
    <definedName name="Z_0454D904_005F_4794_A6BA_4DEFDF1D5C25_.wvu.PrintTitles" localSheetId="0" hidden="1">ＨＰ用!$4:$4</definedName>
    <definedName name="Z_16930DD8_E87B_443B_925C_C1D794C8FBCA_.wvu.FilterData" localSheetId="0" hidden="1">ＨＰ用!$A$4:$L$4</definedName>
    <definedName name="Z_16930DD8_E87B_443B_925C_C1D794C8FBCA_.wvu.PrintArea" localSheetId="0" hidden="1">ＨＰ用!$A$1:$K$4</definedName>
    <definedName name="Z_16930DD8_E87B_443B_925C_C1D794C8FBCA_.wvu.PrintTitles" localSheetId="0" hidden="1">ＨＰ用!$4:$4</definedName>
    <definedName name="Z_37DDDC7C_7B1B_4B41_8817_76120A6803F9_.wvu.FilterData" localSheetId="0" hidden="1">ＨＰ用!$A$4:$L$4</definedName>
    <definedName name="Z_37DDDC7C_7B1B_4B41_8817_76120A6803F9_.wvu.PrintArea" localSheetId="0" hidden="1">ＨＰ用!$A$1:$K$4</definedName>
    <definedName name="Z_37DDDC7C_7B1B_4B41_8817_76120A6803F9_.wvu.PrintTitles" localSheetId="0" hidden="1">ＨＰ用!$4:$4</definedName>
    <definedName name="Z_5AB5282E_6AE5_4A49_BAD9_C7BB03490D5D_.wvu.FilterData" localSheetId="0" hidden="1">ＨＰ用!$A$4:$L$4</definedName>
    <definedName name="Z_5AB5282E_6AE5_4A49_BAD9_C7BB03490D5D_.wvu.PrintArea" localSheetId="0" hidden="1">ＨＰ用!$A$1:$K$4</definedName>
    <definedName name="Z_5AB5282E_6AE5_4A49_BAD9_C7BB03490D5D_.wvu.PrintTitles" localSheetId="0" hidden="1">ＨＰ用!$4:$4</definedName>
    <definedName name="Z_688C6811_217B_4EA0_94EA_744A114F007D_.wvu.FilterData" localSheetId="0" hidden="1">ＨＰ用!$A$4:$L$4</definedName>
    <definedName name="Z_688C6811_217B_4EA0_94EA_744A114F007D_.wvu.PrintArea" localSheetId="0" hidden="1">ＨＰ用!$A$1:$K$4</definedName>
    <definedName name="Z_688C6811_217B_4EA0_94EA_744A114F007D_.wvu.PrintTitles" localSheetId="0" hidden="1">ＨＰ用!$4:$4</definedName>
    <definedName name="Z_8A0D4351_C4C0_41F9_9E21_20B08E235713_.wvu.FilterData" localSheetId="0" hidden="1">ＨＰ用!$A$4:$L$4</definedName>
    <definedName name="Z_8A0D4351_C4C0_41F9_9E21_20B08E235713_.wvu.PrintArea" localSheetId="0" hidden="1">ＨＰ用!$A$1:$K$4</definedName>
    <definedName name="Z_8A0D4351_C4C0_41F9_9E21_20B08E235713_.wvu.PrintTitles" localSheetId="0" hidden="1">ＨＰ用!$4:$4</definedName>
    <definedName name="Z_A22A6520_5FA3_44B2_BFC6_E8314F01905D_.wvu.FilterData" localSheetId="0" hidden="1">ＨＰ用!$A$4:$L$4</definedName>
    <definedName name="Z_A22A6520_5FA3_44B2_BFC6_E8314F01905D_.wvu.PrintArea" localSheetId="0" hidden="1">ＨＰ用!$A$1:$K$4</definedName>
    <definedName name="Z_A22A6520_5FA3_44B2_BFC6_E8314F01905D_.wvu.PrintTitles" localSheetId="0" hidden="1">ＨＰ用!$4:$4</definedName>
    <definedName name="Z_A7398014_4B87_420B_8E27_3D25C603C19E_.wvu.FilterData" localSheetId="0" hidden="1">ＨＰ用!$A$4:$L$4</definedName>
    <definedName name="Z_FD0D1498_3A1E_4FA0_AEF3_AB50150140E3_.wvu.FilterData" localSheetId="0" hidden="1">ＨＰ用!$A$4:$L$4</definedName>
    <definedName name="Z_FD0D1498_3A1E_4FA0_AEF3_AB50150140E3_.wvu.PrintArea" localSheetId="0" hidden="1">ＨＰ用!$A$1:$K$4</definedName>
    <definedName name="Z_FD0D1498_3A1E_4FA0_AEF3_AB50150140E3_.wvu.PrintTitles" localSheetId="0" hidden="1">ＨＰ用!$4:$4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<sst xmlns="http://schemas.openxmlformats.org/spreadsheetml/2006/main" count="722" uniqueCount="352">
  <si>
    <t>別表</t>
    <rPh sb="0" eb="2">
      <t>ベッピョウ</t>
    </rPh>
    <phoneticPr fontId="2"/>
  </si>
  <si>
    <t>調達品の概要</t>
    <rPh sb="0" eb="2">
      <t>チョウタツ</t>
    </rPh>
    <rPh sb="2" eb="3">
      <t>ヒン</t>
    </rPh>
    <rPh sb="4" eb="6">
      <t>ガイヨウ</t>
    </rPh>
    <phoneticPr fontId="2"/>
  </si>
  <si>
    <t>Ｎｏ.</t>
    <phoneticPr fontId="2"/>
  </si>
  <si>
    <t>物品番号（参考）</t>
    <rPh sb="0" eb="2">
      <t>ブッピン</t>
    </rPh>
    <rPh sb="2" eb="4">
      <t>バンゴウ</t>
    </rPh>
    <rPh sb="5" eb="7">
      <t>サンコウ</t>
    </rPh>
    <phoneticPr fontId="2"/>
  </si>
  <si>
    <t>部品番号</t>
    <rPh sb="0" eb="2">
      <t>ブヒン</t>
    </rPh>
    <rPh sb="2" eb="4">
      <t>バンゴウ</t>
    </rPh>
    <phoneticPr fontId="2"/>
  </si>
  <si>
    <t>品　名</t>
    <rPh sb="0" eb="1">
      <t>ヒン</t>
    </rPh>
    <rPh sb="2" eb="3">
      <t>ナ</t>
    </rPh>
    <phoneticPr fontId="2"/>
  </si>
  <si>
    <t>製造者記号</t>
    <rPh sb="0" eb="3">
      <t>セイゾウシャ</t>
    </rPh>
    <rPh sb="3" eb="5">
      <t>キゴウ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</si>
  <si>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</si>
  <si>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</si>
  <si>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納期</t>
    <rPh sb="0" eb="2">
      <t>ノウキ</t>
    </rPh>
    <phoneticPr fontId="2"/>
  </si>
  <si>
    <t>品質</t>
    <rPh sb="0" eb="2">
      <t>ヒンシツ</t>
    </rPh>
    <phoneticPr fontId="2"/>
  </si>
  <si>
    <t>提出期限及
び閲覧期限</t>
    <rPh sb="0" eb="2">
      <t>テイシュツ</t>
    </rPh>
    <rPh sb="2" eb="4">
      <t>キゲン</t>
    </rPh>
    <rPh sb="4" eb="5">
      <t>オヨ</t>
    </rPh>
    <rPh sb="7" eb="9">
      <t>エツラン</t>
    </rPh>
    <rPh sb="9" eb="11">
      <t>キゲン</t>
    </rPh>
    <phoneticPr fontId="2"/>
  </si>
  <si>
    <t>備考</t>
    <rPh sb="0" eb="2">
      <t>ビコウ</t>
    </rPh>
    <phoneticPr fontId="2"/>
  </si>
  <si>
    <t>納期の
曜日</t>
    <rPh sb="0" eb="2">
      <t>ノウキ</t>
    </rPh>
    <rPh sb="4" eb="6">
      <t>ヨウビ</t>
    </rPh>
    <phoneticPr fontId="2"/>
  </si>
  <si>
    <t>PNBACS12GR3L15</t>
  </si>
  <si>
    <t>BACS12GR3L15</t>
  </si>
  <si>
    <t>ＳＣＲＥＷ</t>
  </si>
  <si>
    <t>0EPR3 5R793 76301 17223</t>
  </si>
  <si>
    <t>EA</t>
  </si>
  <si>
    <t>F</t>
  </si>
  <si>
    <t>KC-767</t>
  </si>
  <si>
    <t>PNBACS12FA3K14</t>
  </si>
  <si>
    <t>BACS12FA3K14</t>
  </si>
  <si>
    <t>PN611R7A OR 1560-01-287-0566</t>
  </si>
  <si>
    <t>611R7A OR 16289</t>
  </si>
  <si>
    <t>ＢＡＳＥ</t>
  </si>
  <si>
    <t>55635</t>
  </si>
  <si>
    <t>3040-00-317-3197Z2</t>
  </si>
  <si>
    <t>4501-203</t>
  </si>
  <si>
    <t>ＬＩＮＫ　ＡＳＳＹ</t>
  </si>
  <si>
    <t>34742</t>
  </si>
  <si>
    <t>F-15</t>
  </si>
  <si>
    <t>3040-00-331-5212Z2</t>
  </si>
  <si>
    <t>4501-211</t>
  </si>
  <si>
    <t>ＬＩＮＫ</t>
  </si>
  <si>
    <t>3040-00-388-9923Z2</t>
  </si>
  <si>
    <t>4501-251</t>
  </si>
  <si>
    <t>3040-00-329-1053Z2</t>
  </si>
  <si>
    <t>4501-253</t>
  </si>
  <si>
    <t>3040-00-31-5235Z2</t>
  </si>
  <si>
    <t>4501-255</t>
  </si>
  <si>
    <t>3040-00-559-8164Z2</t>
  </si>
  <si>
    <t>4501-259</t>
  </si>
  <si>
    <t>3040-00-331-5220Z2</t>
  </si>
  <si>
    <t>4501-2610</t>
  </si>
  <si>
    <t>PNM27426-3121A</t>
  </si>
  <si>
    <t>M27426-3121A</t>
  </si>
  <si>
    <t>ＲＩＮＧ　ＲＥＴＡＮＩＮＧ</t>
  </si>
  <si>
    <t>96906</t>
  </si>
  <si>
    <t>5320-01-077-0574</t>
  </si>
  <si>
    <t>VA213-6-4</t>
  </si>
  <si>
    <t>ＰＩＮ</t>
  </si>
  <si>
    <t>92215</t>
  </si>
  <si>
    <t>C-130H</t>
  </si>
  <si>
    <t>PN372522-37</t>
  </si>
  <si>
    <t>372522-37</t>
  </si>
  <si>
    <t>ＰＬＯＴＥＫＵＴＯＲ</t>
  </si>
  <si>
    <t>23162 98897</t>
  </si>
  <si>
    <t>4820-01-654-1575</t>
  </si>
  <si>
    <t>15801-120</t>
  </si>
  <si>
    <t>ＶＡＬＶＥ　ＡＳＳＹ</t>
  </si>
  <si>
    <t>0EPR3 29780</t>
  </si>
  <si>
    <t>0EPR3 76301</t>
  </si>
  <si>
    <t>PN1A258-0341</t>
  </si>
  <si>
    <t>1A258-0341</t>
  </si>
  <si>
    <t>ＡＣＴＵＡＴＯＲ　ＡＳＳＹ</t>
  </si>
  <si>
    <t>K9075</t>
  </si>
  <si>
    <t>PNBACB30NX14K23Y</t>
  </si>
  <si>
    <t>BACB30NX14K23Y</t>
  </si>
  <si>
    <t>ＢＯＬＴ</t>
  </si>
  <si>
    <t>5310-01-598-0318</t>
  </si>
  <si>
    <t>BACN10JB6CD</t>
  </si>
  <si>
    <t>ＮＵＴ，ＳＥＬＦ－ＬＯＣＫＩＮＧ，ＰＬ</t>
  </si>
  <si>
    <t>0EPR3 81205</t>
  </si>
  <si>
    <t>PNBACS12GR3L20</t>
  </si>
  <si>
    <t>BACS12GR3L20</t>
  </si>
  <si>
    <t>PNBACB30LE8K22</t>
  </si>
  <si>
    <t>BACB30LE8K22</t>
  </si>
  <si>
    <t>5935-01-329-0910Z2</t>
  </si>
  <si>
    <t>312A3736P1</t>
  </si>
  <si>
    <t>ＣＯＮＮＥＣＴＯＲ</t>
  </si>
  <si>
    <t>89954</t>
  </si>
  <si>
    <t>T700(UH-60)</t>
  </si>
  <si>
    <t>4730-01-225-7156</t>
  </si>
  <si>
    <t>23005930</t>
  </si>
  <si>
    <t>ＥＬＢＯＷ</t>
  </si>
  <si>
    <t>63005 66905</t>
  </si>
  <si>
    <t>T56-425(E-2C)</t>
  </si>
  <si>
    <t>4810-01-332-5119</t>
  </si>
  <si>
    <t>2665216</t>
  </si>
  <si>
    <t>ＶＡＬＶＥ　ＡＮＤ　ＡＲＭＡＴＵＲＥ</t>
  </si>
  <si>
    <t>06848</t>
  </si>
  <si>
    <t>2995-00-290-0231</t>
  </si>
  <si>
    <t>6844361</t>
  </si>
  <si>
    <t>ＣＡＲＲＩＥＲ　ＡＳＳＹ</t>
  </si>
  <si>
    <t>0EPR3 63005 66905 90827</t>
  </si>
  <si>
    <t>5340-01-521-2444</t>
  </si>
  <si>
    <t>DA8980-6</t>
  </si>
  <si>
    <t>ＳＥＡＬ　ＰＬＡＴＥ</t>
  </si>
  <si>
    <t>0EPR3 95272 SW461</t>
  </si>
  <si>
    <t>C-2</t>
  </si>
  <si>
    <t>5342-00-343-4275</t>
  </si>
  <si>
    <t>MVT69892-1 OR 68B520070-101</t>
  </si>
  <si>
    <t>ＣＯＵＰＬＩＮＧ</t>
  </si>
  <si>
    <t>0EPR3 98625</t>
  </si>
  <si>
    <t>5305-00-554-6496</t>
  </si>
  <si>
    <t>7250004-2</t>
  </si>
  <si>
    <t>5320-01-166-0777</t>
  </si>
  <si>
    <t>ST3M759C3-8</t>
  </si>
  <si>
    <t>5340-00-874-9211</t>
  </si>
  <si>
    <t>9M142-350-5 OR 9M789-350-7</t>
  </si>
  <si>
    <t>ＤＯＯＲ</t>
  </si>
  <si>
    <t>PNBACS13S090BNP</t>
  </si>
  <si>
    <t>BACS13S090BNP</t>
  </si>
  <si>
    <t>ＦＥＲＲＵＬＥ</t>
  </si>
  <si>
    <t>4820-00-561-1108</t>
  </si>
  <si>
    <t>1111-568748</t>
  </si>
  <si>
    <t>ＶＡＬＶＥ</t>
  </si>
  <si>
    <t>0TR84 92003 17223</t>
  </si>
  <si>
    <t>PN123EC15003-13</t>
  </si>
  <si>
    <t>123EC15003-13</t>
  </si>
  <si>
    <t>ＨＯＳＥ　ＡＳＳＹ</t>
  </si>
  <si>
    <t>0EPR3 26512 17223</t>
  </si>
  <si>
    <t>E-2C(E-2D)</t>
  </si>
  <si>
    <t>3110-01-371-9259</t>
  </si>
  <si>
    <t>RSS6 OR RSS06</t>
  </si>
  <si>
    <t>ＢＥＡＲＩＮＧ，ＳＰＥＣＩＡＬ</t>
  </si>
  <si>
    <t>0941 70898</t>
  </si>
  <si>
    <t>U-125</t>
  </si>
  <si>
    <t>5320-00-187-6438</t>
  </si>
  <si>
    <t>MLSP-B06-03 OR GR500L6-3</t>
  </si>
  <si>
    <t>ＲＩＶＥＴ</t>
  </si>
  <si>
    <t>0EPR3 29666</t>
  </si>
  <si>
    <t>5306-01-275-6004</t>
  </si>
  <si>
    <t>VS2986N4D2062 OR C4356N4D2062</t>
  </si>
  <si>
    <t>ＢＯＬＴ，ＳＨＯＵＬＤＥＲ</t>
  </si>
  <si>
    <t>0EPR3 92215</t>
  </si>
  <si>
    <t>F-2</t>
  </si>
  <si>
    <t>1660-01-050-0019</t>
  </si>
  <si>
    <t>55A0098-8 OR C7888-8</t>
  </si>
  <si>
    <t>ＣＯＶＥＲ　ＩＮＳＵＬＡＴＩＮＧ</t>
  </si>
  <si>
    <t>0EPR3 60980</t>
  </si>
  <si>
    <t>5305-01-307-5883</t>
  </si>
  <si>
    <t>HT8137-3-13ASM OR ST3M430V3-13ASM</t>
  </si>
  <si>
    <t>4320-01-202-0252Z2</t>
  </si>
  <si>
    <t>5007298</t>
  </si>
  <si>
    <t>ＩＭＰＥＬＬＥＲ</t>
  </si>
  <si>
    <t>99167</t>
  </si>
  <si>
    <t>F110(F-2)</t>
  </si>
  <si>
    <t>2915-00-673-8198</t>
  </si>
  <si>
    <t>02-11929</t>
  </si>
  <si>
    <t>ＣＯＶＥＲ</t>
  </si>
  <si>
    <t>0EPR3 99167</t>
  </si>
  <si>
    <t>4720-01-117-4307</t>
  </si>
  <si>
    <t>145D4000-12</t>
  </si>
  <si>
    <t>77272</t>
  </si>
  <si>
    <t>CH-47</t>
  </si>
  <si>
    <t>4720-01-117-7470</t>
  </si>
  <si>
    <t>145D4000-14</t>
  </si>
  <si>
    <t>PN145S4106-30</t>
  </si>
  <si>
    <t>145S4106-30</t>
  </si>
  <si>
    <t>ＢＵＭＰＥＲ</t>
  </si>
  <si>
    <t>PNVDCX0393700A</t>
  </si>
  <si>
    <t>VDCX0393700A</t>
  </si>
  <si>
    <t>ＪＥＴ</t>
  </si>
  <si>
    <t>92555</t>
  </si>
  <si>
    <t>2995-00-717-3900</t>
  </si>
  <si>
    <t>6814317</t>
  </si>
  <si>
    <t>0EPR3 63005 90827</t>
  </si>
  <si>
    <t>T56-15(C-130H)</t>
  </si>
  <si>
    <t>4720-00-839-8724</t>
  </si>
  <si>
    <t>710043-1.50-14</t>
  </si>
  <si>
    <t>ＳＬＥＥＶＥ</t>
  </si>
  <si>
    <t>70628</t>
  </si>
  <si>
    <t>UH-60J</t>
  </si>
  <si>
    <t>1650-01-102-8739</t>
  </si>
  <si>
    <t>33204</t>
  </si>
  <si>
    <t>ＦＩＴＴＩＮＧ，ＨＹＤＲＡＵＬＩＣ</t>
  </si>
  <si>
    <t>99643</t>
  </si>
  <si>
    <t>PN12955</t>
  </si>
  <si>
    <t>12955</t>
  </si>
  <si>
    <t>ＤＹＮＡ　ＳＥＡＬ</t>
  </si>
  <si>
    <t>6220-00-099-8619Z2</t>
  </si>
  <si>
    <t>A3873</t>
  </si>
  <si>
    <t>72914</t>
  </si>
  <si>
    <t>5310-00-472-9888</t>
  </si>
  <si>
    <t>A2636</t>
  </si>
  <si>
    <t>ＷＡＳＨＥＲ</t>
  </si>
  <si>
    <t>5306-01-162-8521</t>
  </si>
  <si>
    <t>80489-8-12</t>
  </si>
  <si>
    <t>ＢＯＬＴ，ＳＨＥＡＲ</t>
  </si>
  <si>
    <t>56878</t>
  </si>
  <si>
    <t>4730-01-095-7013</t>
  </si>
  <si>
    <t>SS65-108G-1</t>
  </si>
  <si>
    <t>ＣＯＵＰＬＩＮＧ　ＡＳＳＹ，ＳＥＬＦ　ＳＥＡＬＩＮＧ</t>
  </si>
  <si>
    <t>78286</t>
  </si>
  <si>
    <t>3120-00-966-6348</t>
  </si>
  <si>
    <t>SB5200-1</t>
  </si>
  <si>
    <t>ＢＥＡＲＩＮＧ，ＳＬＥＥＶＥ</t>
  </si>
  <si>
    <t>5330-333-5329-5</t>
  </si>
  <si>
    <t>70600-84010-111</t>
  </si>
  <si>
    <t>ＧＡＳＫＥＴ</t>
  </si>
  <si>
    <t>PN70450-21010-109</t>
  </si>
  <si>
    <t>70450-21010-109</t>
  </si>
  <si>
    <t>ＳＥＡＬ</t>
  </si>
  <si>
    <t>5310-01-093-5146</t>
  </si>
  <si>
    <t>70358-06330-101</t>
  </si>
  <si>
    <t>ＮＵＴ，ＰＬＡＩＮ，ＲＯＵＮＤ</t>
  </si>
  <si>
    <t>5310-01-177-9601</t>
  </si>
  <si>
    <t>70250-35906-103</t>
  </si>
  <si>
    <t>ＮＵＴ　ＰＬＡＴＥ　ＡＳＳＹ</t>
  </si>
  <si>
    <t>1560-00-869-5987GC</t>
  </si>
  <si>
    <t>S6115-20520-001</t>
  </si>
  <si>
    <t>ＢＩＭ　ＩＮＤＩＣＡＴＯＲ</t>
  </si>
  <si>
    <t>00752 78286</t>
  </si>
  <si>
    <t>2945-01-483-3263</t>
  </si>
  <si>
    <t>728872-3</t>
  </si>
  <si>
    <t>ＳＥＡＴ　ＡＮＤ　ＦＩＬＴＥＲ</t>
  </si>
  <si>
    <t>0EPR3 73030</t>
  </si>
  <si>
    <t>AWACS(E767)</t>
  </si>
  <si>
    <t>5330-01-356-5030</t>
  </si>
  <si>
    <t>2873-600</t>
  </si>
  <si>
    <t>0EPR3 15284</t>
  </si>
  <si>
    <t>PN311T2570-259</t>
  </si>
  <si>
    <t>311T2570-259</t>
  </si>
  <si>
    <t>ＳＥＡＬ　ＳＴＲＩＰ</t>
  </si>
  <si>
    <t>0EPR3 76301 17223</t>
  </si>
  <si>
    <t>PN340234</t>
  </si>
  <si>
    <t>340234</t>
  </si>
  <si>
    <t>ＮＡＭＥ　ＰＬＡＴＥ</t>
  </si>
  <si>
    <t>0EPR3 61423 17223</t>
  </si>
  <si>
    <t>PNAE2847G0536-180</t>
  </si>
  <si>
    <t>AE2847G0536-180</t>
  </si>
  <si>
    <t>70898</t>
  </si>
  <si>
    <t>T-400</t>
  </si>
  <si>
    <t>2915-00-654-3564</t>
  </si>
  <si>
    <t>02-11936</t>
  </si>
  <si>
    <t>ＢＥＡＲＩＮＧ　ＣＯＶＥＲ</t>
  </si>
  <si>
    <t>4710-01-447-6212</t>
  </si>
  <si>
    <t>371351-931</t>
  </si>
  <si>
    <t>ＴＵＢＥ　ＡＳＳＹ</t>
  </si>
  <si>
    <t>1680-01-435-0736</t>
  </si>
  <si>
    <t>2314M-10-4</t>
  </si>
  <si>
    <t>ＷＩＰＥＲ　ＡＳＳＹ</t>
  </si>
  <si>
    <t>59885</t>
  </si>
  <si>
    <t>PN901-390-3-4A</t>
  </si>
  <si>
    <t>901-390-3-4A</t>
  </si>
  <si>
    <t>ＳＵＰＰＯＲＴ　ＣＬＡＭＰ</t>
  </si>
  <si>
    <t>PN132-610029-7001</t>
  </si>
  <si>
    <t>132-610029-7001</t>
  </si>
  <si>
    <t>ＧＲＩＰ</t>
  </si>
  <si>
    <t>PN45A10587-004</t>
  </si>
  <si>
    <t>45A10587-004</t>
  </si>
  <si>
    <t>ＦＥＮＣＥ</t>
  </si>
  <si>
    <t>PN45A89605-007</t>
  </si>
  <si>
    <t>45A89605-007</t>
  </si>
  <si>
    <t>PN1202-008</t>
  </si>
  <si>
    <t>1202-008</t>
  </si>
  <si>
    <t>ＬＩＧＨＴ</t>
  </si>
  <si>
    <t>PN132-550127-1</t>
  </si>
  <si>
    <t>132-550127-1</t>
  </si>
  <si>
    <t>ＤＵＣＴ　ＡＳＳＹ</t>
  </si>
  <si>
    <t>PN45A30313-008</t>
  </si>
  <si>
    <t>45A30313-008</t>
  </si>
  <si>
    <t>ＢＥＡＭ，ＲＨ</t>
  </si>
  <si>
    <t>PN45A30840-45</t>
  </si>
  <si>
    <t>45A30840-45</t>
  </si>
  <si>
    <t>ＰＡＮＥＬ－ＦＬＯＯＲ</t>
  </si>
  <si>
    <t>PN45A97615-005</t>
  </si>
  <si>
    <t>45A97615-005</t>
  </si>
  <si>
    <t>ＢＵＳＨＩＮＧ</t>
  </si>
  <si>
    <t>PN81142-29</t>
  </si>
  <si>
    <t>81142-29</t>
  </si>
  <si>
    <t>ＳＴＡＩＮＬＥＳＳ　ＳＴＥＥＬ　ＥＤＧＥ</t>
  </si>
  <si>
    <t>PNBO-SBU-17193 KIT</t>
  </si>
  <si>
    <t>BO-SBU-17193 KIT</t>
  </si>
  <si>
    <t>ＵＡＲＲＳＩ　ＬＩＧＨＴ　ＤＩＭＭＥＲ</t>
  </si>
  <si>
    <t>022T1</t>
  </si>
  <si>
    <t>KT</t>
  </si>
  <si>
    <t>3110-00-839-6357</t>
  </si>
  <si>
    <t>B542DD OR B542DDFS428</t>
  </si>
  <si>
    <t>ＢＥＡＲＩＮＧ</t>
  </si>
  <si>
    <t>21335 3NPS1 17223</t>
  </si>
  <si>
    <t>5320-01-319-1530</t>
  </si>
  <si>
    <t>HLT116-6-20</t>
  </si>
  <si>
    <t>ＰＩＮ－ＲＩＶＥＴ</t>
  </si>
  <si>
    <t>06725 0EPR3 17223</t>
  </si>
  <si>
    <t>5320-00-108-1241</t>
  </si>
  <si>
    <t>TL230-4-9</t>
  </si>
  <si>
    <t>0EPR3 17446 17223</t>
  </si>
  <si>
    <t>5320-00-253-2325</t>
  </si>
  <si>
    <t>TL230-4-10</t>
  </si>
  <si>
    <t>ＴＡＰＥＲ　ＰＩＮ</t>
  </si>
  <si>
    <t>5320-01-253-9077</t>
  </si>
  <si>
    <t>HLT124-8-23</t>
  </si>
  <si>
    <t>0EPR3 73197</t>
  </si>
  <si>
    <t>5320-01-266-9648</t>
  </si>
  <si>
    <t>HLT128-8-6</t>
  </si>
  <si>
    <t>ＰＩＮ　ＲＩＶＥＴ</t>
  </si>
  <si>
    <t>5320-01-270-1283</t>
  </si>
  <si>
    <t>HLT122-6-4</t>
  </si>
  <si>
    <t>5320-01-318-5347</t>
  </si>
  <si>
    <t>HLT128-6-18</t>
  </si>
  <si>
    <t>5320-01-320-4044</t>
  </si>
  <si>
    <t>HLT124-8-22</t>
  </si>
  <si>
    <t>5320-01-338-6895</t>
  </si>
  <si>
    <t>HLT128-8-8</t>
  </si>
  <si>
    <t>5315-01-705-4100</t>
  </si>
  <si>
    <t>HLT124-6-22</t>
  </si>
  <si>
    <t>PNTL230-4-7</t>
  </si>
  <si>
    <t>TL230-4-7</t>
  </si>
  <si>
    <t>PNTL230-4-8</t>
  </si>
  <si>
    <t>TL230-4-8</t>
  </si>
  <si>
    <t>5320-01-323-8049</t>
  </si>
  <si>
    <t>HLT128-6-3</t>
  </si>
  <si>
    <t>0EPR3 73197 17223</t>
  </si>
  <si>
    <t>5320-00-929-4186</t>
  </si>
  <si>
    <t>TL210-4-9 OR BACB30PB4-9X</t>
  </si>
  <si>
    <t>80539</t>
  </si>
  <si>
    <t>PNHL122-6-3</t>
  </si>
  <si>
    <t>HL122-6-3</t>
  </si>
  <si>
    <t>0EPR3 91366</t>
  </si>
  <si>
    <t>5320-00-931-3056</t>
  </si>
  <si>
    <t>TL200-4-8 OR BACB30PB4-8</t>
  </si>
  <si>
    <t>PNHLT122-6-3</t>
  </si>
  <si>
    <t>HLT122-6-3</t>
  </si>
  <si>
    <t>6135-01-277-3345Z2</t>
  </si>
  <si>
    <t>811-BATT-1</t>
  </si>
  <si>
    <t>ＢＡＴＴＥＲＹ　ＮＯＮＲＥＣＨＡＲＧ</t>
  </si>
  <si>
    <t>63131 70898</t>
  </si>
  <si>
    <t>5320-01-528-8079</t>
  </si>
  <si>
    <t>VA223-6-4</t>
  </si>
  <si>
    <t>0EPR3 98524</t>
  </si>
  <si>
    <t>PN3A001-1197</t>
  </si>
  <si>
    <t>3A001-1197</t>
  </si>
  <si>
    <t>ＣＡＰ</t>
  </si>
  <si>
    <t>K9075 17223</t>
  </si>
  <si>
    <t>PN3A254-0259</t>
  </si>
  <si>
    <t>3A254-0259</t>
  </si>
  <si>
    <t>ＢＯＧＩＥ　ＦＡＩＲＩＮＧ</t>
  </si>
  <si>
    <t>0EPR3 K9075 17223</t>
  </si>
  <si>
    <t>5365-01-459-7528</t>
  </si>
  <si>
    <t>634-1116-001</t>
  </si>
  <si>
    <t>ＣＨＡＮＮＥＬ</t>
  </si>
  <si>
    <t>1560-01-599-0362LG</t>
  </si>
  <si>
    <t>444-65</t>
  </si>
  <si>
    <t>ＢＲＡＣＫＥＴ，ＳＴＲＵＣＴＵＲＡＬ　ＣＯＭＰＯＮＥＮＴ，ＡＩＲＣＲＡＦＴ</t>
  </si>
  <si>
    <t>97153 98897</t>
  </si>
  <si>
    <t>1660-01-050-0016</t>
  </si>
  <si>
    <t>55A009-2 OR C7888-2</t>
  </si>
  <si>
    <t>0EPR3 14711</t>
  </si>
  <si>
    <t>　※品名については、製造会社のものと相違する場合がある。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</si>
</sst>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[$-411]ge\.m\.d;@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38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3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38" fontId="6" fillId="0" borderId="3" xfId="0" applyNumberFormat="1" applyFont="1" applyBorder="1" applyAlignment="1">
      <alignment vertical="center" shrinkToFit="1"/>
    </xf>
    <xf numFmtId="178" fontId="6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202"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  <dxf>
      <numFmt numFmtId="177" formatCode="&quot;R1.&quot;m&quot;.&quot;d"/>
    </dxf>
    <dxf>
      <numFmt numFmtId="176" formatCode="&quot;R2.&quot;m\.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7BD8-1478-4B89-8D88-EAFE3A7268C2}">
  <sheetPr codeName="Sheet2"/>
  <dimension ref="A1:L106"/>
  <sheetViews>
    <sheetView tabSelected="1" zoomScale="75" zoomScaleNormal="75" workbookViewId="0">
      <pane ySplit="4" topLeftCell="A5" activePane="bottomLeft" state="frozen"/>
      <selection pane="bottomLeft" activeCell="O14" sqref="O14"/>
    </sheetView>
  </sheetViews>
  <sheetFormatPr defaultColWidth="9" defaultRowHeight="25.5" customHeight="1" x14ac:dyDescent="0.2"/>
  <cols>
    <col min="1" max="1" width="5.6328125" style="1" customWidth="1"/>
    <col min="2" max="2" width="18.6328125" style="2" customWidth="1"/>
    <col min="3" max="3" width="18.6328125" style="11" customWidth="1"/>
    <col min="4" max="4" width="26.90625" style="3" customWidth="1"/>
    <col min="5" max="5" width="8.453125" style="1" customWidth="1"/>
    <col min="6" max="6" width="6.7265625" style="2" customWidth="1"/>
    <col min="7" max="7" width="5.6328125" style="1" bestFit="1" customWidth="1"/>
    <col min="8" max="8" width="9.6328125" style="1" customWidth="1"/>
    <col min="9" max="9" width="6.26953125" style="1" customWidth="1"/>
    <col min="10" max="10" width="9.6328125" style="2" customWidth="1"/>
    <col min="11" max="11" width="21.90625" style="2" customWidth="1"/>
    <col min="12" max="16384" width="9" style="2"/>
  </cols>
  <sheetData>
    <row r="1" spans="1:12" ht="14.25" customHeight="1" x14ac:dyDescent="0.2">
      <c r="C1" s="2"/>
      <c r="K1" s="4" t="s">
        <v>0</v>
      </c>
    </row>
    <row r="2" spans="1:12" ht="14.25" customHeight="1" x14ac:dyDescent="0.2">
      <c r="C2" s="2"/>
    </row>
    <row r="3" spans="1:12" ht="18.75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33.75" customHeight="1" x14ac:dyDescent="0.2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9" t="s">
        <v>10</v>
      </c>
      <c r="J4" s="10" t="s">
        <v>11</v>
      </c>
      <c r="K4" s="8" t="s">
        <v>12</v>
      </c>
      <c r="L4" s="11" t="s">
        <v>13</v>
      </c>
    </row>
    <row r="5" spans="1:12" s="19" customFormat="1" ht="52" customHeight="1" x14ac:dyDescent="0.2">
      <c r="A5" s="12">
        <v>1</v>
      </c>
      <c r="B5" s="13" t="s">
        <v>14</v>
      </c>
      <c r="C5" s="14" t="s">
        <v>15</v>
      </c>
      <c r="D5" s="14" t="s">
        <v>16</v>
      </c>
      <c r="E5" s="15" t="s">
        <v>17</v>
      </c>
      <c r="F5" s="16">
        <v>9400</v>
      </c>
      <c r="G5" s="17" t="s">
        <v>18</v>
      </c>
      <c r="H5" s="18">
        <v>45687</v>
      </c>
      <c r="I5" s="17" t="s">
        <v>19</v>
      </c>
      <c r="J5" s="18">
        <v>45453</v>
      </c>
      <c r="K5" s="17" t="s">
        <v>20</v>
      </c>
      <c r="L5" s="19" t="str">
        <f t="shared" ref="L5:L68" si="0">IF(WEEKDAY(H5,2)=6,"土曜",IF(WEEKDAY(H5,2)=7,"日曜","平日"))</f>
        <v>平日</v>
      </c>
    </row>
    <row r="6" spans="1:12" s="19" customFormat="1" ht="52" customHeight="1" x14ac:dyDescent="0.2">
      <c r="A6" s="20"/>
      <c r="B6" s="13" t="s">
        <v>21</v>
      </c>
      <c r="C6" s="14" t="s">
        <v>22</v>
      </c>
      <c r="D6" s="14" t="s">
        <v>16</v>
      </c>
      <c r="E6" s="15" t="s">
        <v>17</v>
      </c>
      <c r="F6" s="16">
        <v>710</v>
      </c>
      <c r="G6" s="17" t="s">
        <v>18</v>
      </c>
      <c r="H6" s="18">
        <v>45687</v>
      </c>
      <c r="I6" s="17" t="s">
        <v>19</v>
      </c>
      <c r="J6" s="18">
        <v>45453</v>
      </c>
      <c r="K6" s="17" t="s">
        <v>20</v>
      </c>
      <c r="L6" s="19" t="str">
        <f t="shared" si="0"/>
        <v>平日</v>
      </c>
    </row>
    <row r="7" spans="1:12" s="19" customFormat="1" ht="27" customHeight="1" x14ac:dyDescent="0.2">
      <c r="A7" s="17">
        <v>2</v>
      </c>
      <c r="B7" s="13" t="s">
        <v>23</v>
      </c>
      <c r="C7" s="14" t="s">
        <v>24</v>
      </c>
      <c r="D7" s="14" t="s">
        <v>25</v>
      </c>
      <c r="E7" s="15" t="s">
        <v>26</v>
      </c>
      <c r="F7" s="16">
        <v>1</v>
      </c>
      <c r="G7" s="17" t="s">
        <v>18</v>
      </c>
      <c r="H7" s="18">
        <v>45687</v>
      </c>
      <c r="I7" s="17" t="s">
        <v>19</v>
      </c>
      <c r="J7" s="18">
        <v>45453</v>
      </c>
      <c r="K7" s="17" t="s">
        <v>20</v>
      </c>
      <c r="L7" s="19" t="str">
        <f t="shared" si="0"/>
        <v>平日</v>
      </c>
    </row>
    <row r="8" spans="1:12" s="19" customFormat="1" ht="27" customHeight="1" x14ac:dyDescent="0.2">
      <c r="A8" s="12">
        <v>3</v>
      </c>
      <c r="B8" s="13" t="s">
        <v>27</v>
      </c>
      <c r="C8" s="14" t="s">
        <v>28</v>
      </c>
      <c r="D8" s="14" t="s">
        <v>29</v>
      </c>
      <c r="E8" s="15" t="s">
        <v>30</v>
      </c>
      <c r="F8" s="16">
        <v>28</v>
      </c>
      <c r="G8" s="17" t="s">
        <v>18</v>
      </c>
      <c r="H8" s="18">
        <v>46324</v>
      </c>
      <c r="I8" s="17" t="s">
        <v>19</v>
      </c>
      <c r="J8" s="18">
        <v>45453</v>
      </c>
      <c r="K8" s="17" t="s">
        <v>31</v>
      </c>
      <c r="L8" s="19" t="str">
        <f t="shared" si="0"/>
        <v>平日</v>
      </c>
    </row>
    <row r="9" spans="1:12" s="19" customFormat="1" ht="27" customHeight="1" x14ac:dyDescent="0.2">
      <c r="A9" s="21"/>
      <c r="B9" s="13" t="s">
        <v>32</v>
      </c>
      <c r="C9" s="14" t="s">
        <v>33</v>
      </c>
      <c r="D9" s="14" t="s">
        <v>34</v>
      </c>
      <c r="E9" s="15" t="s">
        <v>30</v>
      </c>
      <c r="F9" s="16">
        <v>56</v>
      </c>
      <c r="G9" s="17" t="s">
        <v>18</v>
      </c>
      <c r="H9" s="18">
        <v>46324</v>
      </c>
      <c r="I9" s="17" t="s">
        <v>19</v>
      </c>
      <c r="J9" s="18">
        <v>45453</v>
      </c>
      <c r="K9" s="17" t="s">
        <v>31</v>
      </c>
      <c r="L9" s="19" t="str">
        <f t="shared" si="0"/>
        <v>平日</v>
      </c>
    </row>
    <row r="10" spans="1:12" s="19" customFormat="1" ht="27" customHeight="1" x14ac:dyDescent="0.2">
      <c r="A10" s="21"/>
      <c r="B10" s="13" t="s">
        <v>35</v>
      </c>
      <c r="C10" s="14" t="s">
        <v>36</v>
      </c>
      <c r="D10" s="14" t="s">
        <v>29</v>
      </c>
      <c r="E10" s="15" t="s">
        <v>30</v>
      </c>
      <c r="F10" s="16">
        <v>28</v>
      </c>
      <c r="G10" s="17" t="s">
        <v>18</v>
      </c>
      <c r="H10" s="18">
        <v>46324</v>
      </c>
      <c r="I10" s="17" t="s">
        <v>19</v>
      </c>
      <c r="J10" s="18">
        <v>45453</v>
      </c>
      <c r="K10" s="17" t="s">
        <v>31</v>
      </c>
      <c r="L10" s="19" t="str">
        <f t="shared" si="0"/>
        <v>平日</v>
      </c>
    </row>
    <row r="11" spans="1:12" s="19" customFormat="1" ht="27" customHeight="1" x14ac:dyDescent="0.2">
      <c r="A11" s="21"/>
      <c r="B11" s="13" t="s">
        <v>37</v>
      </c>
      <c r="C11" s="14" t="s">
        <v>38</v>
      </c>
      <c r="D11" s="14" t="s">
        <v>34</v>
      </c>
      <c r="E11" s="15" t="s">
        <v>30</v>
      </c>
      <c r="F11" s="16">
        <v>56</v>
      </c>
      <c r="G11" s="17" t="s">
        <v>18</v>
      </c>
      <c r="H11" s="18">
        <v>46324</v>
      </c>
      <c r="I11" s="17" t="s">
        <v>19</v>
      </c>
      <c r="J11" s="18">
        <v>45453</v>
      </c>
      <c r="K11" s="17" t="s">
        <v>31</v>
      </c>
      <c r="L11" s="19" t="str">
        <f t="shared" si="0"/>
        <v>平日</v>
      </c>
    </row>
    <row r="12" spans="1:12" s="19" customFormat="1" ht="27" customHeight="1" x14ac:dyDescent="0.2">
      <c r="A12" s="21"/>
      <c r="B12" s="13" t="s">
        <v>39</v>
      </c>
      <c r="C12" s="14" t="s">
        <v>40</v>
      </c>
      <c r="D12" s="14" t="s">
        <v>34</v>
      </c>
      <c r="E12" s="15" t="s">
        <v>30</v>
      </c>
      <c r="F12" s="16">
        <v>56</v>
      </c>
      <c r="G12" s="17" t="s">
        <v>18</v>
      </c>
      <c r="H12" s="18">
        <v>46324</v>
      </c>
      <c r="I12" s="17" t="s">
        <v>19</v>
      </c>
      <c r="J12" s="18">
        <v>45453</v>
      </c>
      <c r="K12" s="17" t="s">
        <v>31</v>
      </c>
      <c r="L12" s="19" t="str">
        <f t="shared" si="0"/>
        <v>平日</v>
      </c>
    </row>
    <row r="13" spans="1:12" s="19" customFormat="1" ht="27" customHeight="1" x14ac:dyDescent="0.2">
      <c r="A13" s="21"/>
      <c r="B13" s="13" t="s">
        <v>41</v>
      </c>
      <c r="C13" s="14" t="s">
        <v>42</v>
      </c>
      <c r="D13" s="14" t="s">
        <v>34</v>
      </c>
      <c r="E13" s="15" t="s">
        <v>30</v>
      </c>
      <c r="F13" s="16">
        <v>56</v>
      </c>
      <c r="G13" s="17" t="s">
        <v>18</v>
      </c>
      <c r="H13" s="18">
        <v>46324</v>
      </c>
      <c r="I13" s="17" t="s">
        <v>19</v>
      </c>
      <c r="J13" s="18">
        <v>45453</v>
      </c>
      <c r="K13" s="17" t="s">
        <v>31</v>
      </c>
      <c r="L13" s="19" t="str">
        <f t="shared" si="0"/>
        <v>平日</v>
      </c>
    </row>
    <row r="14" spans="1:12" s="19" customFormat="1" ht="27" customHeight="1" x14ac:dyDescent="0.2">
      <c r="A14" s="20"/>
      <c r="B14" s="13" t="s">
        <v>43</v>
      </c>
      <c r="C14" s="14" t="s">
        <v>44</v>
      </c>
      <c r="D14" s="14" t="s">
        <v>34</v>
      </c>
      <c r="E14" s="15" t="s">
        <v>30</v>
      </c>
      <c r="F14" s="16">
        <v>56</v>
      </c>
      <c r="G14" s="17" t="s">
        <v>18</v>
      </c>
      <c r="H14" s="18">
        <v>46324</v>
      </c>
      <c r="I14" s="17" t="s">
        <v>19</v>
      </c>
      <c r="J14" s="18">
        <v>45453</v>
      </c>
      <c r="K14" s="17" t="s">
        <v>31</v>
      </c>
      <c r="L14" s="19" t="str">
        <f t="shared" si="0"/>
        <v>平日</v>
      </c>
    </row>
    <row r="15" spans="1:12" s="19" customFormat="1" ht="27" customHeight="1" x14ac:dyDescent="0.2">
      <c r="A15" s="17">
        <v>4</v>
      </c>
      <c r="B15" s="13" t="s">
        <v>45</v>
      </c>
      <c r="C15" s="14" t="s">
        <v>46</v>
      </c>
      <c r="D15" s="14" t="s">
        <v>47</v>
      </c>
      <c r="E15" s="15" t="s">
        <v>48</v>
      </c>
      <c r="F15" s="16">
        <v>8</v>
      </c>
      <c r="G15" s="17" t="s">
        <v>18</v>
      </c>
      <c r="H15" s="18">
        <v>46688</v>
      </c>
      <c r="I15" s="17" t="s">
        <v>19</v>
      </c>
      <c r="J15" s="18">
        <v>45453</v>
      </c>
      <c r="K15" s="17" t="s">
        <v>31</v>
      </c>
      <c r="L15" s="19" t="str">
        <f t="shared" si="0"/>
        <v>平日</v>
      </c>
    </row>
    <row r="16" spans="1:12" s="19" customFormat="1" ht="27" customHeight="1" x14ac:dyDescent="0.2">
      <c r="A16" s="17">
        <v>5</v>
      </c>
      <c r="B16" s="13" t="s">
        <v>49</v>
      </c>
      <c r="C16" s="14" t="s">
        <v>50</v>
      </c>
      <c r="D16" s="14" t="s">
        <v>51</v>
      </c>
      <c r="E16" s="15" t="s">
        <v>52</v>
      </c>
      <c r="F16" s="16">
        <v>24</v>
      </c>
      <c r="G16" s="17" t="s">
        <v>18</v>
      </c>
      <c r="H16" s="18">
        <v>45687</v>
      </c>
      <c r="I16" s="17" t="s">
        <v>19</v>
      </c>
      <c r="J16" s="18">
        <v>45453</v>
      </c>
      <c r="K16" s="17" t="s">
        <v>53</v>
      </c>
      <c r="L16" s="19" t="str">
        <f t="shared" si="0"/>
        <v>平日</v>
      </c>
    </row>
    <row r="17" spans="1:12" s="19" customFormat="1" ht="27" customHeight="1" x14ac:dyDescent="0.2">
      <c r="A17" s="17">
        <v>6</v>
      </c>
      <c r="B17" s="13" t="s">
        <v>54</v>
      </c>
      <c r="C17" s="14" t="s">
        <v>55</v>
      </c>
      <c r="D17" s="14" t="s">
        <v>56</v>
      </c>
      <c r="E17" s="15" t="s">
        <v>57</v>
      </c>
      <c r="F17" s="16">
        <v>9</v>
      </c>
      <c r="G17" s="17" t="s">
        <v>18</v>
      </c>
      <c r="H17" s="18">
        <v>45687</v>
      </c>
      <c r="I17" s="17" t="s">
        <v>19</v>
      </c>
      <c r="J17" s="18">
        <v>45453</v>
      </c>
      <c r="K17" s="17" t="s">
        <v>53</v>
      </c>
      <c r="L17" s="19" t="str">
        <f t="shared" si="0"/>
        <v>平日</v>
      </c>
    </row>
    <row r="18" spans="1:12" s="19" customFormat="1" ht="27" customHeight="1" x14ac:dyDescent="0.2">
      <c r="A18" s="17">
        <v>7</v>
      </c>
      <c r="B18" s="13" t="s">
        <v>58</v>
      </c>
      <c r="C18" s="14" t="s">
        <v>59</v>
      </c>
      <c r="D18" s="14" t="s">
        <v>60</v>
      </c>
      <c r="E18" s="15" t="s">
        <v>61</v>
      </c>
      <c r="F18" s="16">
        <v>2</v>
      </c>
      <c r="G18" s="17" t="s">
        <v>18</v>
      </c>
      <c r="H18" s="18">
        <v>45687</v>
      </c>
      <c r="I18" s="17" t="s">
        <v>19</v>
      </c>
      <c r="J18" s="18">
        <v>45453</v>
      </c>
      <c r="K18" s="17" t="s">
        <v>20</v>
      </c>
      <c r="L18" s="19" t="str">
        <f t="shared" si="0"/>
        <v>平日</v>
      </c>
    </row>
    <row r="19" spans="1:12" s="19" customFormat="1" ht="27" customHeight="1" x14ac:dyDescent="0.2">
      <c r="A19" s="17">
        <v>8</v>
      </c>
      <c r="B19" s="13" t="s">
        <v>21</v>
      </c>
      <c r="C19" s="14" t="s">
        <v>22</v>
      </c>
      <c r="D19" s="14" t="s">
        <v>16</v>
      </c>
      <c r="E19" s="15" t="s">
        <v>62</v>
      </c>
      <c r="F19" s="16">
        <v>710</v>
      </c>
      <c r="G19" s="17" t="s">
        <v>18</v>
      </c>
      <c r="H19" s="18">
        <v>45687</v>
      </c>
      <c r="I19" s="17" t="s">
        <v>19</v>
      </c>
      <c r="J19" s="18">
        <v>45453</v>
      </c>
      <c r="K19" s="17" t="s">
        <v>20</v>
      </c>
      <c r="L19" s="19" t="str">
        <f t="shared" si="0"/>
        <v>平日</v>
      </c>
    </row>
    <row r="20" spans="1:12" s="19" customFormat="1" ht="27" customHeight="1" x14ac:dyDescent="0.2">
      <c r="A20" s="17">
        <v>9</v>
      </c>
      <c r="B20" s="13" t="s">
        <v>63</v>
      </c>
      <c r="C20" s="14" t="s">
        <v>64</v>
      </c>
      <c r="D20" s="14" t="s">
        <v>65</v>
      </c>
      <c r="E20" s="15" t="s">
        <v>66</v>
      </c>
      <c r="F20" s="16">
        <v>3</v>
      </c>
      <c r="G20" s="17" t="s">
        <v>18</v>
      </c>
      <c r="H20" s="18">
        <v>45687</v>
      </c>
      <c r="I20" s="17" t="s">
        <v>19</v>
      </c>
      <c r="J20" s="18">
        <v>45453</v>
      </c>
      <c r="K20" s="17" t="s">
        <v>20</v>
      </c>
      <c r="L20" s="19" t="str">
        <f t="shared" si="0"/>
        <v>平日</v>
      </c>
    </row>
    <row r="21" spans="1:12" s="19" customFormat="1" ht="27" customHeight="1" x14ac:dyDescent="0.2">
      <c r="A21" s="17">
        <v>10</v>
      </c>
      <c r="B21" s="13" t="s">
        <v>67</v>
      </c>
      <c r="C21" s="14" t="s">
        <v>68</v>
      </c>
      <c r="D21" s="14" t="s">
        <v>69</v>
      </c>
      <c r="E21" s="15" t="s">
        <v>62</v>
      </c>
      <c r="F21" s="16">
        <v>8</v>
      </c>
      <c r="G21" s="17" t="s">
        <v>18</v>
      </c>
      <c r="H21" s="18">
        <v>45687</v>
      </c>
      <c r="I21" s="17" t="s">
        <v>19</v>
      </c>
      <c r="J21" s="18">
        <v>45453</v>
      </c>
      <c r="K21" s="17" t="s">
        <v>20</v>
      </c>
      <c r="L21" s="19" t="str">
        <f t="shared" si="0"/>
        <v>平日</v>
      </c>
    </row>
    <row r="22" spans="1:12" s="19" customFormat="1" ht="27" customHeight="1" x14ac:dyDescent="0.2">
      <c r="A22" s="12">
        <v>11</v>
      </c>
      <c r="B22" s="13" t="s">
        <v>70</v>
      </c>
      <c r="C22" s="14" t="s">
        <v>71</v>
      </c>
      <c r="D22" s="14" t="s">
        <v>72</v>
      </c>
      <c r="E22" s="15" t="s">
        <v>73</v>
      </c>
      <c r="F22" s="16">
        <v>90</v>
      </c>
      <c r="G22" s="17" t="s">
        <v>18</v>
      </c>
      <c r="H22" s="18">
        <v>45687</v>
      </c>
      <c r="I22" s="17" t="s">
        <v>19</v>
      </c>
      <c r="J22" s="18">
        <v>45453</v>
      </c>
      <c r="K22" s="17" t="s">
        <v>20</v>
      </c>
      <c r="L22" s="19" t="str">
        <f t="shared" si="0"/>
        <v>平日</v>
      </c>
    </row>
    <row r="23" spans="1:12" s="19" customFormat="1" ht="27" customHeight="1" x14ac:dyDescent="0.2">
      <c r="A23" s="20"/>
      <c r="B23" s="13" t="s">
        <v>74</v>
      </c>
      <c r="C23" s="14" t="s">
        <v>75</v>
      </c>
      <c r="D23" s="14" t="s">
        <v>16</v>
      </c>
      <c r="E23" s="15" t="s">
        <v>73</v>
      </c>
      <c r="F23" s="16">
        <v>820</v>
      </c>
      <c r="G23" s="17" t="s">
        <v>18</v>
      </c>
      <c r="H23" s="18">
        <v>45687</v>
      </c>
      <c r="I23" s="17" t="s">
        <v>19</v>
      </c>
      <c r="J23" s="18">
        <v>45453</v>
      </c>
      <c r="K23" s="17" t="s">
        <v>20</v>
      </c>
      <c r="L23" s="19" t="str">
        <f t="shared" si="0"/>
        <v>平日</v>
      </c>
    </row>
    <row r="24" spans="1:12" s="19" customFormat="1" ht="27" customHeight="1" x14ac:dyDescent="0.2">
      <c r="A24" s="17">
        <v>12</v>
      </c>
      <c r="B24" s="13" t="s">
        <v>76</v>
      </c>
      <c r="C24" s="14" t="s">
        <v>77</v>
      </c>
      <c r="D24" s="14" t="s">
        <v>69</v>
      </c>
      <c r="E24" s="15" t="s">
        <v>73</v>
      </c>
      <c r="F24" s="16">
        <v>32</v>
      </c>
      <c r="G24" s="17" t="s">
        <v>18</v>
      </c>
      <c r="H24" s="18">
        <v>45687</v>
      </c>
      <c r="I24" s="17" t="s">
        <v>19</v>
      </c>
      <c r="J24" s="18">
        <v>45453</v>
      </c>
      <c r="K24" s="17" t="s">
        <v>20</v>
      </c>
      <c r="L24" s="19" t="str">
        <f t="shared" si="0"/>
        <v>平日</v>
      </c>
    </row>
    <row r="25" spans="1:12" s="19" customFormat="1" ht="27" customHeight="1" x14ac:dyDescent="0.2">
      <c r="A25" s="17">
        <v>13</v>
      </c>
      <c r="B25" s="13" t="s">
        <v>78</v>
      </c>
      <c r="C25" s="14" t="s">
        <v>79</v>
      </c>
      <c r="D25" s="14" t="s">
        <v>80</v>
      </c>
      <c r="E25" s="15" t="s">
        <v>81</v>
      </c>
      <c r="F25" s="16">
        <v>5</v>
      </c>
      <c r="G25" s="17" t="s">
        <v>18</v>
      </c>
      <c r="H25" s="18">
        <v>46006</v>
      </c>
      <c r="I25" s="17" t="s">
        <v>19</v>
      </c>
      <c r="J25" s="18">
        <v>45453</v>
      </c>
      <c r="K25" s="17" t="s">
        <v>82</v>
      </c>
      <c r="L25" s="19" t="str">
        <f t="shared" si="0"/>
        <v>平日</v>
      </c>
    </row>
    <row r="26" spans="1:12" s="19" customFormat="1" ht="27" customHeight="1" x14ac:dyDescent="0.2">
      <c r="A26" s="17">
        <v>14</v>
      </c>
      <c r="B26" s="13" t="s">
        <v>83</v>
      </c>
      <c r="C26" s="14" t="s">
        <v>84</v>
      </c>
      <c r="D26" s="14" t="s">
        <v>85</v>
      </c>
      <c r="E26" s="15" t="s">
        <v>86</v>
      </c>
      <c r="F26" s="16">
        <v>9</v>
      </c>
      <c r="G26" s="17" t="s">
        <v>18</v>
      </c>
      <c r="H26" s="18">
        <v>45687</v>
      </c>
      <c r="I26" s="17" t="s">
        <v>19</v>
      </c>
      <c r="J26" s="18">
        <v>45453</v>
      </c>
      <c r="K26" s="17" t="s">
        <v>87</v>
      </c>
      <c r="L26" s="19" t="str">
        <f t="shared" si="0"/>
        <v>平日</v>
      </c>
    </row>
    <row r="27" spans="1:12" s="19" customFormat="1" ht="27" customHeight="1" x14ac:dyDescent="0.2">
      <c r="A27" s="17">
        <v>15</v>
      </c>
      <c r="B27" s="13" t="s">
        <v>88</v>
      </c>
      <c r="C27" s="14" t="s">
        <v>89</v>
      </c>
      <c r="D27" s="14" t="s">
        <v>90</v>
      </c>
      <c r="E27" s="15" t="s">
        <v>91</v>
      </c>
      <c r="F27" s="16">
        <v>4</v>
      </c>
      <c r="G27" s="17" t="s">
        <v>18</v>
      </c>
      <c r="H27" s="18">
        <v>45687</v>
      </c>
      <c r="I27" s="17" t="s">
        <v>19</v>
      </c>
      <c r="J27" s="18">
        <v>45453</v>
      </c>
      <c r="K27" s="17" t="s">
        <v>87</v>
      </c>
      <c r="L27" s="19" t="str">
        <f t="shared" si="0"/>
        <v>平日</v>
      </c>
    </row>
    <row r="28" spans="1:12" s="19" customFormat="1" ht="52" customHeight="1" x14ac:dyDescent="0.2">
      <c r="A28" s="17">
        <v>16</v>
      </c>
      <c r="B28" s="13" t="s">
        <v>92</v>
      </c>
      <c r="C28" s="14" t="s">
        <v>93</v>
      </c>
      <c r="D28" s="14" t="s">
        <v>94</v>
      </c>
      <c r="E28" s="15" t="s">
        <v>95</v>
      </c>
      <c r="F28" s="16">
        <v>17</v>
      </c>
      <c r="G28" s="17" t="s">
        <v>18</v>
      </c>
      <c r="H28" s="18">
        <v>45687</v>
      </c>
      <c r="I28" s="17" t="s">
        <v>19</v>
      </c>
      <c r="J28" s="18">
        <v>45453</v>
      </c>
      <c r="K28" s="17" t="s">
        <v>87</v>
      </c>
      <c r="L28" s="19" t="str">
        <f t="shared" si="0"/>
        <v>平日</v>
      </c>
    </row>
    <row r="29" spans="1:12" s="19" customFormat="1" ht="40" customHeight="1" x14ac:dyDescent="0.2">
      <c r="A29" s="17">
        <v>17</v>
      </c>
      <c r="B29" s="13" t="s">
        <v>96</v>
      </c>
      <c r="C29" s="14" t="s">
        <v>97</v>
      </c>
      <c r="D29" s="14" t="s">
        <v>98</v>
      </c>
      <c r="E29" s="15" t="s">
        <v>99</v>
      </c>
      <c r="F29" s="16">
        <v>14</v>
      </c>
      <c r="G29" s="17" t="s">
        <v>18</v>
      </c>
      <c r="H29" s="18">
        <v>46006</v>
      </c>
      <c r="I29" s="17" t="s">
        <v>19</v>
      </c>
      <c r="J29" s="18">
        <v>45453</v>
      </c>
      <c r="K29" s="17" t="s">
        <v>100</v>
      </c>
      <c r="L29" s="19" t="str">
        <f t="shared" si="0"/>
        <v>平日</v>
      </c>
    </row>
    <row r="30" spans="1:12" s="19" customFormat="1" ht="27" customHeight="1" x14ac:dyDescent="0.2">
      <c r="A30" s="17">
        <v>18</v>
      </c>
      <c r="B30" s="13" t="s">
        <v>101</v>
      </c>
      <c r="C30" s="14" t="s">
        <v>102</v>
      </c>
      <c r="D30" s="14" t="s">
        <v>103</v>
      </c>
      <c r="E30" s="15" t="s">
        <v>104</v>
      </c>
      <c r="F30" s="16">
        <v>160</v>
      </c>
      <c r="G30" s="17" t="s">
        <v>18</v>
      </c>
      <c r="H30" s="18">
        <v>46006</v>
      </c>
      <c r="I30" s="17" t="s">
        <v>19</v>
      </c>
      <c r="J30" s="18">
        <v>45453</v>
      </c>
      <c r="K30" s="17" t="s">
        <v>31</v>
      </c>
      <c r="L30" s="19" t="str">
        <f t="shared" si="0"/>
        <v>平日</v>
      </c>
    </row>
    <row r="31" spans="1:12" s="19" customFormat="1" ht="27" customHeight="1" x14ac:dyDescent="0.2">
      <c r="A31" s="12">
        <v>19</v>
      </c>
      <c r="B31" s="13" t="s">
        <v>105</v>
      </c>
      <c r="C31" s="14" t="s">
        <v>106</v>
      </c>
      <c r="D31" s="14" t="s">
        <v>16</v>
      </c>
      <c r="E31" s="15" t="s">
        <v>62</v>
      </c>
      <c r="F31" s="16">
        <v>40</v>
      </c>
      <c r="G31" s="17" t="s">
        <v>18</v>
      </c>
      <c r="H31" s="18">
        <v>45687</v>
      </c>
      <c r="I31" s="17" t="s">
        <v>19</v>
      </c>
      <c r="J31" s="18">
        <v>45453</v>
      </c>
      <c r="K31" s="17" t="s">
        <v>31</v>
      </c>
      <c r="L31" s="19" t="str">
        <f t="shared" si="0"/>
        <v>平日</v>
      </c>
    </row>
    <row r="32" spans="1:12" s="19" customFormat="1" ht="27" customHeight="1" x14ac:dyDescent="0.2">
      <c r="A32" s="21"/>
      <c r="B32" s="13" t="s">
        <v>107</v>
      </c>
      <c r="C32" s="14" t="s">
        <v>108</v>
      </c>
      <c r="D32" s="14" t="s">
        <v>51</v>
      </c>
      <c r="E32" s="15" t="s">
        <v>62</v>
      </c>
      <c r="F32" s="16">
        <v>80</v>
      </c>
      <c r="G32" s="17" t="s">
        <v>18</v>
      </c>
      <c r="H32" s="18">
        <v>45687</v>
      </c>
      <c r="I32" s="17" t="s">
        <v>19</v>
      </c>
      <c r="J32" s="18">
        <v>45453</v>
      </c>
      <c r="K32" s="17" t="s">
        <v>31</v>
      </c>
      <c r="L32" s="19" t="str">
        <f t="shared" si="0"/>
        <v>平日</v>
      </c>
    </row>
    <row r="33" spans="1:12" s="19" customFormat="1" ht="27" customHeight="1" x14ac:dyDescent="0.2">
      <c r="A33" s="21"/>
      <c r="B33" s="13" t="s">
        <v>109</v>
      </c>
      <c r="C33" s="14" t="s">
        <v>110</v>
      </c>
      <c r="D33" s="14" t="s">
        <v>111</v>
      </c>
      <c r="E33" s="15" t="s">
        <v>62</v>
      </c>
      <c r="F33" s="16">
        <v>3</v>
      </c>
      <c r="G33" s="17" t="s">
        <v>18</v>
      </c>
      <c r="H33" s="18">
        <v>45687</v>
      </c>
      <c r="I33" s="17" t="s">
        <v>19</v>
      </c>
      <c r="J33" s="18">
        <v>45453</v>
      </c>
      <c r="K33" s="17" t="s">
        <v>31</v>
      </c>
      <c r="L33" s="19" t="str">
        <f t="shared" si="0"/>
        <v>平日</v>
      </c>
    </row>
    <row r="34" spans="1:12" s="19" customFormat="1" ht="27" customHeight="1" x14ac:dyDescent="0.2">
      <c r="A34" s="20"/>
      <c r="B34" s="13" t="s">
        <v>112</v>
      </c>
      <c r="C34" s="14" t="s">
        <v>113</v>
      </c>
      <c r="D34" s="14" t="s">
        <v>114</v>
      </c>
      <c r="E34" s="15" t="s">
        <v>62</v>
      </c>
      <c r="F34" s="16">
        <v>170</v>
      </c>
      <c r="G34" s="17" t="s">
        <v>18</v>
      </c>
      <c r="H34" s="18">
        <v>45687</v>
      </c>
      <c r="I34" s="17" t="s">
        <v>19</v>
      </c>
      <c r="J34" s="18">
        <v>45453</v>
      </c>
      <c r="K34" s="17" t="s">
        <v>31</v>
      </c>
      <c r="L34" s="19" t="str">
        <f t="shared" si="0"/>
        <v>平日</v>
      </c>
    </row>
    <row r="35" spans="1:12" s="19" customFormat="1" ht="40" customHeight="1" x14ac:dyDescent="0.2">
      <c r="A35" s="17">
        <v>20</v>
      </c>
      <c r="B35" s="13" t="s">
        <v>115</v>
      </c>
      <c r="C35" s="14" t="s">
        <v>116</v>
      </c>
      <c r="D35" s="14" t="s">
        <v>117</v>
      </c>
      <c r="E35" s="15" t="s">
        <v>118</v>
      </c>
      <c r="F35" s="16">
        <v>16</v>
      </c>
      <c r="G35" s="17" t="s">
        <v>18</v>
      </c>
      <c r="H35" s="18">
        <v>45687</v>
      </c>
      <c r="I35" s="17" t="s">
        <v>19</v>
      </c>
      <c r="J35" s="18">
        <v>45453</v>
      </c>
      <c r="K35" s="17" t="s">
        <v>53</v>
      </c>
      <c r="L35" s="19" t="str">
        <f t="shared" si="0"/>
        <v>平日</v>
      </c>
    </row>
    <row r="36" spans="1:12" s="19" customFormat="1" ht="40" customHeight="1" x14ac:dyDescent="0.2">
      <c r="A36" s="17">
        <v>21</v>
      </c>
      <c r="B36" s="13" t="s">
        <v>119</v>
      </c>
      <c r="C36" s="14" t="s">
        <v>120</v>
      </c>
      <c r="D36" s="14" t="s">
        <v>121</v>
      </c>
      <c r="E36" s="15" t="s">
        <v>122</v>
      </c>
      <c r="F36" s="16">
        <v>4</v>
      </c>
      <c r="G36" s="17" t="s">
        <v>18</v>
      </c>
      <c r="H36" s="18">
        <v>46006</v>
      </c>
      <c r="I36" s="17" t="s">
        <v>19</v>
      </c>
      <c r="J36" s="18">
        <v>45453</v>
      </c>
      <c r="K36" s="17" t="s">
        <v>123</v>
      </c>
      <c r="L36" s="19" t="str">
        <f t="shared" si="0"/>
        <v>平日</v>
      </c>
    </row>
    <row r="37" spans="1:12" s="19" customFormat="1" ht="27" customHeight="1" x14ac:dyDescent="0.2">
      <c r="A37" s="17">
        <v>22</v>
      </c>
      <c r="B37" s="13" t="s">
        <v>124</v>
      </c>
      <c r="C37" s="14" t="s">
        <v>125</v>
      </c>
      <c r="D37" s="14" t="s">
        <v>126</v>
      </c>
      <c r="E37" s="15" t="s">
        <v>127</v>
      </c>
      <c r="F37" s="16">
        <v>21</v>
      </c>
      <c r="G37" s="17" t="s">
        <v>18</v>
      </c>
      <c r="H37" s="18">
        <v>45687</v>
      </c>
      <c r="I37" s="17" t="s">
        <v>19</v>
      </c>
      <c r="J37" s="18">
        <v>45453</v>
      </c>
      <c r="K37" s="17" t="s">
        <v>128</v>
      </c>
      <c r="L37" s="19" t="str">
        <f t="shared" si="0"/>
        <v>平日</v>
      </c>
    </row>
    <row r="38" spans="1:12" s="19" customFormat="1" ht="27" customHeight="1" x14ac:dyDescent="0.2">
      <c r="A38" s="17">
        <v>23</v>
      </c>
      <c r="B38" s="13" t="s">
        <v>129</v>
      </c>
      <c r="C38" s="14" t="s">
        <v>130</v>
      </c>
      <c r="D38" s="14" t="s">
        <v>131</v>
      </c>
      <c r="E38" s="15" t="s">
        <v>132</v>
      </c>
      <c r="F38" s="16">
        <v>1021</v>
      </c>
      <c r="G38" s="17" t="s">
        <v>18</v>
      </c>
      <c r="H38" s="18">
        <v>45687</v>
      </c>
      <c r="I38" s="17" t="s">
        <v>19</v>
      </c>
      <c r="J38" s="18">
        <v>45453</v>
      </c>
      <c r="K38" s="17" t="s">
        <v>123</v>
      </c>
      <c r="L38" s="19" t="str">
        <f t="shared" si="0"/>
        <v>平日</v>
      </c>
    </row>
    <row r="39" spans="1:12" s="19" customFormat="1" ht="27" customHeight="1" x14ac:dyDescent="0.2">
      <c r="A39" s="17">
        <v>24</v>
      </c>
      <c r="B39" s="13" t="s">
        <v>133</v>
      </c>
      <c r="C39" s="14" t="s">
        <v>134</v>
      </c>
      <c r="D39" s="14" t="s">
        <v>135</v>
      </c>
      <c r="E39" s="15" t="s">
        <v>136</v>
      </c>
      <c r="F39" s="16">
        <v>200</v>
      </c>
      <c r="G39" s="17" t="s">
        <v>18</v>
      </c>
      <c r="H39" s="18">
        <v>46006</v>
      </c>
      <c r="I39" s="17" t="s">
        <v>19</v>
      </c>
      <c r="J39" s="18">
        <v>45453</v>
      </c>
      <c r="K39" s="17" t="s">
        <v>137</v>
      </c>
      <c r="L39" s="19" t="str">
        <f t="shared" si="0"/>
        <v>平日</v>
      </c>
    </row>
    <row r="40" spans="1:12" s="19" customFormat="1" ht="27" customHeight="1" x14ac:dyDescent="0.2">
      <c r="A40" s="17">
        <v>25</v>
      </c>
      <c r="B40" s="13" t="s">
        <v>138</v>
      </c>
      <c r="C40" s="14" t="s">
        <v>139</v>
      </c>
      <c r="D40" s="14" t="s">
        <v>140</v>
      </c>
      <c r="E40" s="15" t="s">
        <v>141</v>
      </c>
      <c r="F40" s="16">
        <v>62</v>
      </c>
      <c r="G40" s="17" t="s">
        <v>18</v>
      </c>
      <c r="H40" s="18">
        <v>46006</v>
      </c>
      <c r="I40" s="17" t="s">
        <v>19</v>
      </c>
      <c r="J40" s="18">
        <v>45453</v>
      </c>
      <c r="K40" s="17" t="s">
        <v>137</v>
      </c>
      <c r="L40" s="19" t="str">
        <f t="shared" si="0"/>
        <v>平日</v>
      </c>
    </row>
    <row r="41" spans="1:12" s="19" customFormat="1" ht="27" customHeight="1" x14ac:dyDescent="0.2">
      <c r="A41" s="17">
        <v>26</v>
      </c>
      <c r="B41" s="13" t="s">
        <v>142</v>
      </c>
      <c r="C41" s="14" t="s">
        <v>143</v>
      </c>
      <c r="D41" s="14" t="s">
        <v>69</v>
      </c>
      <c r="E41" s="15" t="s">
        <v>136</v>
      </c>
      <c r="F41" s="16">
        <v>300</v>
      </c>
      <c r="G41" s="17" t="s">
        <v>18</v>
      </c>
      <c r="H41" s="18">
        <v>45687</v>
      </c>
      <c r="I41" s="17" t="s">
        <v>19</v>
      </c>
      <c r="J41" s="18">
        <v>45453</v>
      </c>
      <c r="K41" s="17" t="s">
        <v>137</v>
      </c>
      <c r="L41" s="19" t="str">
        <f t="shared" si="0"/>
        <v>平日</v>
      </c>
    </row>
    <row r="42" spans="1:12" s="19" customFormat="1" ht="27" customHeight="1" x14ac:dyDescent="0.2">
      <c r="A42" s="17">
        <v>27</v>
      </c>
      <c r="B42" s="13" t="s">
        <v>144</v>
      </c>
      <c r="C42" s="14" t="s">
        <v>145</v>
      </c>
      <c r="D42" s="14" t="s">
        <v>146</v>
      </c>
      <c r="E42" s="15" t="s">
        <v>147</v>
      </c>
      <c r="F42" s="16">
        <v>6</v>
      </c>
      <c r="G42" s="17" t="s">
        <v>18</v>
      </c>
      <c r="H42" s="18">
        <v>46006</v>
      </c>
      <c r="I42" s="17" t="s">
        <v>19</v>
      </c>
      <c r="J42" s="18">
        <v>45453</v>
      </c>
      <c r="K42" s="17" t="s">
        <v>148</v>
      </c>
      <c r="L42" s="19" t="str">
        <f t="shared" si="0"/>
        <v>平日</v>
      </c>
    </row>
    <row r="43" spans="1:12" s="19" customFormat="1" ht="27" customHeight="1" x14ac:dyDescent="0.2">
      <c r="A43" s="17">
        <v>28</v>
      </c>
      <c r="B43" s="13" t="s">
        <v>149</v>
      </c>
      <c r="C43" s="14" t="s">
        <v>150</v>
      </c>
      <c r="D43" s="14" t="s">
        <v>151</v>
      </c>
      <c r="E43" s="15" t="s">
        <v>152</v>
      </c>
      <c r="F43" s="16">
        <v>15</v>
      </c>
      <c r="G43" s="17" t="s">
        <v>18</v>
      </c>
      <c r="H43" s="18">
        <v>46006</v>
      </c>
      <c r="I43" s="17" t="s">
        <v>19</v>
      </c>
      <c r="J43" s="18">
        <v>45453</v>
      </c>
      <c r="K43" s="17" t="s">
        <v>87</v>
      </c>
      <c r="L43" s="19" t="str">
        <f t="shared" si="0"/>
        <v>平日</v>
      </c>
    </row>
    <row r="44" spans="1:12" s="19" customFormat="1" ht="27" customHeight="1" x14ac:dyDescent="0.2">
      <c r="A44" s="12">
        <v>29</v>
      </c>
      <c r="B44" s="13" t="s">
        <v>153</v>
      </c>
      <c r="C44" s="14" t="s">
        <v>154</v>
      </c>
      <c r="D44" s="14" t="s">
        <v>121</v>
      </c>
      <c r="E44" s="15" t="s">
        <v>155</v>
      </c>
      <c r="F44" s="16">
        <v>2</v>
      </c>
      <c r="G44" s="17" t="s">
        <v>18</v>
      </c>
      <c r="H44" s="18">
        <v>46371</v>
      </c>
      <c r="I44" s="17" t="s">
        <v>19</v>
      </c>
      <c r="J44" s="18">
        <v>45453</v>
      </c>
      <c r="K44" s="17" t="s">
        <v>156</v>
      </c>
      <c r="L44" s="19" t="str">
        <f t="shared" si="0"/>
        <v>平日</v>
      </c>
    </row>
    <row r="45" spans="1:12" s="19" customFormat="1" ht="27" customHeight="1" x14ac:dyDescent="0.2">
      <c r="A45" s="20"/>
      <c r="B45" s="13" t="s">
        <v>157</v>
      </c>
      <c r="C45" s="14" t="s">
        <v>158</v>
      </c>
      <c r="D45" s="14" t="s">
        <v>121</v>
      </c>
      <c r="E45" s="15" t="s">
        <v>155</v>
      </c>
      <c r="F45" s="16">
        <v>2</v>
      </c>
      <c r="G45" s="17" t="s">
        <v>18</v>
      </c>
      <c r="H45" s="18">
        <v>46371</v>
      </c>
      <c r="I45" s="17" t="s">
        <v>19</v>
      </c>
      <c r="J45" s="18">
        <v>45453</v>
      </c>
      <c r="K45" s="17" t="s">
        <v>156</v>
      </c>
      <c r="L45" s="19" t="str">
        <f t="shared" si="0"/>
        <v>平日</v>
      </c>
    </row>
    <row r="46" spans="1:12" s="19" customFormat="1" ht="27" customHeight="1" x14ac:dyDescent="0.2">
      <c r="A46" s="17">
        <v>30</v>
      </c>
      <c r="B46" s="13" t="s">
        <v>159</v>
      </c>
      <c r="C46" s="14" t="s">
        <v>160</v>
      </c>
      <c r="D46" s="14" t="s">
        <v>161</v>
      </c>
      <c r="E46" s="15" t="s">
        <v>155</v>
      </c>
      <c r="F46" s="16">
        <v>1</v>
      </c>
      <c r="G46" s="17" t="s">
        <v>18</v>
      </c>
      <c r="H46" s="18">
        <v>46736</v>
      </c>
      <c r="I46" s="17" t="s">
        <v>19</v>
      </c>
      <c r="J46" s="18">
        <v>45453</v>
      </c>
      <c r="K46" s="17" t="s">
        <v>156</v>
      </c>
      <c r="L46" s="19" t="str">
        <f t="shared" si="0"/>
        <v>平日</v>
      </c>
    </row>
    <row r="47" spans="1:12" s="19" customFormat="1" ht="27" customHeight="1" x14ac:dyDescent="0.2">
      <c r="A47" s="17">
        <v>31</v>
      </c>
      <c r="B47" s="13" t="s">
        <v>162</v>
      </c>
      <c r="C47" s="14" t="s">
        <v>163</v>
      </c>
      <c r="D47" s="14" t="s">
        <v>164</v>
      </c>
      <c r="E47" s="15" t="s">
        <v>165</v>
      </c>
      <c r="F47" s="16">
        <v>24</v>
      </c>
      <c r="G47" s="17" t="s">
        <v>18</v>
      </c>
      <c r="H47" s="18">
        <v>46006</v>
      </c>
      <c r="I47" s="17" t="s">
        <v>19</v>
      </c>
      <c r="J47" s="18">
        <v>45453</v>
      </c>
      <c r="K47" s="17" t="s">
        <v>156</v>
      </c>
      <c r="L47" s="19" t="str">
        <f t="shared" si="0"/>
        <v>平日</v>
      </c>
    </row>
    <row r="48" spans="1:12" s="19" customFormat="1" ht="40" customHeight="1" x14ac:dyDescent="0.2">
      <c r="A48" s="17">
        <v>32</v>
      </c>
      <c r="B48" s="13" t="s">
        <v>166</v>
      </c>
      <c r="C48" s="14" t="s">
        <v>167</v>
      </c>
      <c r="D48" s="14" t="s">
        <v>60</v>
      </c>
      <c r="E48" s="15" t="s">
        <v>168</v>
      </c>
      <c r="F48" s="16">
        <v>65</v>
      </c>
      <c r="G48" s="17" t="s">
        <v>18</v>
      </c>
      <c r="H48" s="18">
        <v>46006</v>
      </c>
      <c r="I48" s="17" t="s">
        <v>19</v>
      </c>
      <c r="J48" s="18">
        <v>45453</v>
      </c>
      <c r="K48" s="17" t="s">
        <v>169</v>
      </c>
      <c r="L48" s="19" t="str">
        <f t="shared" si="0"/>
        <v>平日</v>
      </c>
    </row>
    <row r="49" spans="1:12" s="19" customFormat="1" ht="27" customHeight="1" x14ac:dyDescent="0.2">
      <c r="A49" s="17">
        <v>33</v>
      </c>
      <c r="B49" s="13" t="s">
        <v>170</v>
      </c>
      <c r="C49" s="14" t="s">
        <v>171</v>
      </c>
      <c r="D49" s="14" t="s">
        <v>172</v>
      </c>
      <c r="E49" s="15" t="s">
        <v>173</v>
      </c>
      <c r="F49" s="16">
        <v>22</v>
      </c>
      <c r="G49" s="17" t="s">
        <v>18</v>
      </c>
      <c r="H49" s="18">
        <v>46006</v>
      </c>
      <c r="I49" s="17" t="s">
        <v>19</v>
      </c>
      <c r="J49" s="18">
        <v>45453</v>
      </c>
      <c r="K49" s="17" t="s">
        <v>174</v>
      </c>
      <c r="L49" s="19" t="str">
        <f t="shared" si="0"/>
        <v>平日</v>
      </c>
    </row>
    <row r="50" spans="1:12" s="19" customFormat="1" ht="27" customHeight="1" x14ac:dyDescent="0.2">
      <c r="A50" s="12">
        <v>34</v>
      </c>
      <c r="B50" s="13" t="s">
        <v>175</v>
      </c>
      <c r="C50" s="14" t="s">
        <v>176</v>
      </c>
      <c r="D50" s="14" t="s">
        <v>177</v>
      </c>
      <c r="E50" s="15" t="s">
        <v>178</v>
      </c>
      <c r="F50" s="16">
        <v>3</v>
      </c>
      <c r="G50" s="17" t="s">
        <v>18</v>
      </c>
      <c r="H50" s="18">
        <v>46006</v>
      </c>
      <c r="I50" s="17" t="s">
        <v>19</v>
      </c>
      <c r="J50" s="18">
        <v>45453</v>
      </c>
      <c r="K50" s="17" t="s">
        <v>174</v>
      </c>
      <c r="L50" s="19" t="str">
        <f t="shared" si="0"/>
        <v>平日</v>
      </c>
    </row>
    <row r="51" spans="1:12" s="19" customFormat="1" ht="27" customHeight="1" x14ac:dyDescent="0.2">
      <c r="A51" s="20"/>
      <c r="B51" s="13" t="s">
        <v>179</v>
      </c>
      <c r="C51" s="14" t="s">
        <v>180</v>
      </c>
      <c r="D51" s="14" t="s">
        <v>181</v>
      </c>
      <c r="E51" s="15" t="s">
        <v>178</v>
      </c>
      <c r="F51" s="16">
        <v>56</v>
      </c>
      <c r="G51" s="17" t="s">
        <v>18</v>
      </c>
      <c r="H51" s="18">
        <v>46006</v>
      </c>
      <c r="I51" s="17" t="s">
        <v>19</v>
      </c>
      <c r="J51" s="18">
        <v>45453</v>
      </c>
      <c r="K51" s="17" t="s">
        <v>174</v>
      </c>
      <c r="L51" s="19" t="str">
        <f t="shared" si="0"/>
        <v>平日</v>
      </c>
    </row>
    <row r="52" spans="1:12" s="19" customFormat="1" ht="27" customHeight="1" x14ac:dyDescent="0.2">
      <c r="A52" s="12">
        <v>35</v>
      </c>
      <c r="B52" s="13" t="s">
        <v>182</v>
      </c>
      <c r="C52" s="14" t="s">
        <v>183</v>
      </c>
      <c r="D52" s="14" t="s">
        <v>161</v>
      </c>
      <c r="E52" s="15" t="s">
        <v>184</v>
      </c>
      <c r="F52" s="16">
        <v>5</v>
      </c>
      <c r="G52" s="17" t="s">
        <v>18</v>
      </c>
      <c r="H52" s="18">
        <v>46006</v>
      </c>
      <c r="I52" s="17" t="s">
        <v>19</v>
      </c>
      <c r="J52" s="18">
        <v>45453</v>
      </c>
      <c r="K52" s="17" t="s">
        <v>174</v>
      </c>
      <c r="L52" s="19" t="str">
        <f t="shared" si="0"/>
        <v>平日</v>
      </c>
    </row>
    <row r="53" spans="1:12" s="19" customFormat="1" ht="27" customHeight="1" x14ac:dyDescent="0.2">
      <c r="A53" s="20"/>
      <c r="B53" s="13" t="s">
        <v>185</v>
      </c>
      <c r="C53" s="14" t="s">
        <v>186</v>
      </c>
      <c r="D53" s="14" t="s">
        <v>187</v>
      </c>
      <c r="E53" s="15" t="s">
        <v>184</v>
      </c>
      <c r="F53" s="16">
        <v>85</v>
      </c>
      <c r="G53" s="17" t="s">
        <v>18</v>
      </c>
      <c r="H53" s="18">
        <v>46006</v>
      </c>
      <c r="I53" s="17" t="s">
        <v>19</v>
      </c>
      <c r="J53" s="18">
        <v>45453</v>
      </c>
      <c r="K53" s="17" t="s">
        <v>174</v>
      </c>
      <c r="L53" s="19" t="str">
        <f t="shared" si="0"/>
        <v>平日</v>
      </c>
    </row>
    <row r="54" spans="1:12" s="19" customFormat="1" ht="27" customHeight="1" x14ac:dyDescent="0.2">
      <c r="A54" s="17">
        <v>36</v>
      </c>
      <c r="B54" s="13" t="s">
        <v>188</v>
      </c>
      <c r="C54" s="14" t="s">
        <v>189</v>
      </c>
      <c r="D54" s="14" t="s">
        <v>190</v>
      </c>
      <c r="E54" s="15" t="s">
        <v>191</v>
      </c>
      <c r="F54" s="16">
        <v>100</v>
      </c>
      <c r="G54" s="17" t="s">
        <v>18</v>
      </c>
      <c r="H54" s="18">
        <v>46079</v>
      </c>
      <c r="I54" s="17" t="s">
        <v>19</v>
      </c>
      <c r="J54" s="18">
        <v>45453</v>
      </c>
      <c r="K54" s="17" t="s">
        <v>174</v>
      </c>
      <c r="L54" s="19" t="str">
        <f t="shared" si="0"/>
        <v>平日</v>
      </c>
    </row>
    <row r="55" spans="1:12" s="19" customFormat="1" ht="27" customHeight="1" x14ac:dyDescent="0.2">
      <c r="A55" s="12">
        <v>37</v>
      </c>
      <c r="B55" s="13" t="s">
        <v>192</v>
      </c>
      <c r="C55" s="14" t="s">
        <v>193</v>
      </c>
      <c r="D55" s="14" t="s">
        <v>194</v>
      </c>
      <c r="E55" s="15" t="s">
        <v>195</v>
      </c>
      <c r="F55" s="16">
        <v>62</v>
      </c>
      <c r="G55" s="17" t="s">
        <v>18</v>
      </c>
      <c r="H55" s="18">
        <v>46079</v>
      </c>
      <c r="I55" s="17" t="s">
        <v>19</v>
      </c>
      <c r="J55" s="18">
        <v>45453</v>
      </c>
      <c r="K55" s="17" t="s">
        <v>174</v>
      </c>
      <c r="L55" s="19" t="str">
        <f t="shared" si="0"/>
        <v>平日</v>
      </c>
    </row>
    <row r="56" spans="1:12" s="19" customFormat="1" ht="27" customHeight="1" x14ac:dyDescent="0.2">
      <c r="A56" s="21"/>
      <c r="B56" s="13" t="s">
        <v>196</v>
      </c>
      <c r="C56" s="14" t="s">
        <v>197</v>
      </c>
      <c r="D56" s="14" t="s">
        <v>198</v>
      </c>
      <c r="E56" s="15" t="s">
        <v>195</v>
      </c>
      <c r="F56" s="16">
        <v>35</v>
      </c>
      <c r="G56" s="17" t="s">
        <v>18</v>
      </c>
      <c r="H56" s="18">
        <v>46079</v>
      </c>
      <c r="I56" s="17" t="s">
        <v>19</v>
      </c>
      <c r="J56" s="18">
        <v>45453</v>
      </c>
      <c r="K56" s="17" t="s">
        <v>174</v>
      </c>
      <c r="L56" s="19" t="str">
        <f t="shared" si="0"/>
        <v>平日</v>
      </c>
    </row>
    <row r="57" spans="1:12" s="19" customFormat="1" ht="27" customHeight="1" x14ac:dyDescent="0.2">
      <c r="A57" s="21"/>
      <c r="B57" s="13" t="s">
        <v>199</v>
      </c>
      <c r="C57" s="14" t="s">
        <v>200</v>
      </c>
      <c r="D57" s="14" t="s">
        <v>201</v>
      </c>
      <c r="E57" s="15" t="s">
        <v>195</v>
      </c>
      <c r="F57" s="16">
        <v>3</v>
      </c>
      <c r="G57" s="17" t="s">
        <v>18</v>
      </c>
      <c r="H57" s="18">
        <v>46079</v>
      </c>
      <c r="I57" s="17" t="s">
        <v>19</v>
      </c>
      <c r="J57" s="18">
        <v>45453</v>
      </c>
      <c r="K57" s="17" t="s">
        <v>174</v>
      </c>
      <c r="L57" s="19" t="str">
        <f t="shared" si="0"/>
        <v>平日</v>
      </c>
    </row>
    <row r="58" spans="1:12" s="19" customFormat="1" ht="27" customHeight="1" x14ac:dyDescent="0.2">
      <c r="A58" s="21"/>
      <c r="B58" s="13" t="s">
        <v>202</v>
      </c>
      <c r="C58" s="14" t="s">
        <v>203</v>
      </c>
      <c r="D58" s="14" t="s">
        <v>204</v>
      </c>
      <c r="E58" s="15" t="s">
        <v>195</v>
      </c>
      <c r="F58" s="16">
        <v>5</v>
      </c>
      <c r="G58" s="17" t="s">
        <v>18</v>
      </c>
      <c r="H58" s="18">
        <v>46079</v>
      </c>
      <c r="I58" s="17" t="s">
        <v>19</v>
      </c>
      <c r="J58" s="18">
        <v>45453</v>
      </c>
      <c r="K58" s="17" t="s">
        <v>174</v>
      </c>
      <c r="L58" s="19" t="str">
        <f t="shared" si="0"/>
        <v>平日</v>
      </c>
    </row>
    <row r="59" spans="1:12" s="19" customFormat="1" ht="27" customHeight="1" x14ac:dyDescent="0.2">
      <c r="A59" s="21"/>
      <c r="B59" s="13" t="s">
        <v>205</v>
      </c>
      <c r="C59" s="14" t="s">
        <v>206</v>
      </c>
      <c r="D59" s="14" t="s">
        <v>207</v>
      </c>
      <c r="E59" s="15" t="s">
        <v>195</v>
      </c>
      <c r="F59" s="16">
        <v>20</v>
      </c>
      <c r="G59" s="17" t="s">
        <v>18</v>
      </c>
      <c r="H59" s="18">
        <v>46079</v>
      </c>
      <c r="I59" s="17" t="s">
        <v>19</v>
      </c>
      <c r="J59" s="18">
        <v>45453</v>
      </c>
      <c r="K59" s="17" t="s">
        <v>174</v>
      </c>
      <c r="L59" s="19" t="str">
        <f t="shared" si="0"/>
        <v>平日</v>
      </c>
    </row>
    <row r="60" spans="1:12" s="19" customFormat="1" ht="27" customHeight="1" x14ac:dyDescent="0.2">
      <c r="A60" s="20"/>
      <c r="B60" s="13" t="s">
        <v>208</v>
      </c>
      <c r="C60" s="14" t="s">
        <v>209</v>
      </c>
      <c r="D60" s="14" t="s">
        <v>210</v>
      </c>
      <c r="E60" s="15" t="s">
        <v>195</v>
      </c>
      <c r="F60" s="16">
        <v>3</v>
      </c>
      <c r="G60" s="17" t="s">
        <v>18</v>
      </c>
      <c r="H60" s="18">
        <v>46079</v>
      </c>
      <c r="I60" s="17" t="s">
        <v>19</v>
      </c>
      <c r="J60" s="18">
        <v>45453</v>
      </c>
      <c r="K60" s="17" t="s">
        <v>174</v>
      </c>
      <c r="L60" s="19" t="str">
        <f t="shared" si="0"/>
        <v>平日</v>
      </c>
    </row>
    <row r="61" spans="1:12" s="19" customFormat="1" ht="27" customHeight="1" x14ac:dyDescent="0.2">
      <c r="A61" s="17">
        <v>38</v>
      </c>
      <c r="B61" s="13" t="s">
        <v>211</v>
      </c>
      <c r="C61" s="14" t="s">
        <v>212</v>
      </c>
      <c r="D61" s="14" t="s">
        <v>213</v>
      </c>
      <c r="E61" s="15" t="s">
        <v>214</v>
      </c>
      <c r="F61" s="16">
        <v>30</v>
      </c>
      <c r="G61" s="17" t="s">
        <v>18</v>
      </c>
      <c r="H61" s="18">
        <v>46079</v>
      </c>
      <c r="I61" s="17" t="s">
        <v>19</v>
      </c>
      <c r="J61" s="18">
        <v>45453</v>
      </c>
      <c r="K61" s="17" t="s">
        <v>174</v>
      </c>
      <c r="L61" s="19" t="str">
        <f t="shared" si="0"/>
        <v>平日</v>
      </c>
    </row>
    <row r="62" spans="1:12" s="19" customFormat="1" ht="27" customHeight="1" x14ac:dyDescent="0.2">
      <c r="A62" s="17">
        <v>39</v>
      </c>
      <c r="B62" s="13" t="s">
        <v>215</v>
      </c>
      <c r="C62" s="14" t="s">
        <v>216</v>
      </c>
      <c r="D62" s="14" t="s">
        <v>217</v>
      </c>
      <c r="E62" s="15" t="s">
        <v>218</v>
      </c>
      <c r="F62" s="16">
        <v>6</v>
      </c>
      <c r="G62" s="17" t="s">
        <v>18</v>
      </c>
      <c r="H62" s="18">
        <v>45687</v>
      </c>
      <c r="I62" s="17" t="s">
        <v>19</v>
      </c>
      <c r="J62" s="18">
        <v>45453</v>
      </c>
      <c r="K62" s="17" t="s">
        <v>219</v>
      </c>
      <c r="L62" s="19" t="str">
        <f t="shared" si="0"/>
        <v>平日</v>
      </c>
    </row>
    <row r="63" spans="1:12" s="19" customFormat="1" ht="27" customHeight="1" x14ac:dyDescent="0.2">
      <c r="A63" s="17">
        <v>40</v>
      </c>
      <c r="B63" s="13" t="s">
        <v>220</v>
      </c>
      <c r="C63" s="14" t="s">
        <v>221</v>
      </c>
      <c r="D63" s="14" t="s">
        <v>201</v>
      </c>
      <c r="E63" s="15" t="s">
        <v>222</v>
      </c>
      <c r="F63" s="16">
        <v>39</v>
      </c>
      <c r="G63" s="17" t="s">
        <v>18</v>
      </c>
      <c r="H63" s="18">
        <v>45687</v>
      </c>
      <c r="I63" s="17" t="s">
        <v>19</v>
      </c>
      <c r="J63" s="18">
        <v>45453</v>
      </c>
      <c r="K63" s="17" t="s">
        <v>219</v>
      </c>
      <c r="L63" s="19" t="str">
        <f t="shared" si="0"/>
        <v>平日</v>
      </c>
    </row>
    <row r="64" spans="1:12" s="19" customFormat="1" ht="40" customHeight="1" x14ac:dyDescent="0.2">
      <c r="A64" s="17">
        <v>41</v>
      </c>
      <c r="B64" s="13" t="s">
        <v>223</v>
      </c>
      <c r="C64" s="14" t="s">
        <v>224</v>
      </c>
      <c r="D64" s="14" t="s">
        <v>225</v>
      </c>
      <c r="E64" s="15" t="s">
        <v>226</v>
      </c>
      <c r="F64" s="16">
        <v>4</v>
      </c>
      <c r="G64" s="17" t="s">
        <v>18</v>
      </c>
      <c r="H64" s="18">
        <v>45687</v>
      </c>
      <c r="I64" s="17" t="s">
        <v>19</v>
      </c>
      <c r="J64" s="18">
        <v>45453</v>
      </c>
      <c r="K64" s="17" t="s">
        <v>219</v>
      </c>
      <c r="L64" s="19" t="str">
        <f t="shared" si="0"/>
        <v>平日</v>
      </c>
    </row>
    <row r="65" spans="1:12" s="19" customFormat="1" ht="40" customHeight="1" x14ac:dyDescent="0.2">
      <c r="A65" s="17">
        <v>42</v>
      </c>
      <c r="B65" s="13" t="s">
        <v>227</v>
      </c>
      <c r="C65" s="14" t="s">
        <v>228</v>
      </c>
      <c r="D65" s="14" t="s">
        <v>229</v>
      </c>
      <c r="E65" s="15" t="s">
        <v>230</v>
      </c>
      <c r="F65" s="16">
        <v>1</v>
      </c>
      <c r="G65" s="17" t="s">
        <v>18</v>
      </c>
      <c r="H65" s="18">
        <v>45687</v>
      </c>
      <c r="I65" s="17" t="s">
        <v>19</v>
      </c>
      <c r="J65" s="18">
        <v>45453</v>
      </c>
      <c r="K65" s="17" t="s">
        <v>219</v>
      </c>
      <c r="L65" s="19" t="str">
        <f t="shared" si="0"/>
        <v>平日</v>
      </c>
    </row>
    <row r="66" spans="1:12" s="19" customFormat="1" ht="27" customHeight="1" x14ac:dyDescent="0.2">
      <c r="A66" s="17">
        <v>43</v>
      </c>
      <c r="B66" s="13" t="s">
        <v>231</v>
      </c>
      <c r="C66" s="14" t="s">
        <v>232</v>
      </c>
      <c r="D66" s="14" t="s">
        <v>121</v>
      </c>
      <c r="E66" s="15" t="s">
        <v>233</v>
      </c>
      <c r="F66" s="16">
        <v>4</v>
      </c>
      <c r="G66" s="17" t="s">
        <v>18</v>
      </c>
      <c r="H66" s="18">
        <v>45960</v>
      </c>
      <c r="I66" s="17" t="s">
        <v>19</v>
      </c>
      <c r="J66" s="18">
        <v>45453</v>
      </c>
      <c r="K66" s="17" t="s">
        <v>234</v>
      </c>
      <c r="L66" s="19" t="str">
        <f t="shared" si="0"/>
        <v>平日</v>
      </c>
    </row>
    <row r="67" spans="1:12" s="19" customFormat="1" ht="27" customHeight="1" x14ac:dyDescent="0.2">
      <c r="A67" s="17">
        <v>44</v>
      </c>
      <c r="B67" s="13" t="s">
        <v>235</v>
      </c>
      <c r="C67" s="14" t="s">
        <v>236</v>
      </c>
      <c r="D67" s="14" t="s">
        <v>237</v>
      </c>
      <c r="E67" s="15" t="s">
        <v>147</v>
      </c>
      <c r="F67" s="16">
        <v>15</v>
      </c>
      <c r="G67" s="17" t="s">
        <v>18</v>
      </c>
      <c r="H67" s="18">
        <v>46006</v>
      </c>
      <c r="I67" s="17" t="s">
        <v>19</v>
      </c>
      <c r="J67" s="18">
        <v>45453</v>
      </c>
      <c r="K67" s="17" t="s">
        <v>87</v>
      </c>
      <c r="L67" s="19" t="str">
        <f t="shared" si="0"/>
        <v>平日</v>
      </c>
    </row>
    <row r="68" spans="1:12" s="19" customFormat="1" ht="27" customHeight="1" x14ac:dyDescent="0.2">
      <c r="A68" s="17">
        <v>45</v>
      </c>
      <c r="B68" s="13" t="s">
        <v>238</v>
      </c>
      <c r="C68" s="14" t="s">
        <v>239</v>
      </c>
      <c r="D68" s="14" t="s">
        <v>240</v>
      </c>
      <c r="E68" s="15" t="s">
        <v>57</v>
      </c>
      <c r="F68" s="16">
        <v>1</v>
      </c>
      <c r="G68" s="17" t="s">
        <v>18</v>
      </c>
      <c r="H68" s="18">
        <v>46006</v>
      </c>
      <c r="I68" s="17" t="s">
        <v>19</v>
      </c>
      <c r="J68" s="18">
        <v>45453</v>
      </c>
      <c r="K68" s="17" t="s">
        <v>53</v>
      </c>
      <c r="L68" s="19" t="str">
        <f t="shared" si="0"/>
        <v>平日</v>
      </c>
    </row>
    <row r="69" spans="1:12" s="19" customFormat="1" ht="27" customHeight="1" x14ac:dyDescent="0.2">
      <c r="A69" s="17">
        <v>46</v>
      </c>
      <c r="B69" s="13" t="s">
        <v>241</v>
      </c>
      <c r="C69" s="14" t="s">
        <v>242</v>
      </c>
      <c r="D69" s="14" t="s">
        <v>243</v>
      </c>
      <c r="E69" s="15" t="s">
        <v>244</v>
      </c>
      <c r="F69" s="16">
        <v>1</v>
      </c>
      <c r="G69" s="17" t="s">
        <v>18</v>
      </c>
      <c r="H69" s="18">
        <v>46371</v>
      </c>
      <c r="I69" s="17" t="s">
        <v>19</v>
      </c>
      <c r="J69" s="18">
        <v>45453</v>
      </c>
      <c r="K69" s="17" t="s">
        <v>53</v>
      </c>
      <c r="L69" s="19" t="str">
        <f t="shared" ref="L69:L105" si="1">IF(WEEKDAY(H69,2)=6,"土曜",IF(WEEKDAY(H69,2)=7,"日曜","平日"))</f>
        <v>平日</v>
      </c>
    </row>
    <row r="70" spans="1:12" s="19" customFormat="1" ht="27" customHeight="1" x14ac:dyDescent="0.2">
      <c r="A70" s="17">
        <v>47</v>
      </c>
      <c r="B70" s="13" t="s">
        <v>245</v>
      </c>
      <c r="C70" s="14" t="s">
        <v>246</v>
      </c>
      <c r="D70" s="14" t="s">
        <v>247</v>
      </c>
      <c r="E70" s="15" t="s">
        <v>233</v>
      </c>
      <c r="F70" s="16">
        <v>3</v>
      </c>
      <c r="G70" s="17" t="s">
        <v>18</v>
      </c>
      <c r="H70" s="18">
        <v>45960</v>
      </c>
      <c r="I70" s="17" t="s">
        <v>19</v>
      </c>
      <c r="J70" s="18">
        <v>45453</v>
      </c>
      <c r="K70" s="17" t="s">
        <v>234</v>
      </c>
      <c r="L70" s="19" t="str">
        <f t="shared" si="1"/>
        <v>平日</v>
      </c>
    </row>
    <row r="71" spans="1:12" s="19" customFormat="1" ht="27" customHeight="1" x14ac:dyDescent="0.2">
      <c r="A71" s="12">
        <v>48</v>
      </c>
      <c r="B71" s="13" t="s">
        <v>248</v>
      </c>
      <c r="C71" s="14" t="s">
        <v>249</v>
      </c>
      <c r="D71" s="14" t="s">
        <v>250</v>
      </c>
      <c r="E71" s="15" t="s">
        <v>233</v>
      </c>
      <c r="F71" s="16">
        <v>2</v>
      </c>
      <c r="G71" s="17" t="s">
        <v>18</v>
      </c>
      <c r="H71" s="18">
        <v>45960</v>
      </c>
      <c r="I71" s="17" t="s">
        <v>19</v>
      </c>
      <c r="J71" s="18">
        <v>45453</v>
      </c>
      <c r="K71" s="17" t="s">
        <v>234</v>
      </c>
      <c r="L71" s="19" t="str">
        <f t="shared" si="1"/>
        <v>平日</v>
      </c>
    </row>
    <row r="72" spans="1:12" s="19" customFormat="1" ht="27" customHeight="1" x14ac:dyDescent="0.2">
      <c r="A72" s="21"/>
      <c r="B72" s="13" t="s">
        <v>251</v>
      </c>
      <c r="C72" s="14" t="s">
        <v>252</v>
      </c>
      <c r="D72" s="14" t="s">
        <v>253</v>
      </c>
      <c r="E72" s="15" t="s">
        <v>233</v>
      </c>
      <c r="F72" s="16">
        <v>1</v>
      </c>
      <c r="G72" s="17" t="s">
        <v>18</v>
      </c>
      <c r="H72" s="18">
        <v>45960</v>
      </c>
      <c r="I72" s="17" t="s">
        <v>19</v>
      </c>
      <c r="J72" s="18">
        <v>45453</v>
      </c>
      <c r="K72" s="17" t="s">
        <v>234</v>
      </c>
      <c r="L72" s="19" t="str">
        <f t="shared" si="1"/>
        <v>平日</v>
      </c>
    </row>
    <row r="73" spans="1:12" s="19" customFormat="1" ht="27" customHeight="1" x14ac:dyDescent="0.2">
      <c r="A73" s="20"/>
      <c r="B73" s="13" t="s">
        <v>254</v>
      </c>
      <c r="C73" s="14" t="s">
        <v>255</v>
      </c>
      <c r="D73" s="14" t="s">
        <v>151</v>
      </c>
      <c r="E73" s="15" t="s">
        <v>233</v>
      </c>
      <c r="F73" s="16">
        <v>3</v>
      </c>
      <c r="G73" s="17" t="s">
        <v>18</v>
      </c>
      <c r="H73" s="18">
        <v>45960</v>
      </c>
      <c r="I73" s="17" t="s">
        <v>19</v>
      </c>
      <c r="J73" s="18">
        <v>45453</v>
      </c>
      <c r="K73" s="17" t="s">
        <v>234</v>
      </c>
      <c r="L73" s="19" t="str">
        <f t="shared" si="1"/>
        <v>平日</v>
      </c>
    </row>
    <row r="74" spans="1:12" s="19" customFormat="1" ht="27" customHeight="1" x14ac:dyDescent="0.2">
      <c r="A74" s="17">
        <v>49</v>
      </c>
      <c r="B74" s="13" t="s">
        <v>256</v>
      </c>
      <c r="C74" s="14" t="s">
        <v>257</v>
      </c>
      <c r="D74" s="14" t="s">
        <v>258</v>
      </c>
      <c r="E74" s="15" t="s">
        <v>233</v>
      </c>
      <c r="F74" s="16">
        <v>2</v>
      </c>
      <c r="G74" s="17" t="s">
        <v>18</v>
      </c>
      <c r="H74" s="18">
        <v>45960</v>
      </c>
      <c r="I74" s="17" t="s">
        <v>19</v>
      </c>
      <c r="J74" s="18">
        <v>45453</v>
      </c>
      <c r="K74" s="17" t="s">
        <v>234</v>
      </c>
      <c r="L74" s="19" t="str">
        <f t="shared" si="1"/>
        <v>平日</v>
      </c>
    </row>
    <row r="75" spans="1:12" s="19" customFormat="1" ht="27" customHeight="1" x14ac:dyDescent="0.2">
      <c r="A75" s="12">
        <v>50</v>
      </c>
      <c r="B75" s="13" t="s">
        <v>259</v>
      </c>
      <c r="C75" s="14" t="s">
        <v>260</v>
      </c>
      <c r="D75" s="14" t="s">
        <v>261</v>
      </c>
      <c r="E75" s="15" t="s">
        <v>233</v>
      </c>
      <c r="F75" s="16">
        <v>12</v>
      </c>
      <c r="G75" s="17" t="s">
        <v>18</v>
      </c>
      <c r="H75" s="18">
        <v>45960</v>
      </c>
      <c r="I75" s="17" t="s">
        <v>19</v>
      </c>
      <c r="J75" s="18">
        <v>45453</v>
      </c>
      <c r="K75" s="17" t="s">
        <v>234</v>
      </c>
      <c r="L75" s="19" t="str">
        <f t="shared" si="1"/>
        <v>平日</v>
      </c>
    </row>
    <row r="76" spans="1:12" s="19" customFormat="1" ht="27" customHeight="1" x14ac:dyDescent="0.2">
      <c r="A76" s="21"/>
      <c r="B76" s="13" t="s">
        <v>262</v>
      </c>
      <c r="C76" s="14" t="s">
        <v>263</v>
      </c>
      <c r="D76" s="14" t="s">
        <v>264</v>
      </c>
      <c r="E76" s="15" t="s">
        <v>233</v>
      </c>
      <c r="F76" s="16">
        <v>4</v>
      </c>
      <c r="G76" s="17" t="s">
        <v>18</v>
      </c>
      <c r="H76" s="18">
        <v>45960</v>
      </c>
      <c r="I76" s="17" t="s">
        <v>19</v>
      </c>
      <c r="J76" s="18">
        <v>45453</v>
      </c>
      <c r="K76" s="17" t="s">
        <v>234</v>
      </c>
      <c r="L76" s="19" t="str">
        <f t="shared" si="1"/>
        <v>平日</v>
      </c>
    </row>
    <row r="77" spans="1:12" s="19" customFormat="1" ht="27" customHeight="1" x14ac:dyDescent="0.2">
      <c r="A77" s="21"/>
      <c r="B77" s="13" t="s">
        <v>265</v>
      </c>
      <c r="C77" s="14" t="s">
        <v>266</v>
      </c>
      <c r="D77" s="14" t="s">
        <v>267</v>
      </c>
      <c r="E77" s="15" t="s">
        <v>233</v>
      </c>
      <c r="F77" s="16">
        <v>1</v>
      </c>
      <c r="G77" s="17" t="s">
        <v>18</v>
      </c>
      <c r="H77" s="18">
        <v>45960</v>
      </c>
      <c r="I77" s="17" t="s">
        <v>19</v>
      </c>
      <c r="J77" s="18">
        <v>45453</v>
      </c>
      <c r="K77" s="17" t="s">
        <v>234</v>
      </c>
      <c r="L77" s="19" t="str">
        <f t="shared" si="1"/>
        <v>平日</v>
      </c>
    </row>
    <row r="78" spans="1:12" s="19" customFormat="1" ht="27" customHeight="1" x14ac:dyDescent="0.2">
      <c r="A78" s="21"/>
      <c r="B78" s="13" t="s">
        <v>268</v>
      </c>
      <c r="C78" s="14" t="s">
        <v>269</v>
      </c>
      <c r="D78" s="14" t="s">
        <v>270</v>
      </c>
      <c r="E78" s="15" t="s">
        <v>233</v>
      </c>
      <c r="F78" s="16">
        <v>1</v>
      </c>
      <c r="G78" s="17" t="s">
        <v>18</v>
      </c>
      <c r="H78" s="18">
        <v>45960</v>
      </c>
      <c r="I78" s="17" t="s">
        <v>19</v>
      </c>
      <c r="J78" s="18">
        <v>45453</v>
      </c>
      <c r="K78" s="17" t="s">
        <v>234</v>
      </c>
      <c r="L78" s="19" t="str">
        <f t="shared" si="1"/>
        <v>平日</v>
      </c>
    </row>
    <row r="79" spans="1:12" s="19" customFormat="1" ht="27" customHeight="1" x14ac:dyDescent="0.2">
      <c r="A79" s="20"/>
      <c r="B79" s="13" t="s">
        <v>271</v>
      </c>
      <c r="C79" s="14" t="s">
        <v>272</v>
      </c>
      <c r="D79" s="14" t="s">
        <v>273</v>
      </c>
      <c r="E79" s="15" t="s">
        <v>233</v>
      </c>
      <c r="F79" s="16">
        <v>3</v>
      </c>
      <c r="G79" s="17" t="s">
        <v>18</v>
      </c>
      <c r="H79" s="18">
        <v>45960</v>
      </c>
      <c r="I79" s="17" t="s">
        <v>19</v>
      </c>
      <c r="J79" s="18">
        <v>45453</v>
      </c>
      <c r="K79" s="17" t="s">
        <v>234</v>
      </c>
      <c r="L79" s="19" t="str">
        <f t="shared" si="1"/>
        <v>平日</v>
      </c>
    </row>
    <row r="80" spans="1:12" s="19" customFormat="1" ht="27" customHeight="1" x14ac:dyDescent="0.2">
      <c r="A80" s="17">
        <v>51</v>
      </c>
      <c r="B80" s="13" t="s">
        <v>274</v>
      </c>
      <c r="C80" s="14" t="s">
        <v>275</v>
      </c>
      <c r="D80" s="14" t="s">
        <v>276</v>
      </c>
      <c r="E80" s="15" t="s">
        <v>277</v>
      </c>
      <c r="F80" s="16">
        <v>1</v>
      </c>
      <c r="G80" s="17" t="s">
        <v>278</v>
      </c>
      <c r="H80" s="18">
        <v>46006</v>
      </c>
      <c r="I80" s="17" t="s">
        <v>19</v>
      </c>
      <c r="J80" s="18">
        <v>45453</v>
      </c>
      <c r="K80" s="17" t="s">
        <v>53</v>
      </c>
      <c r="L80" s="19" t="str">
        <f t="shared" si="1"/>
        <v>平日</v>
      </c>
    </row>
    <row r="81" spans="1:12" s="19" customFormat="1" ht="40" customHeight="1" x14ac:dyDescent="0.2">
      <c r="A81" s="17">
        <v>52</v>
      </c>
      <c r="B81" s="13" t="s">
        <v>279</v>
      </c>
      <c r="C81" s="14" t="s">
        <v>280</v>
      </c>
      <c r="D81" s="14" t="s">
        <v>281</v>
      </c>
      <c r="E81" s="15" t="s">
        <v>282</v>
      </c>
      <c r="F81" s="16">
        <v>16</v>
      </c>
      <c r="G81" s="17" t="s">
        <v>18</v>
      </c>
      <c r="H81" s="18">
        <v>46006</v>
      </c>
      <c r="I81" s="17" t="s">
        <v>19</v>
      </c>
      <c r="J81" s="18">
        <v>45453</v>
      </c>
      <c r="K81" s="17" t="s">
        <v>128</v>
      </c>
      <c r="L81" s="19" t="str">
        <f t="shared" si="1"/>
        <v>平日</v>
      </c>
    </row>
    <row r="82" spans="1:12" s="19" customFormat="1" ht="40" customHeight="1" x14ac:dyDescent="0.2">
      <c r="A82" s="17">
        <v>53</v>
      </c>
      <c r="B82" s="13" t="s">
        <v>283</v>
      </c>
      <c r="C82" s="14" t="s">
        <v>284</v>
      </c>
      <c r="D82" s="14" t="s">
        <v>285</v>
      </c>
      <c r="E82" s="15" t="s">
        <v>286</v>
      </c>
      <c r="F82" s="16">
        <v>27</v>
      </c>
      <c r="G82" s="17" t="s">
        <v>18</v>
      </c>
      <c r="H82" s="18">
        <v>46006</v>
      </c>
      <c r="I82" s="17" t="s">
        <v>19</v>
      </c>
      <c r="J82" s="18">
        <v>45453</v>
      </c>
      <c r="K82" s="17" t="s">
        <v>53</v>
      </c>
      <c r="L82" s="19" t="str">
        <f t="shared" si="1"/>
        <v>平日</v>
      </c>
    </row>
    <row r="83" spans="1:12" s="19" customFormat="1" ht="40" customHeight="1" x14ac:dyDescent="0.2">
      <c r="A83" s="12">
        <v>54</v>
      </c>
      <c r="B83" s="13" t="s">
        <v>287</v>
      </c>
      <c r="C83" s="14" t="s">
        <v>288</v>
      </c>
      <c r="D83" s="14" t="s">
        <v>285</v>
      </c>
      <c r="E83" s="15" t="s">
        <v>289</v>
      </c>
      <c r="F83" s="16">
        <v>33</v>
      </c>
      <c r="G83" s="17" t="s">
        <v>18</v>
      </c>
      <c r="H83" s="18">
        <v>46006</v>
      </c>
      <c r="I83" s="17" t="s">
        <v>19</v>
      </c>
      <c r="J83" s="18">
        <v>45453</v>
      </c>
      <c r="K83" s="17" t="s">
        <v>53</v>
      </c>
      <c r="L83" s="19" t="str">
        <f t="shared" si="1"/>
        <v>平日</v>
      </c>
    </row>
    <row r="84" spans="1:12" s="19" customFormat="1" ht="40" customHeight="1" x14ac:dyDescent="0.2">
      <c r="A84" s="20"/>
      <c r="B84" s="13" t="s">
        <v>290</v>
      </c>
      <c r="C84" s="14" t="s">
        <v>291</v>
      </c>
      <c r="D84" s="14" t="s">
        <v>292</v>
      </c>
      <c r="E84" s="15" t="s">
        <v>289</v>
      </c>
      <c r="F84" s="16">
        <v>9</v>
      </c>
      <c r="G84" s="17" t="s">
        <v>18</v>
      </c>
      <c r="H84" s="18">
        <v>46006</v>
      </c>
      <c r="I84" s="17" t="s">
        <v>19</v>
      </c>
      <c r="J84" s="18">
        <v>45453</v>
      </c>
      <c r="K84" s="17" t="s">
        <v>53</v>
      </c>
      <c r="L84" s="19" t="str">
        <f t="shared" si="1"/>
        <v>平日</v>
      </c>
    </row>
    <row r="85" spans="1:12" s="19" customFormat="1" ht="27" customHeight="1" x14ac:dyDescent="0.2">
      <c r="A85" s="12">
        <v>55</v>
      </c>
      <c r="B85" s="13" t="s">
        <v>293</v>
      </c>
      <c r="C85" s="14" t="s">
        <v>294</v>
      </c>
      <c r="D85" s="14" t="s">
        <v>285</v>
      </c>
      <c r="E85" s="15" t="s">
        <v>295</v>
      </c>
      <c r="F85" s="16">
        <v>9</v>
      </c>
      <c r="G85" s="17" t="s">
        <v>18</v>
      </c>
      <c r="H85" s="18">
        <v>46006</v>
      </c>
      <c r="I85" s="17" t="s">
        <v>19</v>
      </c>
      <c r="J85" s="18">
        <v>45453</v>
      </c>
      <c r="K85" s="17" t="s">
        <v>53</v>
      </c>
      <c r="L85" s="19" t="str">
        <f t="shared" si="1"/>
        <v>平日</v>
      </c>
    </row>
    <row r="86" spans="1:12" s="19" customFormat="1" ht="27" customHeight="1" x14ac:dyDescent="0.2">
      <c r="A86" s="21"/>
      <c r="B86" s="13" t="s">
        <v>296</v>
      </c>
      <c r="C86" s="14" t="s">
        <v>297</v>
      </c>
      <c r="D86" s="14" t="s">
        <v>298</v>
      </c>
      <c r="E86" s="15" t="s">
        <v>295</v>
      </c>
      <c r="F86" s="16">
        <v>24</v>
      </c>
      <c r="G86" s="17" t="s">
        <v>18</v>
      </c>
      <c r="H86" s="18">
        <v>46006</v>
      </c>
      <c r="I86" s="17" t="s">
        <v>19</v>
      </c>
      <c r="J86" s="18">
        <v>45453</v>
      </c>
      <c r="K86" s="17" t="s">
        <v>53</v>
      </c>
      <c r="L86" s="19" t="str">
        <f t="shared" si="1"/>
        <v>平日</v>
      </c>
    </row>
    <row r="87" spans="1:12" s="19" customFormat="1" ht="27" customHeight="1" x14ac:dyDescent="0.2">
      <c r="A87" s="21"/>
      <c r="B87" s="13" t="s">
        <v>299</v>
      </c>
      <c r="C87" s="14" t="s">
        <v>300</v>
      </c>
      <c r="D87" s="14" t="s">
        <v>298</v>
      </c>
      <c r="E87" s="15" t="s">
        <v>295</v>
      </c>
      <c r="F87" s="16">
        <v>21</v>
      </c>
      <c r="G87" s="17" t="s">
        <v>18</v>
      </c>
      <c r="H87" s="18">
        <v>46006</v>
      </c>
      <c r="I87" s="17" t="s">
        <v>19</v>
      </c>
      <c r="J87" s="18">
        <v>45453</v>
      </c>
      <c r="K87" s="17" t="s">
        <v>53</v>
      </c>
      <c r="L87" s="19" t="str">
        <f t="shared" si="1"/>
        <v>平日</v>
      </c>
    </row>
    <row r="88" spans="1:12" s="19" customFormat="1" ht="27" customHeight="1" x14ac:dyDescent="0.2">
      <c r="A88" s="21"/>
      <c r="B88" s="13" t="s">
        <v>301</v>
      </c>
      <c r="C88" s="14" t="s">
        <v>302</v>
      </c>
      <c r="D88" s="14" t="s">
        <v>298</v>
      </c>
      <c r="E88" s="15" t="s">
        <v>295</v>
      </c>
      <c r="F88" s="16">
        <v>42</v>
      </c>
      <c r="G88" s="17" t="s">
        <v>18</v>
      </c>
      <c r="H88" s="18">
        <v>46006</v>
      </c>
      <c r="I88" s="17" t="s">
        <v>19</v>
      </c>
      <c r="J88" s="18">
        <v>45453</v>
      </c>
      <c r="K88" s="17" t="s">
        <v>53</v>
      </c>
      <c r="L88" s="19" t="str">
        <f t="shared" si="1"/>
        <v>平日</v>
      </c>
    </row>
    <row r="89" spans="1:12" s="19" customFormat="1" ht="27" customHeight="1" x14ac:dyDescent="0.2">
      <c r="A89" s="21"/>
      <c r="B89" s="13" t="s">
        <v>303</v>
      </c>
      <c r="C89" s="14" t="s">
        <v>304</v>
      </c>
      <c r="D89" s="14" t="s">
        <v>298</v>
      </c>
      <c r="E89" s="15" t="s">
        <v>295</v>
      </c>
      <c r="F89" s="16">
        <v>9</v>
      </c>
      <c r="G89" s="17" t="s">
        <v>18</v>
      </c>
      <c r="H89" s="18">
        <v>46006</v>
      </c>
      <c r="I89" s="17" t="s">
        <v>19</v>
      </c>
      <c r="J89" s="18">
        <v>45453</v>
      </c>
      <c r="K89" s="17" t="s">
        <v>53</v>
      </c>
      <c r="L89" s="19" t="str">
        <f t="shared" si="1"/>
        <v>平日</v>
      </c>
    </row>
    <row r="90" spans="1:12" s="19" customFormat="1" ht="27" customHeight="1" x14ac:dyDescent="0.2">
      <c r="A90" s="21"/>
      <c r="B90" s="13" t="s">
        <v>305</v>
      </c>
      <c r="C90" s="14" t="s">
        <v>306</v>
      </c>
      <c r="D90" s="14" t="s">
        <v>51</v>
      </c>
      <c r="E90" s="15" t="s">
        <v>295</v>
      </c>
      <c r="F90" s="16">
        <v>36</v>
      </c>
      <c r="G90" s="17" t="s">
        <v>18</v>
      </c>
      <c r="H90" s="18">
        <v>46006</v>
      </c>
      <c r="I90" s="17" t="s">
        <v>19</v>
      </c>
      <c r="J90" s="18">
        <v>45453</v>
      </c>
      <c r="K90" s="17" t="s">
        <v>53</v>
      </c>
      <c r="L90" s="19" t="str">
        <f t="shared" si="1"/>
        <v>平日</v>
      </c>
    </row>
    <row r="91" spans="1:12" s="19" customFormat="1" ht="27" customHeight="1" x14ac:dyDescent="0.2">
      <c r="A91" s="21"/>
      <c r="B91" s="13" t="s">
        <v>307</v>
      </c>
      <c r="C91" s="14" t="s">
        <v>308</v>
      </c>
      <c r="D91" s="14" t="s">
        <v>51</v>
      </c>
      <c r="E91" s="15" t="s">
        <v>295</v>
      </c>
      <c r="F91" s="16">
        <v>15</v>
      </c>
      <c r="G91" s="17" t="s">
        <v>18</v>
      </c>
      <c r="H91" s="18">
        <v>46006</v>
      </c>
      <c r="I91" s="17" t="s">
        <v>19</v>
      </c>
      <c r="J91" s="18">
        <v>45453</v>
      </c>
      <c r="K91" s="17" t="s">
        <v>53</v>
      </c>
      <c r="L91" s="19" t="str">
        <f t="shared" si="1"/>
        <v>平日</v>
      </c>
    </row>
    <row r="92" spans="1:12" s="19" customFormat="1" ht="27" customHeight="1" x14ac:dyDescent="0.2">
      <c r="A92" s="21"/>
      <c r="B92" s="13" t="s">
        <v>309</v>
      </c>
      <c r="C92" s="14" t="s">
        <v>310</v>
      </c>
      <c r="D92" s="14" t="s">
        <v>285</v>
      </c>
      <c r="E92" s="15" t="s">
        <v>295</v>
      </c>
      <c r="F92" s="16">
        <v>57</v>
      </c>
      <c r="G92" s="17" t="s">
        <v>18</v>
      </c>
      <c r="H92" s="18">
        <v>46006</v>
      </c>
      <c r="I92" s="17" t="s">
        <v>19</v>
      </c>
      <c r="J92" s="18">
        <v>45453</v>
      </c>
      <c r="K92" s="17" t="s">
        <v>53</v>
      </c>
      <c r="L92" s="19" t="str">
        <f t="shared" si="1"/>
        <v>平日</v>
      </c>
    </row>
    <row r="93" spans="1:12" s="19" customFormat="1" ht="27" customHeight="1" x14ac:dyDescent="0.2">
      <c r="A93" s="20"/>
      <c r="B93" s="13" t="s">
        <v>311</v>
      </c>
      <c r="C93" s="14" t="s">
        <v>312</v>
      </c>
      <c r="D93" s="14" t="s">
        <v>285</v>
      </c>
      <c r="E93" s="15" t="s">
        <v>295</v>
      </c>
      <c r="F93" s="16">
        <v>63</v>
      </c>
      <c r="G93" s="17" t="s">
        <v>18</v>
      </c>
      <c r="H93" s="18">
        <v>46006</v>
      </c>
      <c r="I93" s="17" t="s">
        <v>19</v>
      </c>
      <c r="J93" s="18">
        <v>45453</v>
      </c>
      <c r="K93" s="17" t="s">
        <v>53</v>
      </c>
      <c r="L93" s="19" t="str">
        <f t="shared" si="1"/>
        <v>平日</v>
      </c>
    </row>
    <row r="94" spans="1:12" s="19" customFormat="1" ht="40" customHeight="1" x14ac:dyDescent="0.2">
      <c r="A94" s="17">
        <v>56</v>
      </c>
      <c r="B94" s="13" t="s">
        <v>313</v>
      </c>
      <c r="C94" s="14" t="s">
        <v>314</v>
      </c>
      <c r="D94" s="14" t="s">
        <v>298</v>
      </c>
      <c r="E94" s="15" t="s">
        <v>315</v>
      </c>
      <c r="F94" s="16">
        <v>105</v>
      </c>
      <c r="G94" s="17" t="s">
        <v>18</v>
      </c>
      <c r="H94" s="18">
        <v>46006</v>
      </c>
      <c r="I94" s="17" t="s">
        <v>19</v>
      </c>
      <c r="J94" s="18">
        <v>45453</v>
      </c>
      <c r="K94" s="17" t="s">
        <v>53</v>
      </c>
      <c r="L94" s="19" t="str">
        <f t="shared" si="1"/>
        <v>平日</v>
      </c>
    </row>
    <row r="95" spans="1:12" s="19" customFormat="1" ht="27" customHeight="1" x14ac:dyDescent="0.2">
      <c r="A95" s="17">
        <v>57</v>
      </c>
      <c r="B95" s="13" t="s">
        <v>316</v>
      </c>
      <c r="C95" s="14" t="s">
        <v>317</v>
      </c>
      <c r="D95" s="14" t="s">
        <v>298</v>
      </c>
      <c r="E95" s="15" t="s">
        <v>318</v>
      </c>
      <c r="F95" s="16">
        <v>66</v>
      </c>
      <c r="G95" s="17" t="s">
        <v>18</v>
      </c>
      <c r="H95" s="18">
        <v>46006</v>
      </c>
      <c r="I95" s="17" t="s">
        <v>19</v>
      </c>
      <c r="J95" s="18">
        <v>45453</v>
      </c>
      <c r="K95" s="17" t="s">
        <v>53</v>
      </c>
      <c r="L95" s="19" t="str">
        <f t="shared" si="1"/>
        <v>平日</v>
      </c>
    </row>
    <row r="96" spans="1:12" s="19" customFormat="1" ht="27" customHeight="1" x14ac:dyDescent="0.2">
      <c r="A96" s="17">
        <v>58</v>
      </c>
      <c r="B96" s="13" t="s">
        <v>319</v>
      </c>
      <c r="C96" s="14" t="s">
        <v>320</v>
      </c>
      <c r="D96" s="14" t="s">
        <v>51</v>
      </c>
      <c r="E96" s="15" t="s">
        <v>321</v>
      </c>
      <c r="F96" s="16">
        <v>24</v>
      </c>
      <c r="G96" s="17" t="s">
        <v>18</v>
      </c>
      <c r="H96" s="18">
        <v>46006</v>
      </c>
      <c r="I96" s="17" t="s">
        <v>19</v>
      </c>
      <c r="J96" s="18">
        <v>45453</v>
      </c>
      <c r="K96" s="17" t="s">
        <v>53</v>
      </c>
      <c r="L96" s="19" t="str">
        <f t="shared" si="1"/>
        <v>平日</v>
      </c>
    </row>
    <row r="97" spans="1:12" s="19" customFormat="1" ht="27" customHeight="1" x14ac:dyDescent="0.2">
      <c r="A97" s="12">
        <v>59</v>
      </c>
      <c r="B97" s="13" t="s">
        <v>322</v>
      </c>
      <c r="C97" s="14" t="s">
        <v>323</v>
      </c>
      <c r="D97" s="14" t="s">
        <v>292</v>
      </c>
      <c r="E97" s="15" t="s">
        <v>136</v>
      </c>
      <c r="F97" s="16">
        <v>63</v>
      </c>
      <c r="G97" s="17" t="s">
        <v>18</v>
      </c>
      <c r="H97" s="18">
        <v>46006</v>
      </c>
      <c r="I97" s="17" t="s">
        <v>19</v>
      </c>
      <c r="J97" s="18">
        <v>45453</v>
      </c>
      <c r="K97" s="17" t="s">
        <v>53</v>
      </c>
      <c r="L97" s="19" t="str">
        <f t="shared" si="1"/>
        <v>平日</v>
      </c>
    </row>
    <row r="98" spans="1:12" s="19" customFormat="1" ht="27" customHeight="1" x14ac:dyDescent="0.2">
      <c r="A98" s="20"/>
      <c r="B98" s="13" t="s">
        <v>324</v>
      </c>
      <c r="C98" s="14" t="s">
        <v>325</v>
      </c>
      <c r="D98" s="14" t="s">
        <v>285</v>
      </c>
      <c r="E98" s="15" t="s">
        <v>136</v>
      </c>
      <c r="F98" s="16">
        <v>15</v>
      </c>
      <c r="G98" s="17" t="s">
        <v>18</v>
      </c>
      <c r="H98" s="18">
        <v>46006</v>
      </c>
      <c r="I98" s="17" t="s">
        <v>19</v>
      </c>
      <c r="J98" s="18">
        <v>45453</v>
      </c>
      <c r="K98" s="17" t="s">
        <v>53</v>
      </c>
      <c r="L98" s="19" t="str">
        <f t="shared" si="1"/>
        <v>平日</v>
      </c>
    </row>
    <row r="99" spans="1:12" s="19" customFormat="1" ht="27" customHeight="1" x14ac:dyDescent="0.2">
      <c r="A99" s="17">
        <v>60</v>
      </c>
      <c r="B99" s="13" t="s">
        <v>326</v>
      </c>
      <c r="C99" s="14" t="s">
        <v>327</v>
      </c>
      <c r="D99" s="14" t="s">
        <v>328</v>
      </c>
      <c r="E99" s="15" t="s">
        <v>329</v>
      </c>
      <c r="F99" s="16">
        <v>270</v>
      </c>
      <c r="G99" s="17" t="s">
        <v>18</v>
      </c>
      <c r="H99" s="18">
        <v>45687</v>
      </c>
      <c r="I99" s="17" t="s">
        <v>19</v>
      </c>
      <c r="J99" s="18">
        <v>45453</v>
      </c>
      <c r="K99" s="17" t="s">
        <v>128</v>
      </c>
      <c r="L99" s="19" t="str">
        <f t="shared" si="1"/>
        <v>平日</v>
      </c>
    </row>
    <row r="100" spans="1:12" s="19" customFormat="1" ht="27" customHeight="1" x14ac:dyDescent="0.2">
      <c r="A100" s="17">
        <v>61</v>
      </c>
      <c r="B100" s="13" t="s">
        <v>330</v>
      </c>
      <c r="C100" s="14" t="s">
        <v>331</v>
      </c>
      <c r="D100" s="14" t="s">
        <v>298</v>
      </c>
      <c r="E100" s="15" t="s">
        <v>332</v>
      </c>
      <c r="F100" s="16">
        <v>96</v>
      </c>
      <c r="G100" s="17" t="s">
        <v>18</v>
      </c>
      <c r="H100" s="18">
        <v>46006</v>
      </c>
      <c r="I100" s="17" t="s">
        <v>19</v>
      </c>
      <c r="J100" s="18">
        <v>45453</v>
      </c>
      <c r="K100" s="17" t="s">
        <v>53</v>
      </c>
      <c r="L100" s="19" t="str">
        <f t="shared" si="1"/>
        <v>平日</v>
      </c>
    </row>
    <row r="101" spans="1:12" s="19" customFormat="1" ht="27" customHeight="1" x14ac:dyDescent="0.2">
      <c r="A101" s="17">
        <v>62</v>
      </c>
      <c r="B101" s="13" t="s">
        <v>333</v>
      </c>
      <c r="C101" s="14" t="s">
        <v>334</v>
      </c>
      <c r="D101" s="14" t="s">
        <v>335</v>
      </c>
      <c r="E101" s="15" t="s">
        <v>336</v>
      </c>
      <c r="F101" s="16">
        <v>5</v>
      </c>
      <c r="G101" s="17" t="s">
        <v>18</v>
      </c>
      <c r="H101" s="18">
        <v>45687</v>
      </c>
      <c r="I101" s="17" t="s">
        <v>19</v>
      </c>
      <c r="J101" s="18">
        <v>45453</v>
      </c>
      <c r="K101" s="17" t="s">
        <v>128</v>
      </c>
      <c r="L101" s="19" t="str">
        <f t="shared" si="1"/>
        <v>平日</v>
      </c>
    </row>
    <row r="102" spans="1:12" s="19" customFormat="1" ht="40" customHeight="1" x14ac:dyDescent="0.2">
      <c r="A102" s="17">
        <v>63</v>
      </c>
      <c r="B102" s="13" t="s">
        <v>337</v>
      </c>
      <c r="C102" s="14" t="s">
        <v>338</v>
      </c>
      <c r="D102" s="14" t="s">
        <v>339</v>
      </c>
      <c r="E102" s="15" t="s">
        <v>340</v>
      </c>
      <c r="F102" s="16">
        <v>4</v>
      </c>
      <c r="G102" s="17" t="s">
        <v>18</v>
      </c>
      <c r="H102" s="18">
        <v>45687</v>
      </c>
      <c r="I102" s="17" t="s">
        <v>19</v>
      </c>
      <c r="J102" s="18">
        <v>45453</v>
      </c>
      <c r="K102" s="17" t="s">
        <v>20</v>
      </c>
      <c r="L102" s="19" t="str">
        <f t="shared" si="1"/>
        <v>平日</v>
      </c>
    </row>
    <row r="103" spans="1:12" s="19" customFormat="1" ht="27" customHeight="1" x14ac:dyDescent="0.2">
      <c r="A103" s="17">
        <v>64</v>
      </c>
      <c r="B103" s="13" t="s">
        <v>341</v>
      </c>
      <c r="C103" s="14" t="s">
        <v>342</v>
      </c>
      <c r="D103" s="14" t="s">
        <v>343</v>
      </c>
      <c r="E103" s="15" t="s">
        <v>233</v>
      </c>
      <c r="F103" s="16">
        <v>1</v>
      </c>
      <c r="G103" s="17" t="s">
        <v>18</v>
      </c>
      <c r="H103" s="18">
        <v>45687</v>
      </c>
      <c r="I103" s="17" t="s">
        <v>19</v>
      </c>
      <c r="J103" s="18">
        <v>45453</v>
      </c>
      <c r="K103" s="17" t="s">
        <v>128</v>
      </c>
      <c r="L103" s="19" t="str">
        <f t="shared" si="1"/>
        <v>平日</v>
      </c>
    </row>
    <row r="104" spans="1:12" s="19" customFormat="1" ht="34.5" x14ac:dyDescent="0.2">
      <c r="A104" s="12">
        <v>65</v>
      </c>
      <c r="B104" s="22" t="s">
        <v>344</v>
      </c>
      <c r="C104" s="23" t="s">
        <v>345</v>
      </c>
      <c r="D104" s="23" t="s">
        <v>346</v>
      </c>
      <c r="E104" s="24" t="s">
        <v>347</v>
      </c>
      <c r="F104" s="25">
        <v>4</v>
      </c>
      <c r="G104" s="12" t="s">
        <v>18</v>
      </c>
      <c r="H104" s="26">
        <v>45960</v>
      </c>
      <c r="I104" s="12" t="s">
        <v>19</v>
      </c>
      <c r="J104" s="26">
        <v>45453</v>
      </c>
      <c r="K104" s="12" t="s">
        <v>53</v>
      </c>
      <c r="L104" s="19" t="str">
        <f t="shared" si="1"/>
        <v>平日</v>
      </c>
    </row>
    <row r="105" spans="1:12" s="19" customFormat="1" ht="27" customHeight="1" x14ac:dyDescent="0.2">
      <c r="A105" s="17">
        <v>66</v>
      </c>
      <c r="B105" s="13" t="s">
        <v>348</v>
      </c>
      <c r="C105" s="14" t="s">
        <v>349</v>
      </c>
      <c r="D105" s="14" t="s">
        <v>140</v>
      </c>
      <c r="E105" s="15" t="s">
        <v>350</v>
      </c>
      <c r="F105" s="16">
        <v>86</v>
      </c>
      <c r="G105" s="17" t="s">
        <v>18</v>
      </c>
      <c r="H105" s="18">
        <v>46006</v>
      </c>
      <c r="I105" s="17" t="s">
        <v>19</v>
      </c>
      <c r="J105" s="18">
        <v>45453</v>
      </c>
      <c r="K105" s="17" t="s">
        <v>137</v>
      </c>
      <c r="L105" s="19" t="str">
        <f t="shared" si="1"/>
        <v>平日</v>
      </c>
    </row>
    <row r="106" spans="1:12" customFormat="1" ht="27" customHeight="1" x14ac:dyDescent="0.2">
      <c r="A106" t="s">
        <v>351</v>
      </c>
    </row>
  </sheetData>
  <autoFilter ref="A4:L4" xr:uid="{00000000-0009-0000-0000-000003000000}"/>
  <mergeCells count="1">
    <mergeCell ref="A3:K3"/>
  </mergeCells>
  <phoneticPr fontId="2"/>
  <conditionalFormatting sqref="H5">
    <cfRule type="cellIs" dxfId="201" priority="201" operator="between">
      <formula>43831</formula>
      <formula>44196</formula>
    </cfRule>
    <cfRule type="cellIs" dxfId="200" priority="202" operator="between">
      <formula>43586</formula>
      <formula>43830</formula>
    </cfRule>
  </conditionalFormatting>
  <conditionalFormatting sqref="H6">
    <cfRule type="cellIs" dxfId="199" priority="199" operator="between">
      <formula>43831</formula>
      <formula>44196</formula>
    </cfRule>
    <cfRule type="cellIs" dxfId="198" priority="200" operator="between">
      <formula>43586</formula>
      <formula>43830</formula>
    </cfRule>
  </conditionalFormatting>
  <conditionalFormatting sqref="H7">
    <cfRule type="cellIs" dxfId="197" priority="197" operator="between">
      <formula>43831</formula>
      <formula>44196</formula>
    </cfRule>
    <cfRule type="cellIs" dxfId="196" priority="198" operator="between">
      <formula>43586</formula>
      <formula>43830</formula>
    </cfRule>
  </conditionalFormatting>
  <conditionalFormatting sqref="H8">
    <cfRule type="cellIs" dxfId="195" priority="195" operator="between">
      <formula>43831</formula>
      <formula>44196</formula>
    </cfRule>
    <cfRule type="cellIs" dxfId="194" priority="196" operator="between">
      <formula>43586</formula>
      <formula>43830</formula>
    </cfRule>
  </conditionalFormatting>
  <conditionalFormatting sqref="H9">
    <cfRule type="cellIs" dxfId="193" priority="193" operator="between">
      <formula>43831</formula>
      <formula>44196</formula>
    </cfRule>
    <cfRule type="cellIs" dxfId="192" priority="194" operator="between">
      <formula>43586</formula>
      <formula>43830</formula>
    </cfRule>
  </conditionalFormatting>
  <conditionalFormatting sqref="H10">
    <cfRule type="cellIs" dxfId="191" priority="191" operator="between">
      <formula>43831</formula>
      <formula>44196</formula>
    </cfRule>
    <cfRule type="cellIs" dxfId="190" priority="192" operator="between">
      <formula>43586</formula>
      <formula>43830</formula>
    </cfRule>
  </conditionalFormatting>
  <conditionalFormatting sqref="H11">
    <cfRule type="cellIs" dxfId="189" priority="189" operator="between">
      <formula>43831</formula>
      <formula>44196</formula>
    </cfRule>
    <cfRule type="cellIs" dxfId="188" priority="190" operator="between">
      <formula>43586</formula>
      <formula>43830</formula>
    </cfRule>
  </conditionalFormatting>
  <conditionalFormatting sqref="H12">
    <cfRule type="cellIs" dxfId="187" priority="187" operator="between">
      <formula>43831</formula>
      <formula>44196</formula>
    </cfRule>
    <cfRule type="cellIs" dxfId="186" priority="188" operator="between">
      <formula>43586</formula>
      <formula>43830</formula>
    </cfRule>
  </conditionalFormatting>
  <conditionalFormatting sqref="H13">
    <cfRule type="cellIs" dxfId="185" priority="185" operator="between">
      <formula>43831</formula>
      <formula>44196</formula>
    </cfRule>
    <cfRule type="cellIs" dxfId="184" priority="186" operator="between">
      <formula>43586</formula>
      <formula>43830</formula>
    </cfRule>
  </conditionalFormatting>
  <conditionalFormatting sqref="H14">
    <cfRule type="cellIs" dxfId="183" priority="183" operator="between">
      <formula>43831</formula>
      <formula>44196</formula>
    </cfRule>
    <cfRule type="cellIs" dxfId="182" priority="184" operator="between">
      <formula>43586</formula>
      <formula>43830</formula>
    </cfRule>
  </conditionalFormatting>
  <conditionalFormatting sqref="H15">
    <cfRule type="cellIs" dxfId="181" priority="181" operator="between">
      <formula>43831</formula>
      <formula>44196</formula>
    </cfRule>
    <cfRule type="cellIs" dxfId="180" priority="182" operator="between">
      <formula>43586</formula>
      <formula>43830</formula>
    </cfRule>
  </conditionalFormatting>
  <conditionalFormatting sqref="H16">
    <cfRule type="cellIs" dxfId="179" priority="179" operator="between">
      <formula>43831</formula>
      <formula>44196</formula>
    </cfRule>
    <cfRule type="cellIs" dxfId="178" priority="180" operator="between">
      <formula>43586</formula>
      <formula>43830</formula>
    </cfRule>
  </conditionalFormatting>
  <conditionalFormatting sqref="H17">
    <cfRule type="cellIs" dxfId="177" priority="177" operator="between">
      <formula>43831</formula>
      <formula>44196</formula>
    </cfRule>
    <cfRule type="cellIs" dxfId="176" priority="178" operator="between">
      <formula>43586</formula>
      <formula>43830</formula>
    </cfRule>
  </conditionalFormatting>
  <conditionalFormatting sqref="H18">
    <cfRule type="cellIs" dxfId="175" priority="175" operator="between">
      <formula>43831</formula>
      <formula>44196</formula>
    </cfRule>
    <cfRule type="cellIs" dxfId="174" priority="176" operator="between">
      <formula>43586</formula>
      <formula>43830</formula>
    </cfRule>
  </conditionalFormatting>
  <conditionalFormatting sqref="H19">
    <cfRule type="cellIs" dxfId="173" priority="173" operator="between">
      <formula>43831</formula>
      <formula>44196</formula>
    </cfRule>
    <cfRule type="cellIs" dxfId="172" priority="174" operator="between">
      <formula>43586</formula>
      <formula>43830</formula>
    </cfRule>
  </conditionalFormatting>
  <conditionalFormatting sqref="H20">
    <cfRule type="cellIs" dxfId="171" priority="171" operator="between">
      <formula>43831</formula>
      <formula>44196</formula>
    </cfRule>
    <cfRule type="cellIs" dxfId="170" priority="172" operator="between">
      <formula>43586</formula>
      <formula>43830</formula>
    </cfRule>
  </conditionalFormatting>
  <conditionalFormatting sqref="H21">
    <cfRule type="cellIs" dxfId="169" priority="169" operator="between">
      <formula>43831</formula>
      <formula>44196</formula>
    </cfRule>
    <cfRule type="cellIs" dxfId="168" priority="170" operator="between">
      <formula>43586</formula>
      <formula>43830</formula>
    </cfRule>
  </conditionalFormatting>
  <conditionalFormatting sqref="H22">
    <cfRule type="cellIs" dxfId="167" priority="167" operator="between">
      <formula>43831</formula>
      <formula>44196</formula>
    </cfRule>
    <cfRule type="cellIs" dxfId="166" priority="168" operator="between">
      <formula>43586</formula>
      <formula>43830</formula>
    </cfRule>
  </conditionalFormatting>
  <conditionalFormatting sqref="H23">
    <cfRule type="cellIs" dxfId="165" priority="165" operator="between">
      <formula>43831</formula>
      <formula>44196</formula>
    </cfRule>
    <cfRule type="cellIs" dxfId="164" priority="166" operator="between">
      <formula>43586</formula>
      <formula>43830</formula>
    </cfRule>
  </conditionalFormatting>
  <conditionalFormatting sqref="H24">
    <cfRule type="cellIs" dxfId="163" priority="163" operator="between">
      <formula>43831</formula>
      <formula>44196</formula>
    </cfRule>
    <cfRule type="cellIs" dxfId="162" priority="164" operator="between">
      <formula>43586</formula>
      <formula>43830</formula>
    </cfRule>
  </conditionalFormatting>
  <conditionalFormatting sqref="H25">
    <cfRule type="cellIs" dxfId="161" priority="161" operator="between">
      <formula>43831</formula>
      <formula>44196</formula>
    </cfRule>
    <cfRule type="cellIs" dxfId="160" priority="162" operator="between">
      <formula>43586</formula>
      <formula>43830</formula>
    </cfRule>
  </conditionalFormatting>
  <conditionalFormatting sqref="H26">
    <cfRule type="cellIs" dxfId="159" priority="159" operator="between">
      <formula>43831</formula>
      <formula>44196</formula>
    </cfRule>
    <cfRule type="cellIs" dxfId="158" priority="160" operator="between">
      <formula>43586</formula>
      <formula>43830</formula>
    </cfRule>
  </conditionalFormatting>
  <conditionalFormatting sqref="H27">
    <cfRule type="cellIs" dxfId="157" priority="157" operator="between">
      <formula>43831</formula>
      <formula>44196</formula>
    </cfRule>
    <cfRule type="cellIs" dxfId="156" priority="158" operator="between">
      <formula>43586</formula>
      <formula>43830</formula>
    </cfRule>
  </conditionalFormatting>
  <conditionalFormatting sqref="H28">
    <cfRule type="cellIs" dxfId="155" priority="155" operator="between">
      <formula>43831</formula>
      <formula>44196</formula>
    </cfRule>
    <cfRule type="cellIs" dxfId="154" priority="156" operator="between">
      <formula>43586</formula>
      <formula>43830</formula>
    </cfRule>
  </conditionalFormatting>
  <conditionalFormatting sqref="H29">
    <cfRule type="cellIs" dxfId="153" priority="153" operator="between">
      <formula>43831</formula>
      <formula>44196</formula>
    </cfRule>
    <cfRule type="cellIs" dxfId="152" priority="154" operator="between">
      <formula>43586</formula>
      <formula>43830</formula>
    </cfRule>
  </conditionalFormatting>
  <conditionalFormatting sqref="H30">
    <cfRule type="cellIs" dxfId="151" priority="151" operator="between">
      <formula>43831</formula>
      <formula>44196</formula>
    </cfRule>
    <cfRule type="cellIs" dxfId="150" priority="152" operator="between">
      <formula>43586</formula>
      <formula>43830</formula>
    </cfRule>
  </conditionalFormatting>
  <conditionalFormatting sqref="H31">
    <cfRule type="cellIs" dxfId="149" priority="149" operator="between">
      <formula>43831</formula>
      <formula>44196</formula>
    </cfRule>
    <cfRule type="cellIs" dxfId="148" priority="150" operator="between">
      <formula>43586</formula>
      <formula>43830</formula>
    </cfRule>
  </conditionalFormatting>
  <conditionalFormatting sqref="H32">
    <cfRule type="cellIs" dxfId="147" priority="147" operator="between">
      <formula>43831</formula>
      <formula>44196</formula>
    </cfRule>
    <cfRule type="cellIs" dxfId="146" priority="148" operator="between">
      <formula>43586</formula>
      <formula>43830</formula>
    </cfRule>
  </conditionalFormatting>
  <conditionalFormatting sqref="H33">
    <cfRule type="cellIs" dxfId="145" priority="145" operator="between">
      <formula>43831</formula>
      <formula>44196</formula>
    </cfRule>
    <cfRule type="cellIs" dxfId="144" priority="146" operator="between">
      <formula>43586</formula>
      <formula>43830</formula>
    </cfRule>
  </conditionalFormatting>
  <conditionalFormatting sqref="H34">
    <cfRule type="cellIs" dxfId="143" priority="143" operator="between">
      <formula>43831</formula>
      <formula>44196</formula>
    </cfRule>
    <cfRule type="cellIs" dxfId="142" priority="144" operator="between">
      <formula>43586</formula>
      <formula>43830</formula>
    </cfRule>
  </conditionalFormatting>
  <conditionalFormatting sqref="H35">
    <cfRule type="cellIs" dxfId="141" priority="141" operator="between">
      <formula>43831</formula>
      <formula>44196</formula>
    </cfRule>
    <cfRule type="cellIs" dxfId="140" priority="142" operator="between">
      <formula>43586</formula>
      <formula>43830</formula>
    </cfRule>
  </conditionalFormatting>
  <conditionalFormatting sqref="H36">
    <cfRule type="cellIs" dxfId="139" priority="139" operator="between">
      <formula>43831</formula>
      <formula>44196</formula>
    </cfRule>
    <cfRule type="cellIs" dxfId="138" priority="140" operator="between">
      <formula>43586</formula>
      <formula>43830</formula>
    </cfRule>
  </conditionalFormatting>
  <conditionalFormatting sqref="H37">
    <cfRule type="cellIs" dxfId="137" priority="137" operator="between">
      <formula>43831</formula>
      <formula>44196</formula>
    </cfRule>
    <cfRule type="cellIs" dxfId="136" priority="138" operator="between">
      <formula>43586</formula>
      <formula>43830</formula>
    </cfRule>
  </conditionalFormatting>
  <conditionalFormatting sqref="H38">
    <cfRule type="cellIs" dxfId="135" priority="135" operator="between">
      <formula>43831</formula>
      <formula>44196</formula>
    </cfRule>
    <cfRule type="cellIs" dxfId="134" priority="136" operator="between">
      <formula>43586</formula>
      <formula>43830</formula>
    </cfRule>
  </conditionalFormatting>
  <conditionalFormatting sqref="H39">
    <cfRule type="cellIs" dxfId="133" priority="133" operator="between">
      <formula>43831</formula>
      <formula>44196</formula>
    </cfRule>
    <cfRule type="cellIs" dxfId="132" priority="134" operator="between">
      <formula>43586</formula>
      <formula>43830</formula>
    </cfRule>
  </conditionalFormatting>
  <conditionalFormatting sqref="H40">
    <cfRule type="cellIs" dxfId="131" priority="131" operator="between">
      <formula>43831</formula>
      <formula>44196</formula>
    </cfRule>
    <cfRule type="cellIs" dxfId="130" priority="132" operator="between">
      <formula>43586</formula>
      <formula>43830</formula>
    </cfRule>
  </conditionalFormatting>
  <conditionalFormatting sqref="H41">
    <cfRule type="cellIs" dxfId="129" priority="129" operator="between">
      <formula>43831</formula>
      <formula>44196</formula>
    </cfRule>
    <cfRule type="cellIs" dxfId="128" priority="130" operator="between">
      <formula>43586</formula>
      <formula>43830</formula>
    </cfRule>
  </conditionalFormatting>
  <conditionalFormatting sqref="H42">
    <cfRule type="cellIs" dxfId="127" priority="127" operator="between">
      <formula>43831</formula>
      <formula>44196</formula>
    </cfRule>
    <cfRule type="cellIs" dxfId="126" priority="128" operator="between">
      <formula>43586</formula>
      <formula>43830</formula>
    </cfRule>
  </conditionalFormatting>
  <conditionalFormatting sqref="H43">
    <cfRule type="cellIs" dxfId="125" priority="125" operator="between">
      <formula>43831</formula>
      <formula>44196</formula>
    </cfRule>
    <cfRule type="cellIs" dxfId="124" priority="126" operator="between">
      <formula>43586</formula>
      <formula>43830</formula>
    </cfRule>
  </conditionalFormatting>
  <conditionalFormatting sqref="H44">
    <cfRule type="cellIs" dxfId="123" priority="123" operator="between">
      <formula>43831</formula>
      <formula>44196</formula>
    </cfRule>
    <cfRule type="cellIs" dxfId="122" priority="124" operator="between">
      <formula>43586</formula>
      <formula>43830</formula>
    </cfRule>
  </conditionalFormatting>
  <conditionalFormatting sqref="H45">
    <cfRule type="cellIs" dxfId="121" priority="121" operator="between">
      <formula>43831</formula>
      <formula>44196</formula>
    </cfRule>
    <cfRule type="cellIs" dxfId="120" priority="122" operator="between">
      <formula>43586</formula>
      <formula>43830</formula>
    </cfRule>
  </conditionalFormatting>
  <conditionalFormatting sqref="H46">
    <cfRule type="cellIs" dxfId="119" priority="119" operator="between">
      <formula>43831</formula>
      <formula>44196</formula>
    </cfRule>
    <cfRule type="cellIs" dxfId="118" priority="120" operator="between">
      <formula>43586</formula>
      <formula>43830</formula>
    </cfRule>
  </conditionalFormatting>
  <conditionalFormatting sqref="H47">
    <cfRule type="cellIs" dxfId="117" priority="117" operator="between">
      <formula>43831</formula>
      <formula>44196</formula>
    </cfRule>
    <cfRule type="cellIs" dxfId="116" priority="118" operator="between">
      <formula>43586</formula>
      <formula>43830</formula>
    </cfRule>
  </conditionalFormatting>
  <conditionalFormatting sqref="H48">
    <cfRule type="cellIs" dxfId="115" priority="115" operator="between">
      <formula>43831</formula>
      <formula>44196</formula>
    </cfRule>
    <cfRule type="cellIs" dxfId="114" priority="116" operator="between">
      <formula>43586</formula>
      <formula>43830</formula>
    </cfRule>
  </conditionalFormatting>
  <conditionalFormatting sqref="H49">
    <cfRule type="cellIs" dxfId="113" priority="113" operator="between">
      <formula>43831</formula>
      <formula>44196</formula>
    </cfRule>
    <cfRule type="cellIs" dxfId="112" priority="114" operator="between">
      <formula>43586</formula>
      <formula>43830</formula>
    </cfRule>
  </conditionalFormatting>
  <conditionalFormatting sqref="H50">
    <cfRule type="cellIs" dxfId="111" priority="111" operator="between">
      <formula>43831</formula>
      <formula>44196</formula>
    </cfRule>
    <cfRule type="cellIs" dxfId="110" priority="112" operator="between">
      <formula>43586</formula>
      <formula>43830</formula>
    </cfRule>
  </conditionalFormatting>
  <conditionalFormatting sqref="H51">
    <cfRule type="cellIs" dxfId="109" priority="109" operator="between">
      <formula>43831</formula>
      <formula>44196</formula>
    </cfRule>
    <cfRule type="cellIs" dxfId="108" priority="110" operator="between">
      <formula>43586</formula>
      <formula>43830</formula>
    </cfRule>
  </conditionalFormatting>
  <conditionalFormatting sqref="H52">
    <cfRule type="cellIs" dxfId="107" priority="107" operator="between">
      <formula>43831</formula>
      <formula>44196</formula>
    </cfRule>
    <cfRule type="cellIs" dxfId="106" priority="108" operator="between">
      <formula>43586</formula>
      <formula>43830</formula>
    </cfRule>
  </conditionalFormatting>
  <conditionalFormatting sqref="H53">
    <cfRule type="cellIs" dxfId="105" priority="105" operator="between">
      <formula>43831</formula>
      <formula>44196</formula>
    </cfRule>
    <cfRule type="cellIs" dxfId="104" priority="106" operator="between">
      <formula>43586</formula>
      <formula>43830</formula>
    </cfRule>
  </conditionalFormatting>
  <conditionalFormatting sqref="H54">
    <cfRule type="cellIs" dxfId="103" priority="103" operator="between">
      <formula>43831</formula>
      <formula>44196</formula>
    </cfRule>
    <cfRule type="cellIs" dxfId="102" priority="104" operator="between">
      <formula>43586</formula>
      <formula>43830</formula>
    </cfRule>
  </conditionalFormatting>
  <conditionalFormatting sqref="H55">
    <cfRule type="cellIs" dxfId="101" priority="101" operator="between">
      <formula>43831</formula>
      <formula>44196</formula>
    </cfRule>
    <cfRule type="cellIs" dxfId="100" priority="102" operator="between">
      <formula>43586</formula>
      <formula>43830</formula>
    </cfRule>
  </conditionalFormatting>
  <conditionalFormatting sqref="H56">
    <cfRule type="cellIs" dxfId="99" priority="99" operator="between">
      <formula>43831</formula>
      <formula>44196</formula>
    </cfRule>
    <cfRule type="cellIs" dxfId="98" priority="100" operator="between">
      <formula>43586</formula>
      <formula>43830</formula>
    </cfRule>
  </conditionalFormatting>
  <conditionalFormatting sqref="H57">
    <cfRule type="cellIs" dxfId="97" priority="97" operator="between">
      <formula>43831</formula>
      <formula>44196</formula>
    </cfRule>
    <cfRule type="cellIs" dxfId="96" priority="98" operator="between">
      <formula>43586</formula>
      <formula>43830</formula>
    </cfRule>
  </conditionalFormatting>
  <conditionalFormatting sqref="H58">
    <cfRule type="cellIs" dxfId="95" priority="95" operator="between">
      <formula>43831</formula>
      <formula>44196</formula>
    </cfRule>
    <cfRule type="cellIs" dxfId="94" priority="96" operator="between">
      <formula>43586</formula>
      <formula>43830</formula>
    </cfRule>
  </conditionalFormatting>
  <conditionalFormatting sqref="H59">
    <cfRule type="cellIs" dxfId="93" priority="93" operator="between">
      <formula>43831</formula>
      <formula>44196</formula>
    </cfRule>
    <cfRule type="cellIs" dxfId="92" priority="94" operator="between">
      <formula>43586</formula>
      <formula>43830</formula>
    </cfRule>
  </conditionalFormatting>
  <conditionalFormatting sqref="H60">
    <cfRule type="cellIs" dxfId="91" priority="91" operator="between">
      <formula>43831</formula>
      <formula>44196</formula>
    </cfRule>
    <cfRule type="cellIs" dxfId="90" priority="92" operator="between">
      <formula>43586</formula>
      <formula>43830</formula>
    </cfRule>
  </conditionalFormatting>
  <conditionalFormatting sqref="H61">
    <cfRule type="cellIs" dxfId="89" priority="89" operator="between">
      <formula>43831</formula>
      <formula>44196</formula>
    </cfRule>
    <cfRule type="cellIs" dxfId="88" priority="90" operator="between">
      <formula>43586</formula>
      <formula>43830</formula>
    </cfRule>
  </conditionalFormatting>
  <conditionalFormatting sqref="H62">
    <cfRule type="cellIs" dxfId="87" priority="87" operator="between">
      <formula>43831</formula>
      <formula>44196</formula>
    </cfRule>
    <cfRule type="cellIs" dxfId="86" priority="88" operator="between">
      <formula>43586</formula>
      <formula>43830</formula>
    </cfRule>
  </conditionalFormatting>
  <conditionalFormatting sqref="H63">
    <cfRule type="cellIs" dxfId="85" priority="85" operator="between">
      <formula>43831</formula>
      <formula>44196</formula>
    </cfRule>
    <cfRule type="cellIs" dxfId="84" priority="86" operator="between">
      <formula>43586</formula>
      <formula>43830</formula>
    </cfRule>
  </conditionalFormatting>
  <conditionalFormatting sqref="H64">
    <cfRule type="cellIs" dxfId="83" priority="83" operator="between">
      <formula>43831</formula>
      <formula>44196</formula>
    </cfRule>
    <cfRule type="cellIs" dxfId="82" priority="84" operator="between">
      <formula>43586</formula>
      <formula>43830</formula>
    </cfRule>
  </conditionalFormatting>
  <conditionalFormatting sqref="H65">
    <cfRule type="cellIs" dxfId="81" priority="81" operator="between">
      <formula>43831</formula>
      <formula>44196</formula>
    </cfRule>
    <cfRule type="cellIs" dxfId="80" priority="82" operator="between">
      <formula>43586</formula>
      <formula>43830</formula>
    </cfRule>
  </conditionalFormatting>
  <conditionalFormatting sqref="H66">
    <cfRule type="cellIs" dxfId="79" priority="79" operator="between">
      <formula>43831</formula>
      <formula>44196</formula>
    </cfRule>
    <cfRule type="cellIs" dxfId="78" priority="80" operator="between">
      <formula>43586</formula>
      <formula>43830</formula>
    </cfRule>
  </conditionalFormatting>
  <conditionalFormatting sqref="H67">
    <cfRule type="cellIs" dxfId="77" priority="77" operator="between">
      <formula>43831</formula>
      <formula>44196</formula>
    </cfRule>
    <cfRule type="cellIs" dxfId="76" priority="78" operator="between">
      <formula>43586</formula>
      <formula>43830</formula>
    </cfRule>
  </conditionalFormatting>
  <conditionalFormatting sqref="H68">
    <cfRule type="cellIs" dxfId="75" priority="75" operator="between">
      <formula>43831</formula>
      <formula>44196</formula>
    </cfRule>
    <cfRule type="cellIs" dxfId="74" priority="76" operator="between">
      <formula>43586</formula>
      <formula>43830</formula>
    </cfRule>
  </conditionalFormatting>
  <conditionalFormatting sqref="H69">
    <cfRule type="cellIs" dxfId="73" priority="73" operator="between">
      <formula>43831</formula>
      <formula>44196</formula>
    </cfRule>
    <cfRule type="cellIs" dxfId="72" priority="74" operator="between">
      <formula>43586</formula>
      <formula>43830</formula>
    </cfRule>
  </conditionalFormatting>
  <conditionalFormatting sqref="H70">
    <cfRule type="cellIs" dxfId="71" priority="71" operator="between">
      <formula>43831</formula>
      <formula>44196</formula>
    </cfRule>
    <cfRule type="cellIs" dxfId="70" priority="72" operator="between">
      <formula>43586</formula>
      <formula>43830</formula>
    </cfRule>
  </conditionalFormatting>
  <conditionalFormatting sqref="H71">
    <cfRule type="cellIs" dxfId="69" priority="69" operator="between">
      <formula>43831</formula>
      <formula>44196</formula>
    </cfRule>
    <cfRule type="cellIs" dxfId="68" priority="70" operator="between">
      <formula>43586</formula>
      <formula>43830</formula>
    </cfRule>
  </conditionalFormatting>
  <conditionalFormatting sqref="H72">
    <cfRule type="cellIs" dxfId="67" priority="67" operator="between">
      <formula>43831</formula>
      <formula>44196</formula>
    </cfRule>
    <cfRule type="cellIs" dxfId="66" priority="68" operator="between">
      <formula>43586</formula>
      <formula>43830</formula>
    </cfRule>
  </conditionalFormatting>
  <conditionalFormatting sqref="H73">
    <cfRule type="cellIs" dxfId="65" priority="65" operator="between">
      <formula>43831</formula>
      <formula>44196</formula>
    </cfRule>
    <cfRule type="cellIs" dxfId="64" priority="66" operator="between">
      <formula>43586</formula>
      <formula>43830</formula>
    </cfRule>
  </conditionalFormatting>
  <conditionalFormatting sqref="H74">
    <cfRule type="cellIs" dxfId="63" priority="63" operator="between">
      <formula>43831</formula>
      <formula>44196</formula>
    </cfRule>
    <cfRule type="cellIs" dxfId="62" priority="64" operator="between">
      <formula>43586</formula>
      <formula>43830</formula>
    </cfRule>
  </conditionalFormatting>
  <conditionalFormatting sqref="H75">
    <cfRule type="cellIs" dxfId="61" priority="61" operator="between">
      <formula>43831</formula>
      <formula>44196</formula>
    </cfRule>
    <cfRule type="cellIs" dxfId="60" priority="62" operator="between">
      <formula>43586</formula>
      <formula>43830</formula>
    </cfRule>
  </conditionalFormatting>
  <conditionalFormatting sqref="H76">
    <cfRule type="cellIs" dxfId="59" priority="59" operator="between">
      <formula>43831</formula>
      <formula>44196</formula>
    </cfRule>
    <cfRule type="cellIs" dxfId="58" priority="60" operator="between">
      <formula>43586</formula>
      <formula>43830</formula>
    </cfRule>
  </conditionalFormatting>
  <conditionalFormatting sqref="H77">
    <cfRule type="cellIs" dxfId="57" priority="57" operator="between">
      <formula>43831</formula>
      <formula>44196</formula>
    </cfRule>
    <cfRule type="cellIs" dxfId="56" priority="58" operator="between">
      <formula>43586</formula>
      <formula>43830</formula>
    </cfRule>
  </conditionalFormatting>
  <conditionalFormatting sqref="H78">
    <cfRule type="cellIs" dxfId="55" priority="55" operator="between">
      <formula>43831</formula>
      <formula>44196</formula>
    </cfRule>
    <cfRule type="cellIs" dxfId="54" priority="56" operator="between">
      <formula>43586</formula>
      <formula>43830</formula>
    </cfRule>
  </conditionalFormatting>
  <conditionalFormatting sqref="H79">
    <cfRule type="cellIs" dxfId="53" priority="53" operator="between">
      <formula>43831</formula>
      <formula>44196</formula>
    </cfRule>
    <cfRule type="cellIs" dxfId="52" priority="54" operator="between">
      <formula>43586</formula>
      <formula>43830</formula>
    </cfRule>
  </conditionalFormatting>
  <conditionalFormatting sqref="H80">
    <cfRule type="cellIs" dxfId="51" priority="51" operator="between">
      <formula>43831</formula>
      <formula>44196</formula>
    </cfRule>
    <cfRule type="cellIs" dxfId="50" priority="52" operator="between">
      <formula>43586</formula>
      <formula>43830</formula>
    </cfRule>
  </conditionalFormatting>
  <conditionalFormatting sqref="H81">
    <cfRule type="cellIs" dxfId="49" priority="49" operator="between">
      <formula>43831</formula>
      <formula>44196</formula>
    </cfRule>
    <cfRule type="cellIs" dxfId="48" priority="50" operator="between">
      <formula>43586</formula>
      <formula>43830</formula>
    </cfRule>
  </conditionalFormatting>
  <conditionalFormatting sqref="H82">
    <cfRule type="cellIs" dxfId="47" priority="47" operator="between">
      <formula>43831</formula>
      <formula>44196</formula>
    </cfRule>
    <cfRule type="cellIs" dxfId="46" priority="48" operator="between">
      <formula>43586</formula>
      <formula>43830</formula>
    </cfRule>
  </conditionalFormatting>
  <conditionalFormatting sqref="H83">
    <cfRule type="cellIs" dxfId="45" priority="45" operator="between">
      <formula>43831</formula>
      <formula>44196</formula>
    </cfRule>
    <cfRule type="cellIs" dxfId="44" priority="46" operator="between">
      <formula>43586</formula>
      <formula>43830</formula>
    </cfRule>
  </conditionalFormatting>
  <conditionalFormatting sqref="H84">
    <cfRule type="cellIs" dxfId="43" priority="43" operator="between">
      <formula>43831</formula>
      <formula>44196</formula>
    </cfRule>
    <cfRule type="cellIs" dxfId="42" priority="44" operator="between">
      <formula>43586</formula>
      <formula>43830</formula>
    </cfRule>
  </conditionalFormatting>
  <conditionalFormatting sqref="H85">
    <cfRule type="cellIs" dxfId="41" priority="41" operator="between">
      <formula>43831</formula>
      <formula>44196</formula>
    </cfRule>
    <cfRule type="cellIs" dxfId="40" priority="42" operator="between">
      <formula>43586</formula>
      <formula>43830</formula>
    </cfRule>
  </conditionalFormatting>
  <conditionalFormatting sqref="H86">
    <cfRule type="cellIs" dxfId="39" priority="39" operator="between">
      <formula>43831</formula>
      <formula>44196</formula>
    </cfRule>
    <cfRule type="cellIs" dxfId="38" priority="40" operator="between">
      <formula>43586</formula>
      <formula>43830</formula>
    </cfRule>
  </conditionalFormatting>
  <conditionalFormatting sqref="H87">
    <cfRule type="cellIs" dxfId="37" priority="37" operator="between">
      <formula>43831</formula>
      <formula>44196</formula>
    </cfRule>
    <cfRule type="cellIs" dxfId="36" priority="38" operator="between">
      <formula>43586</formula>
      <formula>43830</formula>
    </cfRule>
  </conditionalFormatting>
  <conditionalFormatting sqref="H88">
    <cfRule type="cellIs" dxfId="35" priority="35" operator="between">
      <formula>43831</formula>
      <formula>44196</formula>
    </cfRule>
    <cfRule type="cellIs" dxfId="34" priority="36" operator="between">
      <formula>43586</formula>
      <formula>43830</formula>
    </cfRule>
  </conditionalFormatting>
  <conditionalFormatting sqref="H89">
    <cfRule type="cellIs" dxfId="33" priority="33" operator="between">
      <formula>43831</formula>
      <formula>44196</formula>
    </cfRule>
    <cfRule type="cellIs" dxfId="32" priority="34" operator="between">
      <formula>43586</formula>
      <formula>43830</formula>
    </cfRule>
  </conditionalFormatting>
  <conditionalFormatting sqref="H90">
    <cfRule type="cellIs" dxfId="31" priority="31" operator="between">
      <formula>43831</formula>
      <formula>44196</formula>
    </cfRule>
    <cfRule type="cellIs" dxfId="30" priority="32" operator="between">
      <formula>43586</formula>
      <formula>43830</formula>
    </cfRule>
  </conditionalFormatting>
  <conditionalFormatting sqref="H91">
    <cfRule type="cellIs" dxfId="29" priority="29" operator="between">
      <formula>43831</formula>
      <formula>44196</formula>
    </cfRule>
    <cfRule type="cellIs" dxfId="28" priority="30" operator="between">
      <formula>43586</formula>
      <formula>43830</formula>
    </cfRule>
  </conditionalFormatting>
  <conditionalFormatting sqref="H92">
    <cfRule type="cellIs" dxfId="27" priority="27" operator="between">
      <formula>43831</formula>
      <formula>44196</formula>
    </cfRule>
    <cfRule type="cellIs" dxfId="26" priority="28" operator="between">
      <formula>43586</formula>
      <formula>43830</formula>
    </cfRule>
  </conditionalFormatting>
  <conditionalFormatting sqref="H93">
    <cfRule type="cellIs" dxfId="25" priority="25" operator="between">
      <formula>43831</formula>
      <formula>44196</formula>
    </cfRule>
    <cfRule type="cellIs" dxfId="24" priority="26" operator="between">
      <formula>43586</formula>
      <formula>43830</formula>
    </cfRule>
  </conditionalFormatting>
  <conditionalFormatting sqref="H94">
    <cfRule type="cellIs" dxfId="23" priority="23" operator="between">
      <formula>43831</formula>
      <formula>44196</formula>
    </cfRule>
    <cfRule type="cellIs" dxfId="22" priority="24" operator="between">
      <formula>43586</formula>
      <formula>43830</formula>
    </cfRule>
  </conditionalFormatting>
  <conditionalFormatting sqref="H95">
    <cfRule type="cellIs" dxfId="21" priority="21" operator="between">
      <formula>43831</formula>
      <formula>44196</formula>
    </cfRule>
    <cfRule type="cellIs" dxfId="20" priority="22" operator="between">
      <formula>43586</formula>
      <formula>43830</formula>
    </cfRule>
  </conditionalFormatting>
  <conditionalFormatting sqref="H96">
    <cfRule type="cellIs" dxfId="19" priority="19" operator="between">
      <formula>43831</formula>
      <formula>44196</formula>
    </cfRule>
    <cfRule type="cellIs" dxfId="18" priority="20" operator="between">
      <formula>43586</formula>
      <formula>43830</formula>
    </cfRule>
  </conditionalFormatting>
  <conditionalFormatting sqref="H97">
    <cfRule type="cellIs" dxfId="17" priority="17" operator="between">
      <formula>43831</formula>
      <formula>44196</formula>
    </cfRule>
    <cfRule type="cellIs" dxfId="16" priority="18" operator="between">
      <formula>43586</formula>
      <formula>43830</formula>
    </cfRule>
  </conditionalFormatting>
  <conditionalFormatting sqref="H98">
    <cfRule type="cellIs" dxfId="15" priority="15" operator="between">
      <formula>43831</formula>
      <formula>44196</formula>
    </cfRule>
    <cfRule type="cellIs" dxfId="14" priority="16" operator="between">
      <formula>43586</formula>
      <formula>43830</formula>
    </cfRule>
  </conditionalFormatting>
  <conditionalFormatting sqref="H99">
    <cfRule type="cellIs" dxfId="13" priority="13" operator="between">
      <formula>43831</formula>
      <formula>44196</formula>
    </cfRule>
    <cfRule type="cellIs" dxfId="12" priority="14" operator="between">
      <formula>43586</formula>
      <formula>43830</formula>
    </cfRule>
  </conditionalFormatting>
  <conditionalFormatting sqref="H100">
    <cfRule type="cellIs" dxfId="11" priority="11" operator="between">
      <formula>43831</formula>
      <formula>44196</formula>
    </cfRule>
    <cfRule type="cellIs" dxfId="10" priority="12" operator="between">
      <formula>43586</formula>
      <formula>43830</formula>
    </cfRule>
  </conditionalFormatting>
  <conditionalFormatting sqref="H101">
    <cfRule type="cellIs" dxfId="9" priority="9" operator="between">
      <formula>43831</formula>
      <formula>44196</formula>
    </cfRule>
    <cfRule type="cellIs" dxfId="8" priority="10" operator="between">
      <formula>43586</formula>
      <formula>43830</formula>
    </cfRule>
  </conditionalFormatting>
  <conditionalFormatting sqref="H102">
    <cfRule type="cellIs" dxfId="7" priority="7" operator="between">
      <formula>43831</formula>
      <formula>44196</formula>
    </cfRule>
    <cfRule type="cellIs" dxfId="6" priority="8" operator="between">
      <formula>43586</formula>
      <formula>43830</formula>
    </cfRule>
  </conditionalFormatting>
  <conditionalFormatting sqref="H103">
    <cfRule type="cellIs" dxfId="5" priority="5" operator="between">
      <formula>43831</formula>
      <formula>44196</formula>
    </cfRule>
    <cfRule type="cellIs" dxfId="4" priority="6" operator="between">
      <formula>43586</formula>
      <formula>43830</formula>
    </cfRule>
  </conditionalFormatting>
  <conditionalFormatting sqref="H104">
    <cfRule type="cellIs" dxfId="3" priority="3" operator="between">
      <formula>43831</formula>
      <formula>44196</formula>
    </cfRule>
    <cfRule type="cellIs" dxfId="2" priority="4" operator="between">
      <formula>43586</formula>
      <formula>43830</formula>
    </cfRule>
  </conditionalFormatting>
  <conditionalFormatting sqref="H105">
    <cfRule type="cellIs" dxfId="1" priority="1" operator="between">
      <formula>43831</formula>
      <formula>44196</formula>
    </cfRule>
    <cfRule type="cellIs" dxfId="0" priority="2" operator="between">
      <formula>43586</formula>
      <formula>43830</formula>
    </cfRule>
  </conditionalFormatting>
  <printOptions horizontalCentered="1"/>
  <pageMargins left="0.39370078740157483" right="0.31496062992125984" top="0.59055118110236227" bottom="0.39370078740157483" header="0.19685039370078741" footer="0.19685039370078741"/>
  <pageSetup paperSize="9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</vt:lpstr>
      <vt:lpstr>ＨＰ用!Print_Area</vt:lpstr>
      <vt:lpstr>ＨＰ用!Print_Titles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片山 良一</dc:creator>
  <cp:lastModifiedBy>片山 良一</cp:lastModifiedBy>
  <cp:lastPrinted>2024-05-10T04:16:40Z</cp:lastPrinted>
  <dcterms:created xsi:type="dcterms:W3CDTF">2024-05-10T04:16:39Z</dcterms:created>
  <dcterms:modified xsi:type="dcterms:W3CDTF">2024-05-10T04:16:41Z</dcterms:modified>
</cp:coreProperties>
</file>