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5～28)\"/>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付紙様式第３!$A$1:$L$24</definedName>
  </definedNames>
  <calcPr calcId="152511"/>
</workbook>
</file>

<file path=xl/calcChain.xml><?xml version="1.0" encoding="utf-8"?>
<calcChain xmlns="http://schemas.openxmlformats.org/spreadsheetml/2006/main">
  <c r="H19" i="9" l="1"/>
  <c r="H18" i="9"/>
  <c r="H17" i="9"/>
  <c r="H7" i="9" l="1"/>
  <c r="H6" i="9"/>
  <c r="H5" i="9"/>
  <c r="H10" i="9" l="1"/>
  <c r="H9" i="9"/>
  <c r="H8" i="9"/>
</calcChain>
</file>

<file path=xl/sharedStrings.xml><?xml version="1.0" encoding="utf-8"?>
<sst xmlns="http://schemas.openxmlformats.org/spreadsheetml/2006/main" count="139" uniqueCount="52">
  <si>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</si>
  <si>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</si>
  <si>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</si>
  <si>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</si>
  <si>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</si>
  <si>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</si>
  <si>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</si>
  <si>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</si>
  <si>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</si>
  <si>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</si>
  <si>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</si>
  <si>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</si>
  <si>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</si>
  <si>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</si>
  <si>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</si>
  <si>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</si>
  <si>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</si>
  <si>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</si>
  <si>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</si>
  <si>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</si>
  <si>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</si>
  <si>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</si>
  <si>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</si>
  <si>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rPh sb="0" eb="2">
      <t>イッパン</t>
    </rPh>
    <rPh sb="2" eb="4">
      <t>キョウソウ</t>
    </rPh>
    <rPh sb="4" eb="6">
      <t>ニュウサツ</t>
    </rPh>
    <phoneticPr fontId="1"/>
  </si>
  <si>
    <t>レンタカー借上</t>
    <rPh sb="5" eb="6">
      <t>カ</t>
    </rPh>
    <rPh sb="6" eb="7">
      <t>ア</t>
    </rPh>
    <phoneticPr fontId="1"/>
  </si>
  <si>
    <t>ガソリン等給油及び洗車等業務</t>
    <rPh sb="4" eb="5">
      <t>トウ</t>
    </rPh>
    <rPh sb="5" eb="7">
      <t>キュウユ</t>
    </rPh>
    <rPh sb="7" eb="8">
      <t>オヨ</t>
    </rPh>
    <rPh sb="9" eb="11">
      <t>センシャ</t>
    </rPh>
    <rPh sb="11" eb="12">
      <t>トウ</t>
    </rPh>
    <rPh sb="12" eb="14">
      <t>ギョウム</t>
    </rPh>
    <phoneticPr fontId="1"/>
  </si>
  <si>
    <t>コピー用紙購入</t>
    <rPh sb="3" eb="5">
      <t>ヨウシ</t>
    </rPh>
    <rPh sb="5" eb="7">
      <t>コウニュウ</t>
    </rPh>
    <phoneticPr fontId="1"/>
  </si>
  <si>
    <t>行政文書保管建物借上</t>
    <rPh sb="0" eb="2">
      <t>ギョウセイ</t>
    </rPh>
    <rPh sb="2" eb="4">
      <t>ブンショ</t>
    </rPh>
    <rPh sb="4" eb="6">
      <t>ホカン</t>
    </rPh>
    <rPh sb="6" eb="8">
      <t>タテモノ</t>
    </rPh>
    <rPh sb="8" eb="9">
      <t>カ</t>
    </rPh>
    <rPh sb="9" eb="10">
      <t>ア</t>
    </rPh>
    <phoneticPr fontId="1"/>
  </si>
  <si>
    <t>東北防衛局ＯＡネットワーク・
システムの運用支援役務</t>
    <rPh sb="0" eb="5">
      <t>トウホクボウエイキョク</t>
    </rPh>
    <rPh sb="20" eb="22">
      <t>ウンヨウ</t>
    </rPh>
    <rPh sb="22" eb="24">
      <t>シエン</t>
    </rPh>
    <rPh sb="24" eb="26">
      <t>エキム</t>
    </rPh>
    <phoneticPr fontId="4"/>
  </si>
  <si>
    <t>一般競争入札</t>
    <rPh sb="0" eb="2">
      <t>イッパン</t>
    </rPh>
    <rPh sb="2" eb="4">
      <t>キョウソウ</t>
    </rPh>
    <rPh sb="4" eb="6">
      <t>ニュウサツ</t>
    </rPh>
    <phoneticPr fontId="4"/>
  </si>
  <si>
    <t>平成２７年度駐留軍等労働者に係る給与金支払事務の銀行委託契約</t>
    <rPh sb="0" eb="2">
      <t>ヘイセイ</t>
    </rPh>
    <rPh sb="4" eb="6">
      <t>ネンド</t>
    </rPh>
    <rPh sb="6" eb="9">
      <t>チュウリュウグン</t>
    </rPh>
    <rPh sb="9" eb="10">
      <t>トウ</t>
    </rPh>
    <rPh sb="10" eb="13">
      <t>ロウドウシャ</t>
    </rPh>
    <rPh sb="14" eb="15">
      <t>カカ</t>
    </rPh>
    <rPh sb="16" eb="18">
      <t>キュウヨ</t>
    </rPh>
    <rPh sb="18" eb="19">
      <t>キン</t>
    </rPh>
    <rPh sb="19" eb="21">
      <t>シハライ</t>
    </rPh>
    <rPh sb="21" eb="23">
      <t>ジム</t>
    </rPh>
    <rPh sb="24" eb="26">
      <t>ギンコウ</t>
    </rPh>
    <rPh sb="26" eb="28">
      <t>イタク</t>
    </rPh>
    <rPh sb="28" eb="30">
      <t>ケイヤク</t>
    </rPh>
    <phoneticPr fontId="1"/>
  </si>
  <si>
    <t>指名競争入札</t>
    <rPh sb="0" eb="2">
      <t>シメイ</t>
    </rPh>
    <rPh sb="2" eb="4">
      <t>キョウソウ</t>
    </rPh>
    <rPh sb="4" eb="6">
      <t>ニュウサツ</t>
    </rPh>
    <phoneticPr fontId="1"/>
  </si>
  <si>
    <t>平成２７年度駐留軍等労働者に対する定期健康診断等に係る業務委託</t>
    <rPh sb="23" eb="24">
      <t>トウ</t>
    </rPh>
    <phoneticPr fontId="1"/>
  </si>
  <si>
    <t>契約担当官
三沢防衛事務所長
尾山雄二
青森県三沢市平畑
1-1-31</t>
    <rPh sb="0" eb="2">
      <t>ケイヤク</t>
    </rPh>
    <rPh sb="2" eb="5">
      <t>タントウカン</t>
    </rPh>
    <rPh sb="6" eb="8">
      <t>ミサワ</t>
    </rPh>
    <rPh sb="8" eb="10">
      <t>ボウエイ</t>
    </rPh>
    <rPh sb="10" eb="12">
      <t>ジム</t>
    </rPh>
    <rPh sb="12" eb="13">
      <t>ショ</t>
    </rPh>
    <rPh sb="15" eb="17">
      <t>オヤマ</t>
    </rPh>
    <rPh sb="17" eb="19">
      <t>ユウジ</t>
    </rPh>
    <rPh sb="20" eb="23">
      <t>アオモリケン</t>
    </rPh>
    <rPh sb="23" eb="26">
      <t>ミサワシ</t>
    </rPh>
    <rPh sb="26" eb="28">
      <t>ヒラハタ</t>
    </rPh>
    <phoneticPr fontId="2"/>
  </si>
  <si>
    <t>一般競争入札</t>
    <rPh sb="0" eb="2">
      <t>イッパン</t>
    </rPh>
    <rPh sb="2" eb="4">
      <t>キョウソウ</t>
    </rPh>
    <rPh sb="4" eb="6">
      <t>ニュウサツ</t>
    </rPh>
    <phoneticPr fontId="2"/>
  </si>
  <si>
    <t>平成２７年度駐留軍等労働者に対する健康管理等に係る業務委託</t>
    <rPh sb="0" eb="2">
      <t>ヘイセイ</t>
    </rPh>
    <rPh sb="4" eb="6">
      <t>ネンド</t>
    </rPh>
    <rPh sb="6" eb="9">
      <t>チュウリュウグン</t>
    </rPh>
    <rPh sb="9" eb="10">
      <t>トウ</t>
    </rPh>
    <rPh sb="10" eb="13">
      <t>ロウドウシャ</t>
    </rPh>
    <rPh sb="14" eb="15">
      <t>タイ</t>
    </rPh>
    <rPh sb="17" eb="19">
      <t>ケンコウ</t>
    </rPh>
    <rPh sb="19" eb="22">
      <t>カンリトウ</t>
    </rPh>
    <rPh sb="23" eb="24">
      <t>カカ</t>
    </rPh>
    <rPh sb="25" eb="27">
      <t>ギョウム</t>
    </rPh>
    <rPh sb="27" eb="29">
      <t>イタク</t>
    </rPh>
    <phoneticPr fontId="2"/>
  </si>
  <si>
    <t>平成２７年度駐留軍等労働者に対する保健指導等に係る業務委託</t>
    <rPh sb="0" eb="2">
      <t>ヘイセイ</t>
    </rPh>
    <rPh sb="4" eb="6">
      <t>ネンド</t>
    </rPh>
    <rPh sb="6" eb="9">
      <t>チュウリュウグン</t>
    </rPh>
    <rPh sb="9" eb="10">
      <t>トウ</t>
    </rPh>
    <rPh sb="10" eb="13">
      <t>ロウドウシャ</t>
    </rPh>
    <rPh sb="14" eb="15">
      <t>タイ</t>
    </rPh>
    <rPh sb="17" eb="19">
      <t>ホケン</t>
    </rPh>
    <rPh sb="19" eb="21">
      <t>シドウ</t>
    </rPh>
    <rPh sb="21" eb="22">
      <t>トウ</t>
    </rPh>
    <rPh sb="23" eb="24">
      <t>カカ</t>
    </rPh>
    <rPh sb="25" eb="27">
      <t>ギョウム</t>
    </rPh>
    <rPh sb="27" eb="29">
      <t>イタク</t>
    </rPh>
    <phoneticPr fontId="2"/>
  </si>
  <si>
    <t>平成２７年度陸上自衛隊王城寺原演習場警備等業務</t>
    <rPh sb="0" eb="2">
      <t>ヘイセイ</t>
    </rPh>
    <rPh sb="4" eb="6">
      <t>ネンド</t>
    </rPh>
    <rPh sb="6" eb="8">
      <t>リクジョウ</t>
    </rPh>
    <rPh sb="8" eb="11">
      <t>ジエイタイ</t>
    </rPh>
    <rPh sb="11" eb="13">
      <t>オウジョウ</t>
    </rPh>
    <rPh sb="13" eb="14">
      <t>テラ</t>
    </rPh>
    <rPh sb="14" eb="15">
      <t>ハラ</t>
    </rPh>
    <rPh sb="15" eb="18">
      <t>エンシュウジョウ</t>
    </rPh>
    <rPh sb="18" eb="20">
      <t>ケイビ</t>
    </rPh>
    <rPh sb="20" eb="21">
      <t>トウ</t>
    </rPh>
    <rPh sb="21" eb="23">
      <t>ギョウム</t>
    </rPh>
    <phoneticPr fontId="4"/>
  </si>
  <si>
    <t>支出負担行為担当官
東北防衛局長
齋藤雅一
仙台市宮城野区
五輪1-3-15</t>
    <rPh sb="0" eb="9">
      <t>シ</t>
    </rPh>
    <rPh sb="10" eb="15">
      <t>ト</t>
    </rPh>
    <rPh sb="15" eb="16">
      <t>チョウ</t>
    </rPh>
    <rPh sb="22" eb="25">
      <t>センダイシ</t>
    </rPh>
    <rPh sb="25" eb="29">
      <t>ミヤギノク</t>
    </rPh>
    <rPh sb="30" eb="32">
      <t>ゴリン</t>
    </rPh>
    <phoneticPr fontId="1"/>
  </si>
  <si>
    <t>平成２７年度王城寺原演習場仮設事務所賃貸借業務
ユニットハウス190.88㎡程度
仮設トイレ2台</t>
    <rPh sb="0" eb="2">
      <t>ヘイセイ</t>
    </rPh>
    <rPh sb="4" eb="6">
      <t>ネンド</t>
    </rPh>
    <rPh sb="6" eb="9">
      <t>オウジョウジ</t>
    </rPh>
    <rPh sb="9" eb="10">
      <t>ハラ</t>
    </rPh>
    <rPh sb="10" eb="13">
      <t>エンシュウジョウ</t>
    </rPh>
    <rPh sb="13" eb="15">
      <t>カセツ</t>
    </rPh>
    <rPh sb="15" eb="18">
      <t>ジムショ</t>
    </rPh>
    <rPh sb="18" eb="21">
      <t>チンタイシャク</t>
    </rPh>
    <rPh sb="21" eb="23">
      <t>ギョウム</t>
    </rPh>
    <rPh sb="38" eb="40">
      <t>テイド</t>
    </rPh>
    <rPh sb="41" eb="43">
      <t>カセツ</t>
    </rPh>
    <rPh sb="47" eb="48">
      <t>ダイ</t>
    </rPh>
    <phoneticPr fontId="1"/>
  </si>
  <si>
    <t>タイムズモビリティネットワークス(株)東北支店
宮城県仙台市青葉区一番町1-8-1</t>
    <rPh sb="16" eb="19">
      <t>カブ</t>
    </rPh>
    <rPh sb="19" eb="21">
      <t>トウホク</t>
    </rPh>
    <rPh sb="21" eb="23">
      <t>シテン</t>
    </rPh>
    <rPh sb="24" eb="27">
      <t>ミヤギケン</t>
    </rPh>
    <rPh sb="27" eb="30">
      <t>センダイシ</t>
    </rPh>
    <rPh sb="30" eb="33">
      <t>アオバク</t>
    </rPh>
    <rPh sb="33" eb="36">
      <t>イチバンチョウ</t>
    </rPh>
    <phoneticPr fontId="1"/>
  </si>
  <si>
    <t>(株)東日本宇佐美
東京都江東区辰巳1-7-17</t>
    <rPh sb="0" eb="3">
      <t>カブ</t>
    </rPh>
    <rPh sb="3" eb="6">
      <t>ヒガシニホン</t>
    </rPh>
    <rPh sb="6" eb="9">
      <t>ウサミ</t>
    </rPh>
    <rPh sb="10" eb="13">
      <t>トウキョウト</t>
    </rPh>
    <rPh sb="13" eb="16">
      <t>コウトウク</t>
    </rPh>
    <rPh sb="16" eb="18">
      <t>タツミ</t>
    </rPh>
    <phoneticPr fontId="1"/>
  </si>
  <si>
    <t>（有）マサミコーポレーション
宮城県仙台市宮城野区宮千代1-6-5</t>
    <rPh sb="1" eb="2">
      <t>ユウ</t>
    </rPh>
    <rPh sb="15" eb="18">
      <t>ミヤギケン</t>
    </rPh>
    <rPh sb="18" eb="21">
      <t>センダイシ</t>
    </rPh>
    <rPh sb="21" eb="25">
      <t>ミヤギノク</t>
    </rPh>
    <rPh sb="25" eb="28">
      <t>ミヤチヨ</t>
    </rPh>
    <phoneticPr fontId="1"/>
  </si>
  <si>
    <t>東邦運輸倉庫(株)
宮城県仙台市宮城野区日の出町3-4-21</t>
    <rPh sb="0" eb="2">
      <t>トウホウ</t>
    </rPh>
    <rPh sb="2" eb="4">
      <t>ウンユ</t>
    </rPh>
    <rPh sb="4" eb="6">
      <t>ソウコ</t>
    </rPh>
    <rPh sb="6" eb="9">
      <t>カブ</t>
    </rPh>
    <rPh sb="10" eb="13">
      <t>ミヤギケン</t>
    </rPh>
    <rPh sb="13" eb="16">
      <t>センダイシ</t>
    </rPh>
    <rPh sb="16" eb="20">
      <t>ミヤギノク</t>
    </rPh>
    <rPh sb="20" eb="21">
      <t>ヒ</t>
    </rPh>
    <rPh sb="22" eb="24">
      <t>デマチ</t>
    </rPh>
    <phoneticPr fontId="1"/>
  </si>
  <si>
    <t>(株)アイエスエフネット
東京都港区赤坂8-4-14</t>
    <rPh sb="0" eb="3">
      <t>カブ</t>
    </rPh>
    <rPh sb="13" eb="16">
      <t>トウキョウト</t>
    </rPh>
    <rPh sb="16" eb="18">
      <t>ミナトク</t>
    </rPh>
    <rPh sb="18" eb="20">
      <t>アカサカ</t>
    </rPh>
    <phoneticPr fontId="1"/>
  </si>
  <si>
    <t>みちのく銀行
青森県青森市勝田1-3-1</t>
    <rPh sb="4" eb="6">
      <t>ギンコウ</t>
    </rPh>
    <rPh sb="7" eb="10">
      <t>アオモリケン</t>
    </rPh>
    <rPh sb="10" eb="13">
      <t>アオモリシ</t>
    </rPh>
    <rPh sb="13" eb="15">
      <t>カツタ</t>
    </rPh>
    <phoneticPr fontId="1"/>
  </si>
  <si>
    <t>（公財）シルバーリハビリテーション協会メディカルコート八戸西病院付属八戸西健診プラザ
青森県八戸市大字長苗代字中坪74-1</t>
    <rPh sb="1" eb="2">
      <t>コウ</t>
    </rPh>
    <rPh sb="17" eb="19">
      <t>キョウカイ</t>
    </rPh>
    <rPh sb="27" eb="29">
      <t>ハチノヘ</t>
    </rPh>
    <rPh sb="29" eb="30">
      <t>ニシ</t>
    </rPh>
    <rPh sb="30" eb="32">
      <t>ビョウイン</t>
    </rPh>
    <rPh sb="32" eb="34">
      <t>フゾク</t>
    </rPh>
    <rPh sb="34" eb="36">
      <t>ハチノヘ</t>
    </rPh>
    <rPh sb="36" eb="37">
      <t>ニシ</t>
    </rPh>
    <rPh sb="37" eb="39">
      <t>ケンシン</t>
    </rPh>
    <rPh sb="43" eb="46">
      <t>アオモリケン</t>
    </rPh>
    <rPh sb="46" eb="49">
      <t>ハチノヘシ</t>
    </rPh>
    <rPh sb="49" eb="51">
      <t>オオアザ</t>
    </rPh>
    <rPh sb="51" eb="52">
      <t>ナガ</t>
    </rPh>
    <rPh sb="52" eb="54">
      <t>ナエシロ</t>
    </rPh>
    <rPh sb="54" eb="55">
      <t>アザ</t>
    </rPh>
    <rPh sb="55" eb="57">
      <t>ナカツボ</t>
    </rPh>
    <phoneticPr fontId="2"/>
  </si>
  <si>
    <t>(株)ドクタートラスト
東京都渋谷区松濤2-15-1</t>
    <rPh sb="0" eb="3">
      <t>カブ</t>
    </rPh>
    <rPh sb="12" eb="15">
      <t>トウキョウト</t>
    </rPh>
    <rPh sb="15" eb="18">
      <t>シブヤク</t>
    </rPh>
    <rPh sb="18" eb="20">
      <t>ショウトウ</t>
    </rPh>
    <phoneticPr fontId="2"/>
  </si>
  <si>
    <t>(株)オービス
広島県福山市南松永町4-1-48</t>
    <rPh sb="0" eb="3">
      <t>カブ</t>
    </rPh>
    <rPh sb="8" eb="10">
      <t>ヒロシマ</t>
    </rPh>
    <rPh sb="10" eb="11">
      <t>ケン</t>
    </rPh>
    <rPh sb="11" eb="14">
      <t>フクヤマシ</t>
    </rPh>
    <rPh sb="14" eb="15">
      <t>ミナミ</t>
    </rPh>
    <rPh sb="15" eb="17">
      <t>マツナガ</t>
    </rPh>
    <rPh sb="17" eb="18">
      <t>マチ</t>
    </rPh>
    <phoneticPr fontId="1"/>
  </si>
  <si>
    <t>（株）ライジングサンセキュリティーサービス
東京都渋谷区渋谷2-15-1</t>
    <rPh sb="0" eb="3">
      <t>カブ</t>
    </rPh>
    <rPh sb="22" eb="25">
      <t>トウキョウト</t>
    </rPh>
    <rPh sb="25" eb="28">
      <t>シブヤク</t>
    </rPh>
    <rPh sb="28" eb="30">
      <t>シブヤ</t>
    </rPh>
    <phoneticPr fontId="1"/>
  </si>
  <si>
    <t>単価契約</t>
    <rPh sb="0" eb="2">
      <t>タンカ</t>
    </rPh>
    <rPh sb="2" eb="4">
      <t>ケイヤク</t>
    </rPh>
    <phoneticPr fontId="1"/>
  </si>
  <si>
    <t>個人</t>
    <rPh sb="0" eb="2">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</si>
</sst>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gge&quot;年&quot;m&quot;月&quot;d&quot;日&quot;;@"/>
    <numFmt numFmtId="178" formatCode="0.0%"/>
    <numFmt numFmtId="179" formatCode="#,##0&quot;円&quot;;\-#,##0"/>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0"/>
      <color theme="1"/>
      <name val="ＭＳ 明朝"/>
      <family val="1"/>
      <charset val="128"/>
    </font>
    <font>
      <sz val="11"/>
      <name val="ＭＳ Ｐゴシック"/>
      <family val="3"/>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8" fillId="0" borderId="0">
      <alignment vertical="center"/>
    </xf>
  </cellStyleXfs>
  <cellXfs count="8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19" xfId="0" applyFont="1" applyBorder="1">
      <alignment vertical="center"/>
    </xf>
    <xf numFmtId="0" fontId="6" fillId="0" borderId="2" xfId="0" applyNumberFormat="1" applyFont="1" applyBorder="1" applyAlignment="1">
      <alignment horizontal="left" vertical="center" wrapText="1"/>
    </xf>
    <xf numFmtId="0" fontId="3" fillId="0" borderId="16" xfId="0" applyFont="1" applyBorder="1">
      <alignment vertical="center"/>
    </xf>
    <xf numFmtId="0" fontId="3" fillId="0" borderId="13" xfId="0" applyFont="1" applyBorder="1">
      <alignment vertical="center"/>
    </xf>
    <xf numFmtId="177" fontId="2" fillId="0" borderId="10" xfId="0" applyNumberFormat="1" applyFont="1" applyBorder="1" applyAlignment="1">
      <alignment vertical="center" shrinkToFit="1"/>
    </xf>
    <xf numFmtId="0" fontId="6" fillId="0" borderId="22" xfId="0" applyNumberFormat="1" applyFont="1" applyBorder="1" applyAlignment="1">
      <alignment horizontal="left" vertical="center" wrapText="1"/>
    </xf>
    <xf numFmtId="0" fontId="3" fillId="0" borderId="23" xfId="0" applyFont="1" applyFill="1" applyBorder="1" applyAlignment="1">
      <alignment vertical="center" wrapText="1"/>
    </xf>
    <xf numFmtId="0" fontId="9" fillId="0" borderId="23" xfId="0" applyFont="1" applyFill="1" applyBorder="1" applyAlignment="1">
      <alignment vertical="center" wrapText="1"/>
    </xf>
    <xf numFmtId="0" fontId="3" fillId="0" borderId="19" xfId="0" applyFont="1" applyBorder="1">
      <alignment vertical="center"/>
    </xf>
    <xf numFmtId="0" fontId="3" fillId="0" borderId="19" xfId="0" applyFont="1" applyFill="1" applyBorder="1" applyAlignment="1">
      <alignment horizontal="center" vertical="center"/>
    </xf>
    <xf numFmtId="0" fontId="3" fillId="0" borderId="24" xfId="0" applyFont="1" applyFill="1" applyBorder="1" applyAlignment="1">
      <alignment vertical="center" wrapText="1"/>
    </xf>
    <xf numFmtId="0" fontId="6" fillId="0" borderId="2" xfId="0" applyNumberFormat="1" applyFont="1" applyFill="1" applyBorder="1" applyAlignment="1">
      <alignment vertical="center" wrapText="1"/>
    </xf>
    <xf numFmtId="0" fontId="3" fillId="0" borderId="6" xfId="0" applyFont="1" applyFill="1" applyBorder="1" applyAlignment="1">
      <alignment vertical="center" wrapText="1"/>
    </xf>
    <xf numFmtId="0" fontId="3" fillId="0" borderId="13" xfId="0" applyFont="1" applyFill="1" applyBorder="1" applyAlignment="1">
      <alignment vertical="center" wrapText="1"/>
    </xf>
    <xf numFmtId="0" fontId="5" fillId="0" borderId="3" xfId="0" applyNumberFormat="1" applyFont="1" applyBorder="1" applyAlignment="1">
      <alignment horizontal="center" vertical="center" wrapText="1"/>
    </xf>
    <xf numFmtId="0" fontId="7" fillId="0" borderId="10" xfId="0" applyFont="1" applyBorder="1" applyAlignment="1">
      <alignment vertical="center" wrapText="1"/>
    </xf>
    <xf numFmtId="0" fontId="2" fillId="0" borderId="10" xfId="0" applyFont="1" applyBorder="1" applyAlignment="1">
      <alignment vertical="center" wrapText="1"/>
    </xf>
    <xf numFmtId="176" fontId="2" fillId="0" borderId="10" xfId="0" applyNumberFormat="1" applyFont="1" applyBorder="1">
      <alignment vertical="center"/>
    </xf>
    <xf numFmtId="178" fontId="2" fillId="0" borderId="10" xfId="0" applyNumberFormat="1" applyFont="1" applyBorder="1">
      <alignment vertical="center"/>
    </xf>
    <xf numFmtId="0" fontId="2" fillId="0" borderId="25" xfId="0" applyFont="1" applyBorder="1">
      <alignment vertical="center"/>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26" xfId="0" applyFont="1" applyBorder="1" applyAlignment="1">
      <alignment vertical="center" wrapText="1"/>
    </xf>
    <xf numFmtId="0" fontId="3" fillId="0" borderId="4" xfId="0" applyFont="1" applyBorder="1" applyAlignment="1">
      <alignment vertical="center" wrapText="1"/>
    </xf>
    <xf numFmtId="0" fontId="3" fillId="0" borderId="26" xfId="0" applyFont="1" applyFill="1" applyBorder="1" applyAlignment="1">
      <alignment vertical="center"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6" fillId="0" borderId="22" xfId="0" applyNumberFormat="1" applyFont="1" applyBorder="1" applyAlignment="1">
      <alignment vertical="center" wrapText="1"/>
    </xf>
    <xf numFmtId="177" fontId="3" fillId="0" borderId="23"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xf>
    <xf numFmtId="0" fontId="6" fillId="0" borderId="2" xfId="0" applyNumberFormat="1" applyFont="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179" fontId="3" fillId="0" borderId="6" xfId="0" applyNumberFormat="1" applyFont="1" applyBorder="1">
      <alignment vertical="center"/>
    </xf>
    <xf numFmtId="10" fontId="3" fillId="0" borderId="6" xfId="0" applyNumberFormat="1" applyFont="1" applyBorder="1">
      <alignment vertical="center"/>
    </xf>
    <xf numFmtId="58" fontId="3" fillId="0" borderId="6" xfId="0" applyNumberFormat="1" applyFont="1" applyBorder="1" applyAlignment="1">
      <alignment horizontal="center" vertical="center"/>
    </xf>
    <xf numFmtId="3" fontId="6" fillId="2" borderId="1" xfId="0" applyNumberFormat="1" applyFont="1" applyFill="1" applyBorder="1" applyAlignment="1">
      <alignment horizontal="center" vertical="center"/>
    </xf>
    <xf numFmtId="179" fontId="6" fillId="2" borderId="1" xfId="0" applyNumberFormat="1" applyFont="1" applyFill="1" applyBorder="1" applyAlignment="1">
      <alignment horizontal="right" vertical="center"/>
    </xf>
    <xf numFmtId="10" fontId="6" fillId="2" borderId="1" xfId="1" applyNumberFormat="1" applyFont="1" applyFill="1" applyBorder="1" applyAlignment="1">
      <alignment horizontal="right" vertical="center" wrapText="1"/>
    </xf>
    <xf numFmtId="0" fontId="6" fillId="0" borderId="3" xfId="0" applyNumberFormat="1" applyFont="1" applyBorder="1" applyAlignment="1">
      <alignment vertical="center" wrapText="1"/>
    </xf>
    <xf numFmtId="177" fontId="3" fillId="0" borderId="10" xfId="0" applyNumberFormat="1" applyFont="1" applyBorder="1" applyAlignment="1">
      <alignment horizontal="center" vertical="center"/>
    </xf>
    <xf numFmtId="0" fontId="3" fillId="0" borderId="4" xfId="0" applyFont="1" applyBorder="1" applyAlignment="1">
      <alignment horizontal="center" vertical="center"/>
    </xf>
    <xf numFmtId="179" fontId="3" fillId="0" borderId="4" xfId="0" applyNumberFormat="1" applyFont="1" applyBorder="1">
      <alignment vertical="center"/>
    </xf>
    <xf numFmtId="10" fontId="3" fillId="0" borderId="4" xfId="0" applyNumberFormat="1" applyFont="1" applyBorder="1" applyAlignment="1">
      <alignment vertical="center"/>
    </xf>
    <xf numFmtId="58" fontId="6" fillId="0" borderId="23" xfId="0" applyNumberFormat="1" applyFont="1" applyFill="1" applyBorder="1" applyAlignment="1">
      <alignment horizontal="center" vertical="center"/>
    </xf>
    <xf numFmtId="58" fontId="6" fillId="0" borderId="1"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14" zoomScaleNormal="100" zoomScaleSheetLayoutView="100" workbookViewId="0">
      <selection activeCell="H19" sqref="H19"/>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9.75" style="1" customWidth="1"/>
    <col min="13" max="16384" width="9" style="1"/>
  </cols>
  <sheetData>
    <row r="1" spans="1:12" ht="32.1" customHeight="1">
      <c r="A1" s="69" t="s">
        <v>21</v>
      </c>
      <c r="B1" s="70"/>
      <c r="C1" s="70"/>
      <c r="D1" s="70"/>
      <c r="E1" s="70"/>
      <c r="F1" s="70"/>
      <c r="G1" s="70"/>
      <c r="H1" s="70"/>
      <c r="I1" s="70"/>
      <c r="J1" s="70"/>
      <c r="K1" s="70"/>
      <c r="L1" s="70"/>
    </row>
    <row r="2" spans="1:12" ht="14.25" thickBot="1"/>
    <row r="3" spans="1:12" ht="68.099999999999994" customHeight="1">
      <c r="A3" s="71" t="s">
        <v>10</v>
      </c>
      <c r="B3" s="73" t="s">
        <v>0</v>
      </c>
      <c r="C3" s="73" t="s">
        <v>1</v>
      </c>
      <c r="D3" s="73" t="s">
        <v>2</v>
      </c>
      <c r="E3" s="73" t="s">
        <v>3</v>
      </c>
      <c r="F3" s="73" t="s">
        <v>4</v>
      </c>
      <c r="G3" s="73" t="s">
        <v>5</v>
      </c>
      <c r="H3" s="75" t="s">
        <v>6</v>
      </c>
      <c r="I3" s="77" t="s">
        <v>11</v>
      </c>
      <c r="J3" s="78"/>
      <c r="K3" s="79"/>
      <c r="L3" s="80" t="s">
        <v>7</v>
      </c>
    </row>
    <row r="4" spans="1:12" ht="38.25" customHeight="1" thickBot="1">
      <c r="A4" s="72"/>
      <c r="B4" s="74"/>
      <c r="C4" s="74"/>
      <c r="D4" s="74"/>
      <c r="E4" s="74"/>
      <c r="F4" s="74"/>
      <c r="G4" s="74"/>
      <c r="H4" s="76"/>
      <c r="I4" s="2" t="s">
        <v>9</v>
      </c>
      <c r="J4" s="2" t="s">
        <v>8</v>
      </c>
      <c r="K4" s="2" t="s">
        <v>12</v>
      </c>
      <c r="L4" s="81"/>
    </row>
    <row r="5" spans="1:12" ht="75" customHeight="1">
      <c r="A5" s="45" t="s">
        <v>24</v>
      </c>
      <c r="B5" s="38" t="s">
        <v>38</v>
      </c>
      <c r="C5" s="46">
        <v>42095</v>
      </c>
      <c r="D5" s="47" t="s">
        <v>40</v>
      </c>
      <c r="E5" s="48" t="s">
        <v>23</v>
      </c>
      <c r="F5" s="53">
        <v>11125188</v>
      </c>
      <c r="G5" s="53">
        <v>6951420</v>
      </c>
      <c r="H5" s="54">
        <f>G5/F5</f>
        <v>0.62483618254361184</v>
      </c>
      <c r="I5" s="18"/>
      <c r="J5" s="18"/>
      <c r="K5" s="18"/>
      <c r="L5" s="43" t="s">
        <v>50</v>
      </c>
    </row>
    <row r="6" spans="1:12" ht="75" customHeight="1">
      <c r="A6" s="49" t="s">
        <v>25</v>
      </c>
      <c r="B6" s="39" t="s">
        <v>38</v>
      </c>
      <c r="C6" s="50">
        <v>42095</v>
      </c>
      <c r="D6" s="51" t="s">
        <v>41</v>
      </c>
      <c r="E6" s="52" t="s">
        <v>23</v>
      </c>
      <c r="F6" s="53">
        <v>3136189</v>
      </c>
      <c r="G6" s="53">
        <v>3097131</v>
      </c>
      <c r="H6" s="54">
        <f>G6/F6</f>
        <v>0.98754603118625828</v>
      </c>
      <c r="I6" s="5"/>
      <c r="J6" s="5"/>
      <c r="K6" s="5"/>
      <c r="L6" s="44" t="s">
        <v>50</v>
      </c>
    </row>
    <row r="7" spans="1:12" ht="75" customHeight="1">
      <c r="A7" s="49" t="s">
        <v>26</v>
      </c>
      <c r="B7" s="39" t="s">
        <v>38</v>
      </c>
      <c r="C7" s="50">
        <v>42095</v>
      </c>
      <c r="D7" s="51" t="s">
        <v>42</v>
      </c>
      <c r="E7" s="52" t="s">
        <v>23</v>
      </c>
      <c r="F7" s="53">
        <v>8746974</v>
      </c>
      <c r="G7" s="53">
        <v>8301480</v>
      </c>
      <c r="H7" s="54">
        <f>G7/F7</f>
        <v>0.94906878653120497</v>
      </c>
      <c r="I7" s="5"/>
      <c r="J7" s="5"/>
      <c r="K7" s="5"/>
      <c r="L7" s="44" t="s">
        <v>50</v>
      </c>
    </row>
    <row r="8" spans="1:12" ht="75" customHeight="1">
      <c r="A8" s="49" t="s">
        <v>27</v>
      </c>
      <c r="B8" s="40" t="s">
        <v>38</v>
      </c>
      <c r="C8" s="50">
        <v>42095</v>
      </c>
      <c r="D8" s="51" t="s">
        <v>43</v>
      </c>
      <c r="E8" s="52" t="s">
        <v>23</v>
      </c>
      <c r="F8" s="53">
        <v>1967328</v>
      </c>
      <c r="G8" s="53">
        <v>1788480</v>
      </c>
      <c r="H8" s="54">
        <f>G8/F8</f>
        <v>0.90909090909090906</v>
      </c>
      <c r="I8" s="5"/>
      <c r="J8" s="5"/>
      <c r="K8" s="5"/>
      <c r="L8" s="10"/>
    </row>
    <row r="9" spans="1:12" ht="75" customHeight="1">
      <c r="A9" s="19" t="s">
        <v>28</v>
      </c>
      <c r="B9" s="39" t="s">
        <v>38</v>
      </c>
      <c r="C9" s="55">
        <v>42095</v>
      </c>
      <c r="D9" s="51" t="s">
        <v>44</v>
      </c>
      <c r="E9" s="56" t="s">
        <v>29</v>
      </c>
      <c r="F9" s="57">
        <v>8131097</v>
      </c>
      <c r="G9" s="57">
        <v>7570800</v>
      </c>
      <c r="H9" s="58">
        <f>ROUND(G9/F9,4)</f>
        <v>0.93110000000000004</v>
      </c>
      <c r="I9" s="20"/>
      <c r="J9" s="20"/>
      <c r="K9" s="20"/>
      <c r="L9" s="21"/>
    </row>
    <row r="10" spans="1:12" ht="75" customHeight="1" thickBot="1">
      <c r="A10" s="59" t="s">
        <v>30</v>
      </c>
      <c r="B10" s="41" t="s">
        <v>38</v>
      </c>
      <c r="C10" s="60">
        <v>42095</v>
      </c>
      <c r="D10" s="41" t="s">
        <v>45</v>
      </c>
      <c r="E10" s="61" t="s">
        <v>31</v>
      </c>
      <c r="F10" s="62">
        <v>1800000</v>
      </c>
      <c r="G10" s="62">
        <v>1782000</v>
      </c>
      <c r="H10" s="63">
        <f>G10/F10</f>
        <v>0.99</v>
      </c>
      <c r="I10" s="13"/>
      <c r="J10" s="13"/>
      <c r="K10" s="12"/>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69" t="s">
        <v>21</v>
      </c>
      <c r="B13" s="70"/>
      <c r="C13" s="70"/>
      <c r="D13" s="70"/>
      <c r="E13" s="70"/>
      <c r="F13" s="70"/>
      <c r="G13" s="70"/>
      <c r="H13" s="70"/>
      <c r="I13" s="70"/>
      <c r="J13" s="70"/>
      <c r="K13" s="70"/>
      <c r="L13" s="70"/>
    </row>
    <row r="14" spans="1:12" ht="14.25" thickBot="1"/>
    <row r="15" spans="1:12" ht="68.099999999999994" customHeight="1">
      <c r="A15" s="71" t="s">
        <v>10</v>
      </c>
      <c r="B15" s="73" t="s">
        <v>0</v>
      </c>
      <c r="C15" s="73" t="s">
        <v>1</v>
      </c>
      <c r="D15" s="73" t="s">
        <v>2</v>
      </c>
      <c r="E15" s="73" t="s">
        <v>3</v>
      </c>
      <c r="F15" s="73" t="s">
        <v>4</v>
      </c>
      <c r="G15" s="73" t="s">
        <v>5</v>
      </c>
      <c r="H15" s="75" t="s">
        <v>6</v>
      </c>
      <c r="I15" s="77" t="s">
        <v>11</v>
      </c>
      <c r="J15" s="78"/>
      <c r="K15" s="79"/>
      <c r="L15" s="80" t="s">
        <v>7</v>
      </c>
    </row>
    <row r="16" spans="1:12" ht="38.25" customHeight="1" thickBot="1">
      <c r="A16" s="72"/>
      <c r="B16" s="74"/>
      <c r="C16" s="74"/>
      <c r="D16" s="74"/>
      <c r="E16" s="74"/>
      <c r="F16" s="74"/>
      <c r="G16" s="74"/>
      <c r="H16" s="76"/>
      <c r="I16" s="2" t="s">
        <v>9</v>
      </c>
      <c r="J16" s="2" t="s">
        <v>8</v>
      </c>
      <c r="K16" s="2" t="s">
        <v>12</v>
      </c>
      <c r="L16" s="81"/>
    </row>
    <row r="17" spans="1:12" ht="75" customHeight="1">
      <c r="A17" s="23" t="s">
        <v>32</v>
      </c>
      <c r="B17" s="24" t="s">
        <v>33</v>
      </c>
      <c r="C17" s="64">
        <v>42110</v>
      </c>
      <c r="D17" s="25" t="s">
        <v>46</v>
      </c>
      <c r="E17" s="66" t="s">
        <v>34</v>
      </c>
      <c r="F17" s="53">
        <v>15348960</v>
      </c>
      <c r="G17" s="53">
        <v>8008092</v>
      </c>
      <c r="H17" s="54">
        <f>G17/F17</f>
        <v>0.52173515339150012</v>
      </c>
      <c r="I17" s="26" t="s">
        <v>15</v>
      </c>
      <c r="J17" s="26" t="s">
        <v>18</v>
      </c>
      <c r="K17" s="27">
        <v>2</v>
      </c>
      <c r="L17" s="28" t="s">
        <v>50</v>
      </c>
    </row>
    <row r="18" spans="1:12" ht="75" customHeight="1">
      <c r="A18" s="29" t="s">
        <v>35</v>
      </c>
      <c r="B18" s="30" t="s">
        <v>33</v>
      </c>
      <c r="C18" s="65">
        <v>42110</v>
      </c>
      <c r="D18" s="30" t="s">
        <v>47</v>
      </c>
      <c r="E18" s="67" t="s">
        <v>34</v>
      </c>
      <c r="F18" s="53">
        <v>14649120</v>
      </c>
      <c r="G18" s="53">
        <v>10659600</v>
      </c>
      <c r="H18" s="54">
        <f>G18/F18</f>
        <v>0.7276614567974049</v>
      </c>
      <c r="I18" s="20"/>
      <c r="J18" s="20"/>
      <c r="K18" s="20"/>
      <c r="L18" s="31" t="s">
        <v>50</v>
      </c>
    </row>
    <row r="19" spans="1:12" ht="75" customHeight="1">
      <c r="A19" s="29" t="s">
        <v>36</v>
      </c>
      <c r="B19" s="42" t="s">
        <v>33</v>
      </c>
      <c r="C19" s="65">
        <v>42110</v>
      </c>
      <c r="D19" s="30" t="s">
        <v>51</v>
      </c>
      <c r="E19" s="67" t="s">
        <v>34</v>
      </c>
      <c r="F19" s="53">
        <v>2515320</v>
      </c>
      <c r="G19" s="53">
        <v>2359843</v>
      </c>
      <c r="H19" s="54">
        <f>G19/F19</f>
        <v>0.93818798403384063</v>
      </c>
      <c r="I19" s="20"/>
      <c r="J19" s="20"/>
      <c r="K19" s="68"/>
      <c r="L19" s="31" t="s">
        <v>50</v>
      </c>
    </row>
    <row r="20" spans="1:12" ht="75" customHeight="1">
      <c r="A20" s="19" t="s">
        <v>39</v>
      </c>
      <c r="B20" s="39" t="s">
        <v>38</v>
      </c>
      <c r="C20" s="55">
        <v>42121</v>
      </c>
      <c r="D20" s="51" t="s">
        <v>48</v>
      </c>
      <c r="E20" s="52" t="s">
        <v>23</v>
      </c>
      <c r="F20" s="53">
        <v>7426080</v>
      </c>
      <c r="G20" s="53">
        <v>4017600</v>
      </c>
      <c r="H20" s="54">
        <v>0.54100000000000004</v>
      </c>
      <c r="I20" s="20"/>
      <c r="J20" s="20"/>
      <c r="K20" s="20"/>
      <c r="L20" s="6"/>
    </row>
    <row r="21" spans="1:12" ht="75" customHeight="1">
      <c r="A21" s="19" t="s">
        <v>37</v>
      </c>
      <c r="B21" s="39" t="s">
        <v>38</v>
      </c>
      <c r="C21" s="55">
        <v>42121</v>
      </c>
      <c r="D21" s="51" t="s">
        <v>49</v>
      </c>
      <c r="E21" s="52" t="s">
        <v>23</v>
      </c>
      <c r="F21" s="53">
        <v>5437497</v>
      </c>
      <c r="G21" s="53">
        <v>3782592</v>
      </c>
      <c r="H21" s="54">
        <v>0.6956</v>
      </c>
      <c r="I21" s="20"/>
      <c r="J21" s="20"/>
      <c r="K21" s="20"/>
      <c r="L21" s="6"/>
    </row>
    <row r="22" spans="1:12" ht="75" customHeight="1" thickBot="1">
      <c r="A22" s="32" t="s">
        <v>22</v>
      </c>
      <c r="B22" s="33"/>
      <c r="C22" s="22"/>
      <c r="D22" s="34"/>
      <c r="E22" s="17"/>
      <c r="F22" s="35"/>
      <c r="G22" s="35"/>
      <c r="H22" s="36"/>
      <c r="I22" s="37"/>
      <c r="J22" s="37"/>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69" t="s">
        <v>21</v>
      </c>
      <c r="B25" s="70"/>
      <c r="C25" s="70"/>
      <c r="D25" s="70"/>
      <c r="E25" s="70"/>
      <c r="F25" s="70"/>
      <c r="G25" s="70"/>
      <c r="H25" s="70"/>
      <c r="I25" s="70"/>
      <c r="J25" s="70"/>
      <c r="K25" s="70"/>
      <c r="L25" s="70"/>
    </row>
    <row r="26" spans="1:12" ht="14.25" thickBot="1"/>
    <row r="27" spans="1:12" ht="68.099999999999994" customHeight="1">
      <c r="A27" s="71" t="s">
        <v>10</v>
      </c>
      <c r="B27" s="73" t="s">
        <v>0</v>
      </c>
      <c r="C27" s="73" t="s">
        <v>1</v>
      </c>
      <c r="D27" s="73" t="s">
        <v>2</v>
      </c>
      <c r="E27" s="73" t="s">
        <v>3</v>
      </c>
      <c r="F27" s="73" t="s">
        <v>4</v>
      </c>
      <c r="G27" s="73" t="s">
        <v>5</v>
      </c>
      <c r="H27" s="75" t="s">
        <v>6</v>
      </c>
      <c r="I27" s="77" t="s">
        <v>11</v>
      </c>
      <c r="J27" s="78"/>
      <c r="K27" s="79"/>
      <c r="L27" s="80" t="s">
        <v>7</v>
      </c>
    </row>
    <row r="28" spans="1:12" ht="38.25" customHeight="1" thickBot="1">
      <c r="A28" s="72"/>
      <c r="B28" s="74"/>
      <c r="C28" s="74"/>
      <c r="D28" s="74"/>
      <c r="E28" s="74"/>
      <c r="F28" s="74"/>
      <c r="G28" s="74"/>
      <c r="H28" s="76"/>
      <c r="I28" s="2" t="s">
        <v>9</v>
      </c>
      <c r="J28" s="2" t="s">
        <v>8</v>
      </c>
      <c r="K28" s="2" t="s">
        <v>12</v>
      </c>
      <c r="L28" s="81"/>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69" t="s">
        <v>21</v>
      </c>
      <c r="B37" s="70"/>
      <c r="C37" s="70"/>
      <c r="D37" s="70"/>
      <c r="E37" s="70"/>
      <c r="F37" s="70"/>
      <c r="G37" s="70"/>
      <c r="H37" s="70"/>
      <c r="I37" s="70"/>
      <c r="J37" s="70"/>
      <c r="K37" s="70"/>
      <c r="L37" s="70"/>
    </row>
    <row r="38" spans="1:12" ht="14.25" thickBot="1"/>
    <row r="39" spans="1:12" ht="68.099999999999994" customHeight="1">
      <c r="A39" s="71" t="s">
        <v>10</v>
      </c>
      <c r="B39" s="73" t="s">
        <v>0</v>
      </c>
      <c r="C39" s="73" t="s">
        <v>1</v>
      </c>
      <c r="D39" s="73" t="s">
        <v>2</v>
      </c>
      <c r="E39" s="73" t="s">
        <v>3</v>
      </c>
      <c r="F39" s="73" t="s">
        <v>4</v>
      </c>
      <c r="G39" s="73" t="s">
        <v>5</v>
      </c>
      <c r="H39" s="75" t="s">
        <v>6</v>
      </c>
      <c r="I39" s="77" t="s">
        <v>11</v>
      </c>
      <c r="J39" s="78"/>
      <c r="K39" s="79"/>
      <c r="L39" s="80" t="s">
        <v>7</v>
      </c>
    </row>
    <row r="40" spans="1:12" ht="38.25" customHeight="1" thickBot="1">
      <c r="A40" s="72"/>
      <c r="B40" s="74"/>
      <c r="C40" s="74"/>
      <c r="D40" s="74"/>
      <c r="E40" s="74"/>
      <c r="F40" s="74"/>
      <c r="G40" s="74"/>
      <c r="H40" s="76"/>
      <c r="I40" s="2" t="s">
        <v>9</v>
      </c>
      <c r="J40" s="2" t="s">
        <v>8</v>
      </c>
      <c r="K40" s="2" t="s">
        <v>12</v>
      </c>
      <c r="L40" s="8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69" t="s">
        <v>21</v>
      </c>
      <c r="B49" s="70"/>
      <c r="C49" s="70"/>
      <c r="D49" s="70"/>
      <c r="E49" s="70"/>
      <c r="F49" s="70"/>
      <c r="G49" s="70"/>
      <c r="H49" s="70"/>
      <c r="I49" s="70"/>
      <c r="J49" s="70"/>
      <c r="K49" s="70"/>
      <c r="L49" s="70"/>
    </row>
    <row r="50" spans="1:12" ht="14.25" thickBot="1"/>
    <row r="51" spans="1:12" ht="68.099999999999994" customHeight="1">
      <c r="A51" s="71" t="s">
        <v>10</v>
      </c>
      <c r="B51" s="73" t="s">
        <v>0</v>
      </c>
      <c r="C51" s="73" t="s">
        <v>1</v>
      </c>
      <c r="D51" s="73" t="s">
        <v>2</v>
      </c>
      <c r="E51" s="73" t="s">
        <v>3</v>
      </c>
      <c r="F51" s="73" t="s">
        <v>4</v>
      </c>
      <c r="G51" s="73" t="s">
        <v>5</v>
      </c>
      <c r="H51" s="75" t="s">
        <v>6</v>
      </c>
      <c r="I51" s="77" t="s">
        <v>11</v>
      </c>
      <c r="J51" s="78"/>
      <c r="K51" s="79"/>
      <c r="L51" s="80" t="s">
        <v>7</v>
      </c>
    </row>
    <row r="52" spans="1:12" ht="38.25" customHeight="1" thickBot="1">
      <c r="A52" s="72"/>
      <c r="B52" s="74"/>
      <c r="C52" s="74"/>
      <c r="D52" s="74"/>
      <c r="E52" s="74"/>
      <c r="F52" s="74"/>
      <c r="G52" s="74"/>
      <c r="H52" s="76"/>
      <c r="I52" s="2" t="s">
        <v>9</v>
      </c>
      <c r="J52" s="2" t="s">
        <v>8</v>
      </c>
      <c r="K52" s="2" t="s">
        <v>12</v>
      </c>
      <c r="L52" s="8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7">
    <dataValidation type="list" showDropDown="1" showInputMessage="1" showErrorMessage="1" sqref="I108">
      <formula1>$J$107:$J$111</formula1>
    </dataValidation>
    <dataValidation type="list" allowBlank="1" showInputMessage="1" showErrorMessage="1" sqref="I9 I53:I58 I41:I46 I29:I34 I20:I22">
      <formula1>$I$107:$I$111</formula1>
    </dataValidation>
    <dataValidation type="list" allowBlank="1" showInputMessage="1" showErrorMessage="1" sqref="J9 J53:J58 J41:J46 J29:J34 J20:J22">
      <formula1>$J$107:$J$109</formula1>
    </dataValidation>
    <dataValidation type="list" allowBlank="1" showInputMessage="1" showErrorMessage="1" sqref="I5:I8 I10">
      <formula1>$I$110:$I$114</formula1>
    </dataValidation>
    <dataValidation type="list" allowBlank="1" showInputMessage="1" showErrorMessage="1" sqref="J5:J8 J10">
      <formula1>$J$110:$J$112</formula1>
    </dataValidation>
    <dataValidation type="list" allowBlank="1" showInputMessage="1" showErrorMessage="1" sqref="I17:I19">
      <formula1>$I$106:$I$110</formula1>
    </dataValidation>
    <dataValidation type="list" allowBlank="1" showInputMessage="1" showErrorMessage="1" sqref="J17:J19">
      <formula1>$J$106:$J$108</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2015-09-10T04:49:22Z</cp:lastPrinted>
  <dcterms:created xsi:type="dcterms:W3CDTF">2010-08-24T08:00:05Z</dcterms:created>
  <dcterms:modified xsi:type="dcterms:W3CDTF">2017-02-10T07:43:19Z</dcterms:modified>
</cp:coreProperties>
</file>