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9\"/>
    </mc:Choice>
  </mc:AlternateContent>
  <bookViews>
    <workbookView xWindow="0" yWindow="0" windowWidth="24000" windowHeight="11205" tabRatio="6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 r="H7" i="9"/>
</calcChain>
</file>

<file path=xl/sharedStrings.xml><?xml version="1.0" encoding="utf-8"?>
<sst xmlns="http://schemas.openxmlformats.org/spreadsheetml/2006/main" count="107" uniqueCount="41">
  <si>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</si>
  <si>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</si>
  <si>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</si>
  <si>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</si>
  <si>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</si>
  <si>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</si>
  <si>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</si>
  <si>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</si>
  <si>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</si>
  <si>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</si>
  <si>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</si>
  <si>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</si>
  <si>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</si>
  <si>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</si>
  <si>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</si>
  <si>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</si>
  <si>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</si>
  <si>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</si>
  <si>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</si>
  <si>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</si>
  <si>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</si>
  <si>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</si>
  <si>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東北防衛局長
齋藤雅一
仙台市宮城野区五輪1-3-15</t>
    <rPh sb="17" eb="19">
      <t>サイトウ</t>
    </rPh>
    <rPh sb="19" eb="21">
      <t>マサカズ</t>
    </rPh>
    <phoneticPr fontId="4"/>
  </si>
  <si>
    <t>日本振興株式会社東北支店　　　　仙台市宮城野区榴岡四丁目3番10号</t>
    <rPh sb="0" eb="2">
      <t>ニホン</t>
    </rPh>
    <rPh sb="2" eb="4">
      <t>シンコウ</t>
    </rPh>
    <rPh sb="4" eb="6">
      <t>カブシキ</t>
    </rPh>
    <rPh sb="6" eb="8">
      <t>カイシャ</t>
    </rPh>
    <rPh sb="8" eb="10">
      <t>トウホク</t>
    </rPh>
    <rPh sb="10" eb="12">
      <t>シテン</t>
    </rPh>
    <rPh sb="16" eb="19">
      <t>センダイシ</t>
    </rPh>
    <rPh sb="19" eb="23">
      <t>ミヤギノク</t>
    </rPh>
    <rPh sb="23" eb="25">
      <t>ツツジガオカ</t>
    </rPh>
    <rPh sb="25" eb="28">
      <t>ヨンチョウメ</t>
    </rPh>
    <rPh sb="29" eb="30">
      <t>バン</t>
    </rPh>
    <rPh sb="32" eb="33">
      <t>ゴウ</t>
    </rPh>
    <phoneticPr fontId="1"/>
  </si>
  <si>
    <t>一般競争入札</t>
    <rPh sb="0" eb="2">
      <t>イッパン</t>
    </rPh>
    <rPh sb="2" eb="4">
      <t>キョウソウ</t>
    </rPh>
    <rPh sb="4" eb="6">
      <t>ニュウサツ</t>
    </rPh>
    <phoneticPr fontId="1"/>
  </si>
  <si>
    <t>支出負担行為担当官東北防衛局長
齋藤雅一
仙台市宮城野区五輪1-3-15</t>
    <rPh sb="0" eb="9">
      <t>シ</t>
    </rPh>
    <rPh sb="9" eb="14">
      <t>ト</t>
    </rPh>
    <rPh sb="14" eb="15">
      <t>チョウ</t>
    </rPh>
    <rPh sb="16" eb="18">
      <t>サイトウ</t>
    </rPh>
    <rPh sb="18" eb="20">
      <t>マサカズ</t>
    </rPh>
    <rPh sb="21" eb="24">
      <t>センダイシ</t>
    </rPh>
    <rPh sb="24" eb="28">
      <t>ミヤギノク</t>
    </rPh>
    <rPh sb="28" eb="30">
      <t>ゴリン</t>
    </rPh>
    <phoneticPr fontId="1"/>
  </si>
  <si>
    <t>リオン（株）　　　　　　　　　　　東京都国分寺市東元町3-20-41</t>
    <rPh sb="3" eb="6">
      <t>カブ</t>
    </rPh>
    <rPh sb="17" eb="20">
      <t>トウキョウト</t>
    </rPh>
    <rPh sb="20" eb="24">
      <t>コクブンジシ</t>
    </rPh>
    <rPh sb="24" eb="25">
      <t>ヒガシ</t>
    </rPh>
    <rPh sb="25" eb="26">
      <t>モト</t>
    </rPh>
    <rPh sb="26" eb="27">
      <t>マチ</t>
    </rPh>
    <phoneticPr fontId="1"/>
  </si>
  <si>
    <t>一般競争入札</t>
    <rPh sb="0" eb="4">
      <t>イ</t>
    </rPh>
    <phoneticPr fontId="1"/>
  </si>
  <si>
    <t>会議用椅子外購入
（会議用椅子24脚外）</t>
    <rPh sb="0" eb="3">
      <t>カイギヨウ</t>
    </rPh>
    <rPh sb="3" eb="5">
      <t>イス</t>
    </rPh>
    <rPh sb="5" eb="6">
      <t>ガイ</t>
    </rPh>
    <rPh sb="6" eb="8">
      <t>コウニュウ</t>
    </rPh>
    <rPh sb="10" eb="13">
      <t>カイギヨウ</t>
    </rPh>
    <rPh sb="13" eb="15">
      <t>イス</t>
    </rPh>
    <rPh sb="17" eb="18">
      <t>キャク</t>
    </rPh>
    <rPh sb="18" eb="19">
      <t>ガイ</t>
    </rPh>
    <phoneticPr fontId="1"/>
  </si>
  <si>
    <t>支出負担行為担当官東北防衛局長
齋藤雅一
仙台市宮城野区五輪1-3-15</t>
    <rPh sb="0" eb="9">
      <t>シ</t>
    </rPh>
    <rPh sb="9" eb="14">
      <t>ト</t>
    </rPh>
    <rPh sb="14" eb="15">
      <t>チョウ</t>
    </rPh>
    <rPh sb="16" eb="18">
      <t>サイトウ</t>
    </rPh>
    <rPh sb="18" eb="19">
      <t>ガ</t>
    </rPh>
    <rPh sb="19" eb="20">
      <t>1</t>
    </rPh>
    <rPh sb="21" eb="24">
      <t>センダイシ</t>
    </rPh>
    <rPh sb="24" eb="28">
      <t>ミヤギノク</t>
    </rPh>
    <rPh sb="28" eb="30">
      <t>ゴリン</t>
    </rPh>
    <phoneticPr fontId="1"/>
  </si>
  <si>
    <t>支出負担行為担当官
東北防衛局長
齋藤　雅一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20" eb="22">
      <t>マサイチ</t>
    </rPh>
    <rPh sb="23" eb="26">
      <t>センダイシ</t>
    </rPh>
    <rPh sb="26" eb="30">
      <t>ミヤギノク</t>
    </rPh>
    <rPh sb="30" eb="32">
      <t>ゴリン</t>
    </rPh>
    <phoneticPr fontId="4"/>
  </si>
  <si>
    <t xml:space="preserve">野村建設(株)
青森県むつ市旭町６番６号
</t>
    <rPh sb="0" eb="7">
      <t>ノ</t>
    </rPh>
    <rPh sb="8" eb="11">
      <t>アオモリケン</t>
    </rPh>
    <rPh sb="13" eb="14">
      <t>シ</t>
    </rPh>
    <rPh sb="14" eb="16">
      <t>アサヒマチ</t>
    </rPh>
    <rPh sb="17" eb="18">
      <t>バン</t>
    </rPh>
    <rPh sb="19" eb="20">
      <t>ゴウ</t>
    </rPh>
    <phoneticPr fontId="4"/>
  </si>
  <si>
    <t>一般競争入札</t>
    <rPh sb="0" eb="2">
      <t>イッパン</t>
    </rPh>
    <rPh sb="2" eb="4">
      <t>キョウソウ</t>
    </rPh>
    <rPh sb="4" eb="6">
      <t>ニュウサツ</t>
    </rPh>
    <phoneticPr fontId="4"/>
  </si>
  <si>
    <t>支出負担行為担当官
東北防衛局長
齋藤雅一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サイトウ</t>
    </rPh>
    <rPh sb="22" eb="25">
      <t>センダイシ</t>
    </rPh>
    <rPh sb="25" eb="29">
      <t>ミヤギノク</t>
    </rPh>
    <rPh sb="29" eb="31">
      <t>ゴリン</t>
    </rPh>
    <phoneticPr fontId="2"/>
  </si>
  <si>
    <t>（株）マドック
宮城県大崎市
古川江合錦町2-1-3</t>
    <rPh sb="8" eb="11">
      <t>ミヤギケン</t>
    </rPh>
    <rPh sb="11" eb="14">
      <t>オオサキシ</t>
    </rPh>
    <rPh sb="15" eb="17">
      <t>フルカワ</t>
    </rPh>
    <rPh sb="17" eb="21">
      <t>エアイニシキチョウ</t>
    </rPh>
    <phoneticPr fontId="1"/>
  </si>
  <si>
    <t>以下余白</t>
    <phoneticPr fontId="1"/>
  </si>
  <si>
    <t>株式会社太陽事務機
代表取締役　若松伸大
仙台市宮城野区高砂1-10-2</t>
    <rPh sb="0" eb="4">
      <t>カブシキガイシャ</t>
    </rPh>
    <rPh sb="4" eb="6">
      <t>タイヨウ</t>
    </rPh>
    <rPh sb="6" eb="9">
      <t>ジムキ</t>
    </rPh>
    <rPh sb="10" eb="12">
      <t>ダイヒョウ</t>
    </rPh>
    <rPh sb="12" eb="15">
      <t>トリシマリヤク</t>
    </rPh>
    <rPh sb="16" eb="18">
      <t>ワカマツ</t>
    </rPh>
    <rPh sb="18" eb="19">
      <t>シン</t>
    </rPh>
    <rPh sb="19" eb="20">
      <t>ダイ</t>
    </rPh>
    <rPh sb="21" eb="24">
      <t>センダイシ</t>
    </rPh>
    <rPh sb="24" eb="28">
      <t>ミヤギノク</t>
    </rPh>
    <rPh sb="28" eb="30">
      <t>タカサゴ</t>
    </rPh>
    <phoneticPr fontId="1"/>
  </si>
  <si>
    <t>平成２６年度民生安定施設調査（漁業用施設：試験藻場礁の製作・設置）
青森県下北郡東通村沿岸
(26.9.19～26.12.15)
調査業務</t>
    <rPh sb="0" eb="33">
      <t>ヘ</t>
    </rPh>
    <rPh sb="34" eb="45">
      <t>ア</t>
    </rPh>
    <phoneticPr fontId="4"/>
  </si>
  <si>
    <t>航空機騒音自動測定装置の購入及び設置業務
(26.9.30～26.12.19)
(2台)</t>
    <rPh sb="0" eb="3">
      <t>コウクウキ</t>
    </rPh>
    <rPh sb="3" eb="5">
      <t>ソウオン</t>
    </rPh>
    <rPh sb="5" eb="7">
      <t>ジドウ</t>
    </rPh>
    <rPh sb="7" eb="9">
      <t>ソクテイ</t>
    </rPh>
    <rPh sb="9" eb="11">
      <t>ソウチ</t>
    </rPh>
    <rPh sb="12" eb="14">
      <t>コウニュウ</t>
    </rPh>
    <rPh sb="14" eb="15">
      <t>オヨ</t>
    </rPh>
    <rPh sb="16" eb="18">
      <t>セッチ</t>
    </rPh>
    <rPh sb="18" eb="20">
      <t>ギョウム</t>
    </rPh>
    <rPh sb="42" eb="43">
      <t>ダイ</t>
    </rPh>
    <phoneticPr fontId="1"/>
  </si>
  <si>
    <t>海上自衛隊大湊地方総監部西の平宿舎外２施設測量業務
(26.9.9～26.12.18)</t>
    <rPh sb="0" eb="5">
      <t>カイジョウ</t>
    </rPh>
    <rPh sb="5" eb="7">
      <t>オオ</t>
    </rPh>
    <rPh sb="7" eb="9">
      <t>チホウ</t>
    </rPh>
    <rPh sb="9" eb="12">
      <t>ソウカンブ</t>
    </rPh>
    <rPh sb="12" eb="15">
      <t>ニシ</t>
    </rPh>
    <rPh sb="15" eb="17">
      <t>シュク</t>
    </rPh>
    <rPh sb="17" eb="18">
      <t>ソト</t>
    </rPh>
    <rPh sb="19" eb="21">
      <t>シセツ</t>
    </rPh>
    <rPh sb="21" eb="23">
      <t>ソクリョウ</t>
    </rPh>
    <rPh sb="23" eb="25">
      <t>ギョウム</t>
    </rPh>
    <phoneticPr fontId="4"/>
  </si>
  <si>
    <t>平成26年度三沢対地射爆撃場周辺移転対象物件（立木）調査業務その１
(26.9.2～26.9.30)</t>
    <rPh sb="0" eb="2">
      <t>ヘイセイ</t>
    </rPh>
    <rPh sb="4" eb="6">
      <t>ネンド</t>
    </rPh>
    <rPh sb="6" eb="8">
      <t>ミサワ</t>
    </rPh>
    <rPh sb="8" eb="10">
      <t>タイチ</t>
    </rPh>
    <rPh sb="10" eb="11">
      <t>シャ</t>
    </rPh>
    <rPh sb="11" eb="14">
      <t>バクゲキジョウ</t>
    </rPh>
    <rPh sb="14" eb="16">
      <t>シュウヘン</t>
    </rPh>
    <rPh sb="16" eb="18">
      <t>イテン</t>
    </rPh>
    <rPh sb="18" eb="20">
      <t>タイショウ</t>
    </rPh>
    <rPh sb="20" eb="22">
      <t>ブッケン</t>
    </rPh>
    <rPh sb="23" eb="25">
      <t>リュウボク</t>
    </rPh>
    <rPh sb="26" eb="28">
      <t>チョウサ</t>
    </rPh>
    <rPh sb="28" eb="30">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</si>
</sst>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8"/>
      <color theme="1"/>
      <name val="ＭＳ Ｐ明朝"/>
      <family val="1"/>
      <charset val="128"/>
    </font>
    <font>
      <sz val="10"/>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58" fontId="7" fillId="0" borderId="6" xfId="0" applyNumberFormat="1" applyFont="1" applyBorder="1" applyAlignment="1">
      <alignment horizontal="center"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7" fillId="0" borderId="6" xfId="0" applyFont="1" applyBorder="1" applyAlignment="1">
      <alignment vertical="center" wrapText="1"/>
    </xf>
    <xf numFmtId="0" fontId="8" fillId="0" borderId="1" xfId="2" applyFont="1" applyFill="1" applyBorder="1" applyAlignment="1">
      <alignment horizontal="left" vertical="center" wrapText="1"/>
    </xf>
    <xf numFmtId="0" fontId="2" fillId="0" borderId="3" xfId="0" applyFont="1" applyBorder="1" applyAlignment="1">
      <alignment horizontal="center" vertical="center"/>
    </xf>
    <xf numFmtId="0" fontId="7" fillId="0" borderId="1" xfId="0" applyNumberFormat="1" applyFont="1" applyBorder="1" applyAlignment="1">
      <alignment horizontal="left" vertical="center" wrapText="1"/>
    </xf>
    <xf numFmtId="0" fontId="7" fillId="0" borderId="6" xfId="0" applyFont="1" applyBorder="1" applyAlignment="1">
      <alignment horizontal="center" vertical="center"/>
    </xf>
    <xf numFmtId="0" fontId="9" fillId="0" borderId="1" xfId="0" applyNumberFormat="1" applyFont="1" applyBorder="1" applyAlignment="1">
      <alignment horizontal="left" vertical="center" wrapText="1"/>
    </xf>
    <xf numFmtId="176" fontId="7" fillId="0" borderId="6" xfId="0" applyNumberFormat="1" applyFont="1" applyBorder="1" applyAlignment="1">
      <alignment horizontal="center" vertical="center" shrinkToFit="1"/>
    </xf>
    <xf numFmtId="177" fontId="7" fillId="0" borderId="6" xfId="0" applyNumberFormat="1" applyFont="1" applyBorder="1" applyAlignment="1">
      <alignment horizontal="right" vertical="center"/>
    </xf>
    <xf numFmtId="177" fontId="7" fillId="0" borderId="6" xfId="0" applyNumberFormat="1" applyFont="1" applyBorder="1" applyAlignment="1">
      <alignment horizontal="right" vertical="center" wrapText="1"/>
    </xf>
    <xf numFmtId="0" fontId="9" fillId="0" borderId="2" xfId="0" applyNumberFormat="1" applyFont="1" applyBorder="1" applyAlignment="1">
      <alignment horizontal="left" vertical="center" wrapText="1"/>
    </xf>
    <xf numFmtId="0" fontId="9" fillId="0" borderId="1" xfId="2" applyFont="1" applyFill="1" applyBorder="1" applyAlignment="1">
      <alignment vertical="center" wrapText="1"/>
    </xf>
    <xf numFmtId="10" fontId="9" fillId="0" borderId="1" xfId="2" applyNumberFormat="1" applyFont="1" applyFill="1" applyBorder="1" applyAlignment="1">
      <alignment horizontal="right" vertical="center" wrapText="1"/>
    </xf>
    <xf numFmtId="0" fontId="7" fillId="0" borderId="1" xfId="2" applyFont="1" applyFill="1" applyBorder="1" applyAlignment="1">
      <alignment vertical="center" wrapText="1"/>
    </xf>
    <xf numFmtId="0" fontId="7" fillId="0" borderId="1" xfId="2" applyFont="1" applyFill="1" applyBorder="1" applyAlignment="1">
      <alignment horizontal="left" vertical="center" wrapText="1"/>
    </xf>
    <xf numFmtId="10" fontId="7" fillId="0" borderId="1" xfId="2" applyNumberFormat="1" applyFont="1" applyFill="1" applyBorder="1" applyAlignment="1">
      <alignment horizontal="right" vertical="center" wrapText="1"/>
    </xf>
    <xf numFmtId="0" fontId="9" fillId="0" borderId="2" xfId="0" applyNumberFormat="1" applyFont="1" applyBorder="1" applyAlignment="1">
      <alignment vertical="center" wrapText="1"/>
    </xf>
    <xf numFmtId="58" fontId="7" fillId="0" borderId="1" xfId="3" applyNumberFormat="1" applyFont="1" applyFill="1" applyBorder="1" applyAlignment="1">
      <alignment horizontal="center" vertical="center" wrapText="1"/>
    </xf>
    <xf numFmtId="0" fontId="7" fillId="0" borderId="6" xfId="3" applyNumberFormat="1" applyFont="1" applyFill="1" applyBorder="1" applyAlignment="1">
      <alignment horizontal="center" vertical="center" wrapText="1"/>
    </xf>
    <xf numFmtId="10" fontId="7" fillId="0" borderId="6" xfId="0" applyNumberFormat="1" applyFont="1" applyBorder="1" applyAlignment="1">
      <alignment vertical="center" wrapText="1"/>
    </xf>
    <xf numFmtId="10" fontId="7" fillId="0" borderId="6" xfId="0" applyNumberFormat="1" applyFont="1" applyBorder="1" applyAlignment="1">
      <alignment horizontal="right" vertical="center"/>
    </xf>
    <xf numFmtId="177" fontId="7" fillId="0" borderId="6" xfId="1" applyNumberFormat="1" applyFont="1" applyBorder="1">
      <alignment vertical="center"/>
    </xf>
    <xf numFmtId="177" fontId="7" fillId="0" borderId="1" xfId="3" applyNumberFormat="1" applyFont="1" applyFill="1" applyBorder="1" applyAlignment="1">
      <alignment horizontal="right" vertical="center" wrapText="1"/>
    </xf>
    <xf numFmtId="177" fontId="7" fillId="0" borderId="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桁区切り" xfId="1" builtinId="6"/>
    <cellStyle name="標準" xfId="0" builtinId="0"/>
    <cellStyle name="標準 2" xfId="3"/>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90" zoomScaleNormal="100" zoomScaleSheetLayoutView="90" workbookViewId="0">
      <selection activeCell="B5" sqref="B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45" t="s">
        <v>21</v>
      </c>
      <c r="B1" s="46"/>
      <c r="C1" s="46"/>
      <c r="D1" s="46"/>
      <c r="E1" s="46"/>
      <c r="F1" s="46"/>
      <c r="G1" s="46"/>
      <c r="H1" s="46"/>
      <c r="I1" s="46"/>
      <c r="J1" s="46"/>
      <c r="K1" s="46"/>
      <c r="L1" s="46"/>
    </row>
    <row r="2" spans="1:12" ht="14.25" thickBot="1"/>
    <row r="3" spans="1:12" ht="68.099999999999994" customHeight="1">
      <c r="A3" s="47" t="s">
        <v>10</v>
      </c>
      <c r="B3" s="49" t="s">
        <v>0</v>
      </c>
      <c r="C3" s="49" t="s">
        <v>1</v>
      </c>
      <c r="D3" s="49" t="s">
        <v>2</v>
      </c>
      <c r="E3" s="49" t="s">
        <v>3</v>
      </c>
      <c r="F3" s="49" t="s">
        <v>4</v>
      </c>
      <c r="G3" s="49" t="s">
        <v>5</v>
      </c>
      <c r="H3" s="51" t="s">
        <v>6</v>
      </c>
      <c r="I3" s="53" t="s">
        <v>11</v>
      </c>
      <c r="J3" s="54"/>
      <c r="K3" s="55"/>
      <c r="L3" s="56" t="s">
        <v>7</v>
      </c>
    </row>
    <row r="4" spans="1:12" ht="38.25" customHeight="1" thickBot="1">
      <c r="A4" s="48"/>
      <c r="B4" s="50"/>
      <c r="C4" s="50"/>
      <c r="D4" s="50"/>
      <c r="E4" s="50"/>
      <c r="F4" s="50"/>
      <c r="G4" s="50"/>
      <c r="H4" s="52"/>
      <c r="I4" s="2" t="s">
        <v>9</v>
      </c>
      <c r="J4" s="2" t="s">
        <v>8</v>
      </c>
      <c r="K4" s="2" t="s">
        <v>12</v>
      </c>
      <c r="L4" s="57"/>
    </row>
    <row r="5" spans="1:12" ht="75" customHeight="1">
      <c r="A5" s="25" t="s">
        <v>40</v>
      </c>
      <c r="B5" s="22" t="s">
        <v>22</v>
      </c>
      <c r="C5" s="17">
        <v>41883</v>
      </c>
      <c r="D5" s="22" t="s">
        <v>23</v>
      </c>
      <c r="E5" s="26" t="s">
        <v>24</v>
      </c>
      <c r="F5" s="42">
        <v>3153600</v>
      </c>
      <c r="G5" s="42">
        <v>2030400</v>
      </c>
      <c r="H5" s="40">
        <f>G5/F5</f>
        <v>0.64383561643835618</v>
      </c>
      <c r="I5" s="5"/>
      <c r="J5" s="5"/>
      <c r="K5" s="5"/>
      <c r="L5" s="6"/>
    </row>
    <row r="6" spans="1:12" ht="75" customHeight="1">
      <c r="A6" s="27" t="s">
        <v>28</v>
      </c>
      <c r="B6" s="22" t="s">
        <v>29</v>
      </c>
      <c r="C6" s="28">
        <v>41890</v>
      </c>
      <c r="D6" s="22" t="s">
        <v>36</v>
      </c>
      <c r="E6" s="26" t="s">
        <v>24</v>
      </c>
      <c r="F6" s="29">
        <v>1592715</v>
      </c>
      <c r="G6" s="30">
        <v>1339200</v>
      </c>
      <c r="H6" s="41">
        <v>0.84079999999999999</v>
      </c>
      <c r="I6" s="18"/>
      <c r="J6" s="18"/>
      <c r="K6" s="18"/>
      <c r="L6" s="19"/>
    </row>
    <row r="7" spans="1:12" ht="75" customHeight="1">
      <c r="A7" s="31" t="s">
        <v>39</v>
      </c>
      <c r="B7" s="32" t="s">
        <v>33</v>
      </c>
      <c r="C7" s="17">
        <v>41890</v>
      </c>
      <c r="D7" s="22" t="s">
        <v>34</v>
      </c>
      <c r="E7" s="26" t="s">
        <v>24</v>
      </c>
      <c r="F7" s="42">
        <v>3031560</v>
      </c>
      <c r="G7" s="42">
        <v>2268000</v>
      </c>
      <c r="H7" s="33">
        <f t="shared" ref="H7" si="0">ROUND(G7/F7,4)</f>
        <v>0.74809999999999999</v>
      </c>
      <c r="I7" s="18"/>
      <c r="J7" s="18"/>
      <c r="K7" s="18"/>
      <c r="L7" s="19"/>
    </row>
    <row r="8" spans="1:12" ht="75" customHeight="1">
      <c r="A8" s="23" t="s">
        <v>37</v>
      </c>
      <c r="B8" s="34" t="s">
        <v>30</v>
      </c>
      <c r="C8" s="38">
        <v>41900</v>
      </c>
      <c r="D8" s="35" t="s">
        <v>31</v>
      </c>
      <c r="E8" s="39" t="s">
        <v>32</v>
      </c>
      <c r="F8" s="43">
        <v>15694275</v>
      </c>
      <c r="G8" s="43">
        <v>15660000</v>
      </c>
      <c r="H8" s="36">
        <v>0.99780000000000002</v>
      </c>
      <c r="I8" s="18"/>
      <c r="J8" s="18"/>
      <c r="K8" s="18"/>
      <c r="L8" s="19"/>
    </row>
    <row r="9" spans="1:12" ht="75" customHeight="1">
      <c r="A9" s="37" t="s">
        <v>38</v>
      </c>
      <c r="B9" s="22" t="s">
        <v>25</v>
      </c>
      <c r="C9" s="28">
        <v>41911</v>
      </c>
      <c r="D9" s="22" t="s">
        <v>26</v>
      </c>
      <c r="E9" s="26" t="s">
        <v>27</v>
      </c>
      <c r="F9" s="44">
        <v>11232205</v>
      </c>
      <c r="G9" s="44">
        <v>10152000</v>
      </c>
      <c r="H9" s="40">
        <v>0.90382965766739476</v>
      </c>
      <c r="I9" s="21"/>
      <c r="J9" s="20"/>
      <c r="K9" s="18">
        <v>1</v>
      </c>
      <c r="L9" s="19"/>
    </row>
    <row r="10" spans="1:12" ht="75" customHeight="1" thickBot="1">
      <c r="A10" s="24" t="s">
        <v>35</v>
      </c>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45" t="s">
        <v>21</v>
      </c>
      <c r="B13" s="46"/>
      <c r="C13" s="46"/>
      <c r="D13" s="46"/>
      <c r="E13" s="46"/>
      <c r="F13" s="46"/>
      <c r="G13" s="46"/>
      <c r="H13" s="46"/>
      <c r="I13" s="46"/>
      <c r="J13" s="46"/>
      <c r="K13" s="46"/>
      <c r="L13" s="46"/>
    </row>
    <row r="14" spans="1:12" ht="14.25" thickBot="1"/>
    <row r="15" spans="1:12" ht="68.099999999999994" customHeight="1">
      <c r="A15" s="47" t="s">
        <v>10</v>
      </c>
      <c r="B15" s="49" t="s">
        <v>0</v>
      </c>
      <c r="C15" s="49" t="s">
        <v>1</v>
      </c>
      <c r="D15" s="49" t="s">
        <v>2</v>
      </c>
      <c r="E15" s="49" t="s">
        <v>3</v>
      </c>
      <c r="F15" s="49" t="s">
        <v>4</v>
      </c>
      <c r="G15" s="49" t="s">
        <v>5</v>
      </c>
      <c r="H15" s="51" t="s">
        <v>6</v>
      </c>
      <c r="I15" s="53" t="s">
        <v>11</v>
      </c>
      <c r="J15" s="54"/>
      <c r="K15" s="55"/>
      <c r="L15" s="56" t="s">
        <v>7</v>
      </c>
    </row>
    <row r="16" spans="1:12" ht="38.25" customHeight="1" thickBot="1">
      <c r="A16" s="48"/>
      <c r="B16" s="50"/>
      <c r="C16" s="50"/>
      <c r="D16" s="50"/>
      <c r="E16" s="50"/>
      <c r="F16" s="50"/>
      <c r="G16" s="50"/>
      <c r="H16" s="52"/>
      <c r="I16" s="2" t="s">
        <v>9</v>
      </c>
      <c r="J16" s="2" t="s">
        <v>8</v>
      </c>
      <c r="K16" s="2" t="s">
        <v>12</v>
      </c>
      <c r="L16" s="57"/>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45" t="s">
        <v>21</v>
      </c>
      <c r="B25" s="46"/>
      <c r="C25" s="46"/>
      <c r="D25" s="46"/>
      <c r="E25" s="46"/>
      <c r="F25" s="46"/>
      <c r="G25" s="46"/>
      <c r="H25" s="46"/>
      <c r="I25" s="46"/>
      <c r="J25" s="46"/>
      <c r="K25" s="46"/>
      <c r="L25" s="46"/>
    </row>
    <row r="26" spans="1:12" ht="14.25" thickBot="1"/>
    <row r="27" spans="1:12" ht="68.099999999999994" customHeight="1">
      <c r="A27" s="47" t="s">
        <v>10</v>
      </c>
      <c r="B27" s="49" t="s">
        <v>0</v>
      </c>
      <c r="C27" s="49" t="s">
        <v>1</v>
      </c>
      <c r="D27" s="49" t="s">
        <v>2</v>
      </c>
      <c r="E27" s="49" t="s">
        <v>3</v>
      </c>
      <c r="F27" s="49" t="s">
        <v>4</v>
      </c>
      <c r="G27" s="49" t="s">
        <v>5</v>
      </c>
      <c r="H27" s="51" t="s">
        <v>6</v>
      </c>
      <c r="I27" s="53" t="s">
        <v>11</v>
      </c>
      <c r="J27" s="54"/>
      <c r="K27" s="55"/>
      <c r="L27" s="56" t="s">
        <v>7</v>
      </c>
    </row>
    <row r="28" spans="1:12" ht="38.25" customHeight="1" thickBot="1">
      <c r="A28" s="48"/>
      <c r="B28" s="50"/>
      <c r="C28" s="50"/>
      <c r="D28" s="50"/>
      <c r="E28" s="50"/>
      <c r="F28" s="50"/>
      <c r="G28" s="50"/>
      <c r="H28" s="52"/>
      <c r="I28" s="2" t="s">
        <v>9</v>
      </c>
      <c r="J28" s="2" t="s">
        <v>8</v>
      </c>
      <c r="K28" s="2" t="s">
        <v>12</v>
      </c>
      <c r="L28" s="57"/>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45" t="s">
        <v>21</v>
      </c>
      <c r="B37" s="46"/>
      <c r="C37" s="46"/>
      <c r="D37" s="46"/>
      <c r="E37" s="46"/>
      <c r="F37" s="46"/>
      <c r="G37" s="46"/>
      <c r="H37" s="46"/>
      <c r="I37" s="46"/>
      <c r="J37" s="46"/>
      <c r="K37" s="46"/>
      <c r="L37" s="46"/>
    </row>
    <row r="38" spans="1:12" ht="14.25" thickBot="1"/>
    <row r="39" spans="1:12" ht="68.099999999999994" customHeight="1">
      <c r="A39" s="47" t="s">
        <v>10</v>
      </c>
      <c r="B39" s="49" t="s">
        <v>0</v>
      </c>
      <c r="C39" s="49" t="s">
        <v>1</v>
      </c>
      <c r="D39" s="49" t="s">
        <v>2</v>
      </c>
      <c r="E39" s="49" t="s">
        <v>3</v>
      </c>
      <c r="F39" s="49" t="s">
        <v>4</v>
      </c>
      <c r="G39" s="49" t="s">
        <v>5</v>
      </c>
      <c r="H39" s="51" t="s">
        <v>6</v>
      </c>
      <c r="I39" s="53" t="s">
        <v>11</v>
      </c>
      <c r="J39" s="54"/>
      <c r="K39" s="55"/>
      <c r="L39" s="56" t="s">
        <v>7</v>
      </c>
    </row>
    <row r="40" spans="1:12" ht="38.25" customHeight="1" thickBot="1">
      <c r="A40" s="48"/>
      <c r="B40" s="50"/>
      <c r="C40" s="50"/>
      <c r="D40" s="50"/>
      <c r="E40" s="50"/>
      <c r="F40" s="50"/>
      <c r="G40" s="50"/>
      <c r="H40" s="52"/>
      <c r="I40" s="2" t="s">
        <v>9</v>
      </c>
      <c r="J40" s="2" t="s">
        <v>8</v>
      </c>
      <c r="K40" s="2" t="s">
        <v>12</v>
      </c>
      <c r="L40" s="5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45" t="s">
        <v>21</v>
      </c>
      <c r="B49" s="46"/>
      <c r="C49" s="46"/>
      <c r="D49" s="46"/>
      <c r="E49" s="46"/>
      <c r="F49" s="46"/>
      <c r="G49" s="46"/>
      <c r="H49" s="46"/>
      <c r="I49" s="46"/>
      <c r="J49" s="46"/>
      <c r="K49" s="46"/>
      <c r="L49" s="46"/>
    </row>
    <row r="50" spans="1:12" ht="14.25" thickBot="1"/>
    <row r="51" spans="1:12" ht="68.099999999999994" customHeight="1">
      <c r="A51" s="47" t="s">
        <v>10</v>
      </c>
      <c r="B51" s="49" t="s">
        <v>0</v>
      </c>
      <c r="C51" s="49" t="s">
        <v>1</v>
      </c>
      <c r="D51" s="49" t="s">
        <v>2</v>
      </c>
      <c r="E51" s="49" t="s">
        <v>3</v>
      </c>
      <c r="F51" s="49" t="s">
        <v>4</v>
      </c>
      <c r="G51" s="49" t="s">
        <v>5</v>
      </c>
      <c r="H51" s="51" t="s">
        <v>6</v>
      </c>
      <c r="I51" s="53" t="s">
        <v>11</v>
      </c>
      <c r="J51" s="54"/>
      <c r="K51" s="55"/>
      <c r="L51" s="56" t="s">
        <v>7</v>
      </c>
    </row>
    <row r="52" spans="1:12" ht="38.25" customHeight="1" thickBot="1">
      <c r="A52" s="48"/>
      <c r="B52" s="50"/>
      <c r="C52" s="50"/>
      <c r="D52" s="50"/>
      <c r="E52" s="50"/>
      <c r="F52" s="50"/>
      <c r="G52" s="50"/>
      <c r="H52" s="52"/>
      <c r="I52" s="2" t="s">
        <v>9</v>
      </c>
      <c r="J52" s="2" t="s">
        <v>8</v>
      </c>
      <c r="K52" s="2" t="s">
        <v>12</v>
      </c>
      <c r="L52" s="5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disablePrompts="1"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2014-10-31T06:38:14Z</cp:lastPrinted>
  <dcterms:created xsi:type="dcterms:W3CDTF">2010-08-24T08:00:05Z</dcterms:created>
  <dcterms:modified xsi:type="dcterms:W3CDTF">2014-10-31T06:38:17Z</dcterms:modified>
</cp:coreProperties>
</file>