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Z:\00_南関東防衛局共有\02_局内データ交換\00_HP(2)\20_Second_level\05_bid_procurement\kensetsu\kouhyou\reiwa5nendo\R5.9\"/>
    </mc:Choice>
  </mc:AlternateContent>
  <xr:revisionPtr revIDLastSave="0" documentId="8_{2697A215-713D-473A-97DD-9D06442B9FB9}" xr6:coauthVersionLast="36" xr6:coauthVersionMax="36" xr10:uidLastSave="{00000000-0000-0000-0000-000000000000}"/>
  <bookViews>
    <workbookView xWindow="0" yWindow="0" windowWidth="28800" windowHeight="12210" tabRatio="875" xr2:uid="{00000000-000D-0000-FFFF-FFFF00000000}"/>
  </bookViews>
  <sheets>
    <sheet name="付紙様式第４" sheetId="11" r:id="rId1"/>
  </sheets>
  <definedNames>
    <definedName name="_xlnm._FilterDatabase" localSheetId="0" hidden="1">付紙様式第４!$O$1:$O$83</definedName>
    <definedName name="_xlnm.Print_Area" localSheetId="0">付紙様式第４!$A$1:$N$12</definedName>
    <definedName name="_xlnm.Print_Titles" localSheetId="0">付紙様式第４!$1:$4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1" l="1"/>
  <c r="O12" i="11"/>
  <c r="O13" i="11"/>
  <c r="O14" i="11"/>
  <c r="O15" i="11"/>
  <c r="O16" i="11"/>
  <c r="O10" i="11" l="1"/>
  <c r="O6" i="11"/>
  <c r="O7" i="11"/>
  <c r="O8" i="11"/>
  <c r="O9" i="11"/>
  <c r="O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O1" authorId="0" shapeId="0" xr:uid="{00000000-0006-0000-0600-000001000000}">
      <text>
        <r>
          <rPr>
            <b/>
            <sz val="9"/>
            <color indexed="81"/>
            <rFont val="MS P ゴシック"/>
            <family val="3"/>
            <charset val="128"/>
          </rPr>
          <t>HP公表時は、表示で絞込を行い、Ｏ列は非表示にする。</t>
        </r>
      </text>
    </comment>
  </commentList>
</comments>
</file>

<file path=xl/sharedStrings.xml><?xml version="1.0" encoding="utf-8"?>
<sst xmlns="http://schemas.openxmlformats.org/spreadsheetml/2006/main" count="70" uniqueCount="37">
  <si>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</si>
  <si>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</si>
  <si>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</si>
  <si>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</si>
  <si>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</si>
  <si>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</si>
  <si>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</si>
  <si>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</si>
  <si>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</si>
  <si>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</si>
  <si>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</si>
  <si>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</si>
  <si>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</si>
  <si>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</si>
  <si>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</si>
  <si>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</si>
  <si>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</si>
  <si>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</si>
  <si>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</si>
  <si>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</si>
  <si>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</si>
  <si>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</si>
  <si>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印刷範囲</t>
    <rPh sb="0" eb="2">
      <t>インサツ</t>
    </rPh>
    <rPh sb="2" eb="4">
      <t>ハンイ</t>
    </rPh>
    <phoneticPr fontId="1"/>
  </si>
  <si>
    <t>表示</t>
    <rPh sb="0" eb="2">
      <t>ヒョウジ</t>
    </rPh>
    <phoneticPr fontId="1"/>
  </si>
  <si>
    <t>非表示</t>
    <rPh sb="0" eb="3">
      <t>ヒヒョウジ</t>
    </rPh>
    <phoneticPr fontId="1"/>
  </si>
  <si>
    <t>支出負担行為担当官
南関東防衛局長
末富　理栄
神奈川県横浜市中区
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20">
      <t>スエトミ</t>
    </rPh>
    <rPh sb="21" eb="22">
      <t>リ</t>
    </rPh>
    <rPh sb="22" eb="23">
      <t>エイ</t>
    </rPh>
    <rPh sb="24" eb="28">
      <t>カナガワケン</t>
    </rPh>
    <rPh sb="28" eb="31">
      <t>ヨコハマシ</t>
    </rPh>
    <rPh sb="31" eb="33">
      <t>ナカク</t>
    </rPh>
    <rPh sb="34" eb="37">
      <t>キタナカドオリ</t>
    </rPh>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</si>
  <si>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8">
      <t>ヨサンケッサンオヨ</t>
    </rPh>
    <rPh sb="19" eb="22">
      <t>カイケイレイ</t>
    </rPh>
    <rPh sb="22" eb="23">
      <t>ダイ</t>
    </rPh>
    <rPh sb="26" eb="27">
      <t>ジョウ</t>
    </rPh>
    <rPh sb="29" eb="30">
      <t>ダイ</t>
    </rPh>
    <rPh sb="31" eb="32">
      <t>ゴウ</t>
    </rPh>
    <rPh sb="33" eb="35">
      <t>キテイ</t>
    </rPh>
    <rPh sb="36" eb="38">
      <t>テキヨウ</t>
    </rPh>
    <rPh sb="40" eb="45">
      <t>サキアイテガタ</t>
    </rPh>
    <rPh sb="46" eb="50">
      <t>ズイイケイヤク</t>
    </rPh>
    <rPh sb="51" eb="53">
      <t>テイケツ</t>
    </rPh>
    <phoneticPr fontId="1"/>
  </si>
  <si>
    <t>賃貸借契約（東富士演習場）</t>
    <rPh sb="0" eb="5">
      <t>チンタイシャクケイヤク</t>
    </rPh>
    <rPh sb="6" eb="12">
      <t>ヒガシフジエンシュウジョウ</t>
    </rPh>
    <phoneticPr fontId="1"/>
  </si>
  <si>
    <t>御殿場市印野財産区御殿場市印野支所
静岡県御殿場市印野1699</t>
    <rPh sb="0" eb="4">
      <t>ゴテンバシ</t>
    </rPh>
    <rPh sb="4" eb="9">
      <t>インノザイサンク</t>
    </rPh>
    <rPh sb="9" eb="13">
      <t>ゴテンバシ</t>
    </rPh>
    <rPh sb="13" eb="17">
      <t>インノシショ</t>
    </rPh>
    <rPh sb="18" eb="21">
      <t>シズオカケン</t>
    </rPh>
    <rPh sb="21" eb="25">
      <t>ゴテンバシ</t>
    </rPh>
    <rPh sb="25" eb="27">
      <t>インノ</t>
    </rPh>
    <phoneticPr fontId="1"/>
  </si>
  <si>
    <t>-</t>
    <phoneticPr fontId="1"/>
  </si>
  <si>
    <t>御殿場市玉穂財産区御殿場市玉穂支所
静岡県御殿場市茱萸沢750</t>
    <rPh sb="0" eb="4">
      <t>ゴテンバシ</t>
    </rPh>
    <rPh sb="4" eb="6">
      <t>タマホ</t>
    </rPh>
    <rPh sb="6" eb="9">
      <t>ザイサンク</t>
    </rPh>
    <rPh sb="9" eb="13">
      <t>ゴテンバシ</t>
    </rPh>
    <rPh sb="13" eb="15">
      <t>タマホ</t>
    </rPh>
    <rPh sb="15" eb="17">
      <t>シショ</t>
    </rPh>
    <rPh sb="18" eb="21">
      <t>シズオカケン</t>
    </rPh>
    <rPh sb="21" eb="25">
      <t>ゴテンバシ</t>
    </rPh>
    <rPh sb="25" eb="28">
      <t>グミサワ</t>
    </rPh>
    <phoneticPr fontId="1"/>
  </si>
  <si>
    <t>御殿場市高根財産区御殿場市高根支所
静岡県御殿場市塚原74-16</t>
    <rPh sb="0" eb="4">
      <t>ゴテンバシ</t>
    </rPh>
    <rPh sb="4" eb="6">
      <t>タカネ</t>
    </rPh>
    <rPh sb="6" eb="8">
      <t>ザイサン</t>
    </rPh>
    <rPh sb="8" eb="9">
      <t>ク</t>
    </rPh>
    <rPh sb="9" eb="13">
      <t>ゴテンバシ</t>
    </rPh>
    <rPh sb="13" eb="15">
      <t>タカネ</t>
    </rPh>
    <rPh sb="15" eb="17">
      <t>シショ</t>
    </rPh>
    <rPh sb="18" eb="21">
      <t>シズオカケン</t>
    </rPh>
    <rPh sb="21" eb="25">
      <t>ゴテンバシ</t>
    </rPh>
    <rPh sb="25" eb="27">
      <t>ツカハラ</t>
    </rPh>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</si>
  <si>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キテイ</t>
    </rPh>
    <rPh sb="36" eb="38">
      <t>テキヨウ</t>
    </rPh>
    <rPh sb="40" eb="42">
      <t>サキ</t>
    </rPh>
    <rPh sb="42" eb="45">
      <t>アイテガタ</t>
    </rPh>
    <rPh sb="46" eb="50">
      <t>ズイイケイヤク</t>
    </rPh>
    <rPh sb="51" eb="53">
      <t>テイケツ</t>
    </rPh>
    <phoneticPr fontId="1"/>
  </si>
  <si>
    <t>賃貸借契約（滝ヶ原駐屯地）</t>
    <rPh sb="0" eb="5">
      <t>チンタイシャクケイヤク</t>
    </rPh>
    <rPh sb="6" eb="9">
      <t>タキガハラ</t>
    </rPh>
    <rPh sb="9" eb="12">
      <t>チュウトンチ</t>
    </rPh>
    <phoneticPr fontId="1"/>
  </si>
  <si>
    <t>情報公開法第５条第２号に基づき記載しない</t>
    <rPh sb="0" eb="5">
      <t>ジョウホウコウカイホウ</t>
    </rPh>
    <rPh sb="5" eb="6">
      <t>ダイ</t>
    </rPh>
    <rPh sb="7" eb="8">
      <t>ジョウ</t>
    </rPh>
    <rPh sb="8" eb="9">
      <t>ダイ</t>
    </rPh>
    <rPh sb="10" eb="11">
      <t>ゴウ</t>
    </rPh>
    <rPh sb="12" eb="13">
      <t>モト</t>
    </rPh>
    <rPh sb="15" eb="17">
      <t>キサイ</t>
    </rPh>
    <phoneticPr fontId="1"/>
  </si>
  <si>
    <t>賃貸借契約（滝ヶ原駐屯地）</t>
    <rPh sb="0" eb="5">
      <t>チンタイシャクケイヤク</t>
    </rPh>
    <rPh sb="6" eb="12">
      <t>タキガハラチュウトンチ</t>
    </rPh>
    <phoneticPr fontId="1"/>
  </si>
  <si>
    <t>賃貸借契約（富士営舎地区）</t>
    <rPh sb="0" eb="5">
      <t>チンタイシャクケイヤク</t>
    </rPh>
    <rPh sb="6" eb="12">
      <t>フジエイシャチク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</si>
</sst>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quot;円&quot;"/>
    <numFmt numFmtId="180" formatCode="#,##0;&quot;▲&quot;#,##0"/>
  </numFmts>
  <fonts count="1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sz val="8"/>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xf numFmtId="9" fontId="2" fillId="0" borderId="0" applyFont="0" applyFill="0" applyBorder="0" applyAlignment="0" applyProtection="0">
      <alignment vertical="center"/>
    </xf>
  </cellStyleXfs>
  <cellXfs count="31">
    <xf numFmtId="0" fontId="0" fillId="0" borderId="0" xfId="0">
      <alignment vertical="center"/>
    </xf>
    <xf numFmtId="0" fontId="5" fillId="0" borderId="0" xfId="0" applyFont="1">
      <alignment vertical="center"/>
    </xf>
    <xf numFmtId="0" fontId="6" fillId="0" borderId="1" xfId="0" applyFont="1" applyFill="1" applyBorder="1" applyAlignment="1">
      <alignment vertical="center" wrapText="1"/>
    </xf>
    <xf numFmtId="0" fontId="6" fillId="2" borderId="5" xfId="0" applyFont="1" applyFill="1" applyBorder="1" applyAlignment="1">
      <alignment vertical="center" wrapText="1"/>
    </xf>
    <xf numFmtId="0" fontId="7" fillId="0" borderId="1" xfId="3" applyFont="1" applyFill="1" applyBorder="1" applyAlignment="1">
      <alignment vertical="center" wrapText="1"/>
    </xf>
    <xf numFmtId="0" fontId="6" fillId="0" borderId="1" xfId="0" applyFont="1" applyBorder="1">
      <alignment vertical="center"/>
    </xf>
    <xf numFmtId="0" fontId="5" fillId="0" borderId="0" xfId="0" applyFont="1" applyAlignment="1">
      <alignment horizontal="center" vertical="center"/>
    </xf>
    <xf numFmtId="0" fontId="7" fillId="0" borderId="1" xfId="3" applyFont="1" applyFill="1" applyBorder="1" applyAlignment="1">
      <alignment vertical="center" wrapText="1" shrinkToFit="1"/>
    </xf>
    <xf numFmtId="0" fontId="6" fillId="2" borderId="5" xfId="0" applyFont="1" applyFill="1" applyBorder="1" applyAlignment="1">
      <alignment horizontal="left" vertical="center" wrapText="1"/>
    </xf>
    <xf numFmtId="177" fontId="7" fillId="0" borderId="1" xfId="1" applyNumberFormat="1" applyFont="1" applyFill="1" applyBorder="1" applyAlignment="1">
      <alignment horizontal="right" vertical="center" wrapText="1"/>
    </xf>
    <xf numFmtId="180" fontId="3" fillId="2" borderId="2" xfId="4" applyNumberFormat="1" applyFont="1" applyFill="1" applyBorder="1" applyAlignment="1">
      <alignment horizontal="center" vertical="center"/>
    </xf>
    <xf numFmtId="180" fontId="3" fillId="2" borderId="0" xfId="4" applyNumberFormat="1" applyFont="1" applyFill="1" applyBorder="1" applyAlignment="1">
      <alignment horizontal="center" vertical="center"/>
    </xf>
    <xf numFmtId="0" fontId="6" fillId="2" borderId="1" xfId="3" applyFont="1" applyFill="1" applyBorder="1" applyAlignment="1">
      <alignment horizontal="left" vertical="center" wrapText="1"/>
    </xf>
    <xf numFmtId="0" fontId="8" fillId="0" borderId="4" xfId="0" applyFont="1" applyFill="1" applyBorder="1" applyAlignment="1">
      <alignment vertical="center" wrapText="1"/>
    </xf>
    <xf numFmtId="0" fontId="7" fillId="2" borderId="4" xfId="0" applyFont="1" applyFill="1" applyBorder="1" applyAlignment="1">
      <alignment horizontal="left" vertical="center" wrapText="1"/>
    </xf>
    <xf numFmtId="58" fontId="7" fillId="0" borderId="4" xfId="3"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7" fontId="7" fillId="0" borderId="4" xfId="0" applyNumberFormat="1" applyFont="1" applyFill="1" applyBorder="1" applyAlignment="1">
      <alignment horizontal="center" vertical="center"/>
    </xf>
    <xf numFmtId="9" fontId="7" fillId="0" borderId="4" xfId="5" applyFont="1" applyFill="1" applyBorder="1" applyAlignment="1">
      <alignment horizontal="center" vertical="center" wrapText="1"/>
    </xf>
    <xf numFmtId="177" fontId="7" fillId="0" borderId="4" xfId="1" applyNumberFormat="1" applyFont="1" applyFill="1" applyBorder="1" applyAlignment="1">
      <alignment horizontal="right" vertical="center" wrapText="1"/>
    </xf>
    <xf numFmtId="0" fontId="7" fillId="0" borderId="4" xfId="0" applyFont="1" applyFill="1" applyBorder="1" applyAlignment="1">
      <alignment vertical="center" wrapText="1"/>
    </xf>
    <xf numFmtId="0" fontId="8" fillId="0" borderId="1" xfId="0" applyFont="1" applyFill="1" applyBorder="1" applyAlignment="1">
      <alignment vertical="center" wrapText="1"/>
    </xf>
    <xf numFmtId="177" fontId="7" fillId="0" borderId="4" xfId="1" applyNumberFormat="1" applyFont="1" applyFill="1" applyBorder="1" applyAlignment="1">
      <alignment horizontal="right" vertical="center" shrinkToFit="1"/>
    </xf>
    <xf numFmtId="37" fontId="7" fillId="0" borderId="1" xfId="0" applyNumberFormat="1" applyFont="1" applyFill="1" applyBorder="1" applyAlignment="1">
      <alignment horizontal="right" vertical="center"/>
    </xf>
    <xf numFmtId="9" fontId="7" fillId="0" borderId="4" xfId="5"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6">
    <cellStyle name="パーセント" xfId="5" builtinId="5"/>
    <cellStyle name="桁区切り" xfId="1" builtinId="6"/>
    <cellStyle name="標準" xfId="0" builtinId="0"/>
    <cellStyle name="標準 2" xfId="2" xr:uid="{00000000-0005-0000-0000-000002000000}"/>
    <cellStyle name="標準_１６７調査票４案件best100（再検討）0914提出用" xfId="3" xr:uid="{00000000-0005-0000-0000-000003000000}"/>
    <cellStyle name="標準_210325★２０’決算総括者ベース集計表（案）総括者用"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7820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rgb="FFFFC000"/>
  </sheetPr>
  <dimension ref="A1:O83"/>
  <sheetViews>
    <sheetView tabSelected="1" view="pageBreakPreview" zoomScaleNormal="100" zoomScaleSheetLayoutView="100" workbookViewId="0">
      <pane xSplit="1" ySplit="4" topLeftCell="B5" activePane="bottomRight" state="frozen"/>
      <selection activeCell="C14" sqref="C14"/>
      <selection pane="topRight" activeCell="C14" sqref="C14"/>
      <selection pane="bottomLeft" activeCell="C14" sqref="C14"/>
      <selection pane="bottomRight" activeCell="K10" sqref="K10"/>
    </sheetView>
  </sheetViews>
  <sheetFormatPr defaultRowHeight="13.5"/>
  <cols>
    <col min="1" max="1" width="28.25" style="1" customWidth="1"/>
    <col min="2" max="2" width="17.25" style="1" customWidth="1"/>
    <col min="3" max="3" width="14" style="1" customWidth="1"/>
    <col min="4" max="5" width="15.5" style="1" customWidth="1"/>
    <col min="6" max="6" width="12.375" style="1" customWidth="1"/>
    <col min="7" max="8" width="14" style="1" customWidth="1"/>
    <col min="9" max="9" width="8.75" style="1" customWidth="1"/>
    <col min="10" max="10" width="10.875" style="1" customWidth="1"/>
    <col min="11" max="13" width="11.625" style="1" customWidth="1"/>
    <col min="14" max="14" width="8.875" style="1" customWidth="1"/>
    <col min="15" max="15" width="9.5" style="6" bestFit="1" customWidth="1"/>
    <col min="16" max="16384" width="9" style="1"/>
  </cols>
  <sheetData>
    <row r="1" spans="1:15" ht="32.1" customHeight="1">
      <c r="A1" s="27" t="s">
        <v>21</v>
      </c>
      <c r="B1" s="28"/>
      <c r="C1" s="28"/>
      <c r="D1" s="28"/>
      <c r="E1" s="28"/>
      <c r="F1" s="28"/>
      <c r="G1" s="28"/>
      <c r="H1" s="28"/>
      <c r="I1" s="28"/>
      <c r="J1" s="28"/>
      <c r="K1" s="28"/>
      <c r="L1" s="28"/>
      <c r="M1" s="28"/>
      <c r="N1" s="28"/>
      <c r="O1" s="6" t="s">
        <v>22</v>
      </c>
    </row>
    <row r="2" spans="1:15">
      <c r="O2" s="6" t="s">
        <v>23</v>
      </c>
    </row>
    <row r="3" spans="1:15" ht="68.099999999999994" customHeight="1">
      <c r="A3" s="26" t="s">
        <v>19</v>
      </c>
      <c r="B3" s="26" t="s">
        <v>0</v>
      </c>
      <c r="C3" s="26" t="s">
        <v>1</v>
      </c>
      <c r="D3" s="26" t="s">
        <v>2</v>
      </c>
      <c r="E3" s="29" t="s">
        <v>3</v>
      </c>
      <c r="F3" s="26" t="s">
        <v>17</v>
      </c>
      <c r="G3" s="26" t="s">
        <v>4</v>
      </c>
      <c r="H3" s="26" t="s">
        <v>5</v>
      </c>
      <c r="I3" s="26" t="s">
        <v>6</v>
      </c>
      <c r="J3" s="25" t="s">
        <v>18</v>
      </c>
      <c r="K3" s="25" t="s">
        <v>7</v>
      </c>
      <c r="L3" s="25"/>
      <c r="M3" s="25"/>
      <c r="N3" s="26" t="s">
        <v>8</v>
      </c>
      <c r="O3" s="6" t="s">
        <v>23</v>
      </c>
    </row>
    <row r="4" spans="1:15" ht="38.25" customHeight="1">
      <c r="A4" s="26"/>
      <c r="B4" s="26"/>
      <c r="C4" s="26"/>
      <c r="D4" s="26"/>
      <c r="E4" s="30"/>
      <c r="F4" s="26"/>
      <c r="G4" s="26"/>
      <c r="H4" s="26"/>
      <c r="I4" s="26"/>
      <c r="J4" s="25"/>
      <c r="K4" s="2" t="s">
        <v>9</v>
      </c>
      <c r="L4" s="2" t="s">
        <v>10</v>
      </c>
      <c r="M4" s="2" t="s">
        <v>20</v>
      </c>
      <c r="N4" s="26"/>
      <c r="O4" s="10" t="s">
        <v>23</v>
      </c>
    </row>
    <row r="5" spans="1:15" ht="90" customHeight="1">
      <c r="A5" s="14" t="s">
        <v>27</v>
      </c>
      <c r="B5" s="12" t="s">
        <v>25</v>
      </c>
      <c r="C5" s="15">
        <v>45174</v>
      </c>
      <c r="D5" s="16" t="s">
        <v>28</v>
      </c>
      <c r="E5" s="17" t="s">
        <v>29</v>
      </c>
      <c r="F5" s="13" t="s">
        <v>26</v>
      </c>
      <c r="G5" s="9">
        <v>77816496</v>
      </c>
      <c r="H5" s="9">
        <v>77816496</v>
      </c>
      <c r="I5" s="24">
        <v>1</v>
      </c>
      <c r="J5" s="3"/>
      <c r="K5" s="3"/>
      <c r="L5" s="3"/>
      <c r="M5" s="8"/>
      <c r="N5" s="5"/>
      <c r="O5" s="10" t="str">
        <f>IF(H5&gt;0,"表示","非表示")</f>
        <v>表示</v>
      </c>
    </row>
    <row r="6" spans="1:15" ht="90" customHeight="1">
      <c r="A6" s="14" t="s">
        <v>27</v>
      </c>
      <c r="B6" s="12" t="s">
        <v>25</v>
      </c>
      <c r="C6" s="15">
        <v>45174</v>
      </c>
      <c r="D6" s="16" t="s">
        <v>28</v>
      </c>
      <c r="E6" s="17" t="s">
        <v>29</v>
      </c>
      <c r="F6" s="13" t="s">
        <v>26</v>
      </c>
      <c r="G6" s="19">
        <v>124504320</v>
      </c>
      <c r="H6" s="19">
        <v>124504320</v>
      </c>
      <c r="I6" s="24">
        <v>1</v>
      </c>
      <c r="J6" s="3"/>
      <c r="K6" s="3"/>
      <c r="L6" s="3"/>
      <c r="M6" s="8"/>
      <c r="N6" s="5"/>
      <c r="O6" s="10" t="str">
        <f t="shared" ref="O6:O9" si="0">IF(H6&gt;0,"表示","非表示")</f>
        <v>表示</v>
      </c>
    </row>
    <row r="7" spans="1:15" ht="90" customHeight="1">
      <c r="A7" s="14" t="s">
        <v>27</v>
      </c>
      <c r="B7" s="12" t="s">
        <v>25</v>
      </c>
      <c r="C7" s="15">
        <v>45174</v>
      </c>
      <c r="D7" s="20" t="s">
        <v>30</v>
      </c>
      <c r="E7" s="17" t="s">
        <v>29</v>
      </c>
      <c r="F7" s="13" t="s">
        <v>26</v>
      </c>
      <c r="G7" s="19">
        <v>1775700</v>
      </c>
      <c r="H7" s="19">
        <v>1775700</v>
      </c>
      <c r="I7" s="24">
        <v>1</v>
      </c>
      <c r="J7" s="7"/>
      <c r="K7" s="4"/>
      <c r="L7" s="5"/>
      <c r="M7" s="5"/>
      <c r="N7" s="5"/>
      <c r="O7" s="10" t="str">
        <f t="shared" si="0"/>
        <v>表示</v>
      </c>
    </row>
    <row r="8" spans="1:15" ht="90" customHeight="1">
      <c r="A8" s="14" t="s">
        <v>27</v>
      </c>
      <c r="B8" s="12" t="s">
        <v>25</v>
      </c>
      <c r="C8" s="15">
        <v>45174</v>
      </c>
      <c r="D8" s="4" t="s">
        <v>31</v>
      </c>
      <c r="E8" s="17" t="s">
        <v>29</v>
      </c>
      <c r="F8" s="21" t="s">
        <v>32</v>
      </c>
      <c r="G8" s="22">
        <v>7102800</v>
      </c>
      <c r="H8" s="22">
        <v>7102800</v>
      </c>
      <c r="I8" s="24">
        <v>1</v>
      </c>
      <c r="J8" s="7"/>
      <c r="K8" s="4"/>
      <c r="L8" s="5"/>
      <c r="M8" s="5"/>
      <c r="N8" s="5"/>
      <c r="O8" s="10" t="str">
        <f t="shared" si="0"/>
        <v>表示</v>
      </c>
    </row>
    <row r="9" spans="1:15" ht="90" customHeight="1">
      <c r="A9" s="14" t="s">
        <v>33</v>
      </c>
      <c r="B9" s="12" t="s">
        <v>25</v>
      </c>
      <c r="C9" s="15">
        <v>45174</v>
      </c>
      <c r="D9" s="20" t="s">
        <v>30</v>
      </c>
      <c r="E9" s="17" t="s">
        <v>29</v>
      </c>
      <c r="F9" s="21" t="s">
        <v>32</v>
      </c>
      <c r="G9" s="19">
        <v>45151656</v>
      </c>
      <c r="H9" s="19">
        <v>45151656</v>
      </c>
      <c r="I9" s="24">
        <v>1</v>
      </c>
      <c r="J9" s="5"/>
      <c r="K9" s="5"/>
      <c r="L9" s="5"/>
      <c r="M9" s="5"/>
      <c r="N9" s="5"/>
      <c r="O9" s="10" t="str">
        <f t="shared" si="0"/>
        <v>表示</v>
      </c>
    </row>
    <row r="10" spans="1:15" ht="90" customHeight="1">
      <c r="A10" s="14" t="s">
        <v>27</v>
      </c>
      <c r="B10" s="12" t="s">
        <v>25</v>
      </c>
      <c r="C10" s="15">
        <v>45174</v>
      </c>
      <c r="D10" s="20" t="s">
        <v>34</v>
      </c>
      <c r="E10" s="17" t="s">
        <v>29</v>
      </c>
      <c r="F10" s="21" t="s">
        <v>32</v>
      </c>
      <c r="G10" s="19">
        <v>84711276</v>
      </c>
      <c r="H10" s="19">
        <v>84711276</v>
      </c>
      <c r="I10" s="24">
        <v>1</v>
      </c>
      <c r="J10" s="5"/>
      <c r="K10" s="5"/>
      <c r="L10" s="5"/>
      <c r="M10" s="5"/>
      <c r="N10" s="5"/>
      <c r="O10" s="10" t="str">
        <f>IF(H10&gt;0,"表示","非表示")</f>
        <v>表示</v>
      </c>
    </row>
    <row r="11" spans="1:15" ht="90" customHeight="1">
      <c r="A11" s="14" t="s">
        <v>35</v>
      </c>
      <c r="B11" s="12" t="s">
        <v>25</v>
      </c>
      <c r="C11" s="15">
        <v>45174</v>
      </c>
      <c r="D11" s="20" t="s">
        <v>34</v>
      </c>
      <c r="E11" s="17" t="s">
        <v>29</v>
      </c>
      <c r="F11" s="21" t="s">
        <v>32</v>
      </c>
      <c r="G11" s="19">
        <v>164070276</v>
      </c>
      <c r="H11" s="19">
        <v>164070276</v>
      </c>
      <c r="I11" s="24">
        <v>1</v>
      </c>
      <c r="J11" s="5"/>
      <c r="K11" s="5"/>
      <c r="L11" s="5"/>
      <c r="M11" s="5"/>
      <c r="N11" s="5"/>
      <c r="O11" s="10" t="str">
        <f t="shared" ref="O11:O16" si="1">IF(H11&gt;0,"表示","非表示")</f>
        <v>表示</v>
      </c>
    </row>
    <row r="12" spans="1:15" ht="90" customHeight="1">
      <c r="A12" s="14" t="s">
        <v>36</v>
      </c>
      <c r="B12" s="12" t="s">
        <v>25</v>
      </c>
      <c r="C12" s="15">
        <v>45174</v>
      </c>
      <c r="D12" s="20" t="s">
        <v>34</v>
      </c>
      <c r="E12" s="17" t="s">
        <v>29</v>
      </c>
      <c r="F12" s="21" t="s">
        <v>32</v>
      </c>
      <c r="G12" s="23">
        <v>439457064</v>
      </c>
      <c r="H12" s="23">
        <v>439457064</v>
      </c>
      <c r="I12" s="24">
        <v>1</v>
      </c>
      <c r="J12" s="5"/>
      <c r="K12" s="5"/>
      <c r="L12" s="5"/>
      <c r="M12" s="5"/>
      <c r="N12" s="5"/>
      <c r="O12" s="10" t="str">
        <f t="shared" si="1"/>
        <v>表示</v>
      </c>
    </row>
    <row r="13" spans="1:15" ht="90" hidden="1" customHeight="1">
      <c r="A13" s="14"/>
      <c r="B13" s="12"/>
      <c r="C13" s="15"/>
      <c r="D13" s="20"/>
      <c r="E13" s="17"/>
      <c r="F13" s="21"/>
      <c r="G13" s="19"/>
      <c r="H13" s="19"/>
      <c r="I13" s="18"/>
      <c r="J13" s="5"/>
      <c r="K13" s="5"/>
      <c r="L13" s="5"/>
      <c r="M13" s="5"/>
      <c r="N13" s="5"/>
      <c r="O13" s="10" t="str">
        <f t="shared" si="1"/>
        <v>非表示</v>
      </c>
    </row>
    <row r="14" spans="1:15" ht="90" hidden="1" customHeight="1">
      <c r="A14" s="14"/>
      <c r="B14" s="12"/>
      <c r="C14" s="15"/>
      <c r="D14" s="20"/>
      <c r="E14" s="17"/>
      <c r="F14" s="21"/>
      <c r="G14" s="19"/>
      <c r="H14" s="19"/>
      <c r="I14" s="18"/>
      <c r="J14" s="5"/>
      <c r="K14" s="5"/>
      <c r="L14" s="5"/>
      <c r="M14" s="5"/>
      <c r="N14" s="5"/>
      <c r="O14" s="10" t="str">
        <f t="shared" si="1"/>
        <v>非表示</v>
      </c>
    </row>
    <row r="15" spans="1:15" ht="90" hidden="1" customHeight="1">
      <c r="A15" s="14"/>
      <c r="B15" s="12"/>
      <c r="C15" s="15"/>
      <c r="D15" s="20"/>
      <c r="E15" s="17"/>
      <c r="F15" s="21"/>
      <c r="G15" s="19"/>
      <c r="H15" s="19"/>
      <c r="I15" s="18"/>
      <c r="J15" s="5"/>
      <c r="K15" s="5"/>
      <c r="L15" s="5"/>
      <c r="M15" s="5"/>
      <c r="N15" s="5"/>
      <c r="O15" s="10" t="str">
        <f t="shared" si="1"/>
        <v>非表示</v>
      </c>
    </row>
    <row r="16" spans="1:15" ht="90" hidden="1" customHeight="1">
      <c r="A16" s="14"/>
      <c r="B16" s="12"/>
      <c r="C16" s="15"/>
      <c r="D16" s="20"/>
      <c r="E16" s="17"/>
      <c r="F16" s="21"/>
      <c r="G16" s="19"/>
      <c r="H16" s="19"/>
      <c r="I16" s="18"/>
      <c r="J16" s="5"/>
      <c r="K16" s="5"/>
      <c r="L16" s="5"/>
      <c r="M16" s="5"/>
      <c r="N16" s="5"/>
      <c r="O16" s="10" t="str">
        <f t="shared" si="1"/>
        <v>非表示</v>
      </c>
    </row>
    <row r="17" spans="11:15" hidden="1">
      <c r="K17" s="1" t="s">
        <v>11</v>
      </c>
      <c r="L17" s="1" t="s">
        <v>12</v>
      </c>
      <c r="O17" s="11" t="s">
        <v>24</v>
      </c>
    </row>
    <row r="18" spans="11:15" hidden="1">
      <c r="K18" s="1" t="s">
        <v>13</v>
      </c>
      <c r="L18" s="1" t="s">
        <v>14</v>
      </c>
      <c r="O18" s="11" t="s">
        <v>24</v>
      </c>
    </row>
    <row r="19" spans="11:15" hidden="1">
      <c r="K19" s="1" t="s">
        <v>15</v>
      </c>
      <c r="O19" s="11" t="s">
        <v>24</v>
      </c>
    </row>
    <row r="20" spans="11:15" hidden="1">
      <c r="K20" s="1" t="s">
        <v>16</v>
      </c>
      <c r="O20" s="11" t="s">
        <v>24</v>
      </c>
    </row>
    <row r="21" spans="11:15" hidden="1">
      <c r="O21" s="11"/>
    </row>
    <row r="22" spans="11:15" hidden="1">
      <c r="O22" s="11"/>
    </row>
    <row r="23" spans="11:15" hidden="1"/>
    <row r="24" spans="11:15" hidden="1"/>
    <row r="25" spans="11:15" hidden="1"/>
    <row r="26" spans="11:15" hidden="1"/>
    <row r="27" spans="11:15" hidden="1"/>
    <row r="28" spans="11:15" hidden="1"/>
    <row r="29" spans="11:15" hidden="1"/>
    <row r="30" spans="11:15" hidden="1"/>
    <row r="31" spans="11:15" hidden="1"/>
    <row r="32" spans="11: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protectedRanges>
    <protectedRange sqref="C13:C16" name="範囲3_11_1_2_3_2"/>
    <protectedRange sqref="A13:A16" name="範囲1_1_12_1_2_3_1_2"/>
    <protectedRange sqref="C5:C12" name="範囲3_11_1_2_3_2_2"/>
    <protectedRange sqref="A5:A12" name="範囲1_1_12_1_2_3_1_2_2"/>
  </protectedRanges>
  <autoFilter ref="O1:O83" xr:uid="{00000000-0009-0000-0000-000006000000}">
    <filterColumn colId="0">
      <filters>
        <filter val="表示"/>
      </filters>
    </filterColumn>
  </autoFilter>
  <mergeCells count="13">
    <mergeCell ref="A1:N1"/>
    <mergeCell ref="A3:A4"/>
    <mergeCell ref="B3:B4"/>
    <mergeCell ref="C3:C4"/>
    <mergeCell ref="D3:D4"/>
    <mergeCell ref="F3:F4"/>
    <mergeCell ref="G3:G4"/>
    <mergeCell ref="H3:H4"/>
    <mergeCell ref="I3:I4"/>
    <mergeCell ref="J3:J4"/>
    <mergeCell ref="E3:E4"/>
    <mergeCell ref="K3:M3"/>
    <mergeCell ref="N3:N4"/>
  </mergeCells>
  <phoneticPr fontId="1"/>
  <dataValidations count="3">
    <dataValidation type="list" showDropDown="1" showInputMessage="1" showErrorMessage="1" sqref="K17" xr:uid="{00000000-0002-0000-0600-000000000000}">
      <formula1>$K$16:$K$20</formula1>
    </dataValidation>
    <dataValidation type="list" allowBlank="1" showInputMessage="1" showErrorMessage="1" sqref="K5:K16" xr:uid="{00000000-0002-0000-0600-000002000000}">
      <formula1>$K$16:$K$20</formula1>
    </dataValidation>
    <dataValidation type="list" allowBlank="1" showInputMessage="1" showErrorMessage="1" sqref="L5:L16" xr:uid="{00000000-0002-0000-0600-000003000000}">
      <formula1>$L$16:$L$18</formula1>
    </dataValidation>
  </dataValidations>
  <pageMargins left="0.70866141732283472" right="0.31496062992125984" top="0.74803149606299213" bottom="0.74803149606299213" header="0.31496062992125984" footer="0.31496062992125984"/>
  <pageSetup paperSize="9" scale="64"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2023-10-30T08:31:06Z</cp:lastPrinted>
  <dcterms:created xsi:type="dcterms:W3CDTF">2020-10-14T01:43:48Z</dcterms:created>
  <dcterms:modified xsi:type="dcterms:W3CDTF">2023-10-31T03:00:40Z</dcterms:modified>
</cp:coreProperties>
</file>