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Z:\00_南関東防衛局共有\02_局内データ交換\00_HP(2)\20_Second_level\05_bid_procurement\kensetsu\kouhyou\reiwa5nendo\R5.9\"/>
    </mc:Choice>
  </mc:AlternateContent>
  <xr:revisionPtr revIDLastSave="0" documentId="8_{2697A215-713D-473A-97DD-9D06442B9FB9}" xr6:coauthVersionLast="36" xr6:coauthVersionMax="36" xr10:uidLastSave="{00000000-0000-0000-0000-000000000000}"/>
  <bookViews>
    <workbookView xWindow="0" yWindow="0" windowWidth="28800" windowHeight="12210" tabRatio="875" xr2:uid="{00000000-000D-0000-FFFF-FFFF00000000}"/>
  </bookViews>
  <sheets>
    <sheet name="付紙様式第４" sheetId="11" r:id="rId1"/>
  </sheets>
  <definedNames>
    <definedName name="_xlnm._FilterDatabase" localSheetId="0" hidden="1">付紙様式第４!$O$1:$O$83</definedName>
    <definedName name="_xlnm.Print_Area" localSheetId="0">付紙様式第４!$A$1:$N$12</definedName>
    <definedName name="_xlnm.Print_Titles" localSheetId="0">付紙様式第４!$1:$4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 i="11" l="1"/>
  <c r="O12" i="11"/>
  <c r="O13" i="11"/>
  <c r="O14" i="11"/>
  <c r="O15" i="11"/>
  <c r="O16" i="11"/>
  <c r="O10" i="11" l="1"/>
  <c r="O6" i="11"/>
  <c r="O7" i="11"/>
  <c r="O8" i="11"/>
  <c r="O9" i="11"/>
  <c r="O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会計課総務係　原口（7988）</author>
  </authors>
  <commentList>
    <comment ref="O1" authorId="0" shapeId="0" xr:uid="{00000000-0006-0000-0600-000001000000}">
      <text>
        <r>
          <rPr>
            <b/>
            <sz val="9"/>
            <color indexed="81"/>
            <rFont val="MS P ゴシック"/>
            <family val="3"/>
            <charset val="128"/>
          </rPr>
          <t>HP公表時は、表示で絞込を行い、Ｏ列は非表示にする。</t>
        </r>
      </text>
    </comment>
  </commentList>
</comments>
</file>

<file path=xl/sharedStrings.xml><?xml version="1.0" encoding="utf-8"?>
<sst xmlns="http://schemas.openxmlformats.org/spreadsheetml/2006/main" count="70" uniqueCount="37">
  <si>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</si>
  <si>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</si>
  <si>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</si>
  <si>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</si>
  <si>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</si>
  <si>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</si>
  <si>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</si>
  <si>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</si>
  <si>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</si>
  <si>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</si>
  <si>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</si>
  <si>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</si>
  <si>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</si>
  <si>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</si>
  <si>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</si>
  <si>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</si>
  <si>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</si>
  <si>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</si>
  <si>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</si>
  <si>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物品役務等の名称及び数量</t>
    <rPh sb="0" eb="2">
      <t>ブッピン</t>
    </rPh>
    <rPh sb="2" eb="4">
      <t>エキム</t>
    </rPh>
    <rPh sb="4" eb="5">
      <t>トウ</t>
    </rPh>
    <rPh sb="6" eb="8">
      <t>メイショウ</t>
    </rPh>
    <rPh sb="8" eb="9">
      <t>オヨ</t>
    </rPh>
    <rPh sb="10" eb="12">
      <t>スウリョウ</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</si>
  <si>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</si>
  <si>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</si>
  <si>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印刷範囲</t>
    <rPh sb="0" eb="2">
      <t>インサツ</t>
    </rPh>
    <rPh sb="2" eb="4">
      <t>ハンイ</t>
    </rPh>
    <phoneticPr fontId="1"/>
  </si>
  <si>
    <t>表示</t>
    <rPh sb="0" eb="2">
      <t>ヒョウジ</t>
    </rPh>
    <phoneticPr fontId="1"/>
  </si>
  <si>
    <t>非表示</t>
    <rPh sb="0" eb="3">
      <t>ヒヒョウジ</t>
    </rPh>
    <phoneticPr fontId="1"/>
  </si>
  <si>
    <t>支出負担行為担当官
南関東防衛局長
末富　理栄
神奈川県横浜市中区
北仲通5-57</t>
    <rPh sb="0" eb="2">
      <t>シシュツ</t>
    </rPh>
    <rPh sb="2" eb="4">
      <t>フタン</t>
    </rPh>
    <rPh sb="4" eb="6">
      <t>コウイ</t>
    </rPh>
    <rPh sb="6" eb="9">
      <t>タントウカン</t>
    </rPh>
    <rPh sb="10" eb="11">
      <t>ミナミ</t>
    </rPh>
    <rPh sb="11" eb="13">
      <t>カントウ</t>
    </rPh>
    <rPh sb="13" eb="15">
      <t>ボウエイ</t>
    </rPh>
    <rPh sb="15" eb="17">
      <t>キョクチョウ</t>
    </rPh>
    <rPh sb="18" eb="20">
      <t>スエトミ</t>
    </rPh>
    <rPh sb="21" eb="22">
      <t>リ</t>
    </rPh>
    <rPh sb="22" eb="23">
      <t>エイ</t>
    </rPh>
    <rPh sb="24" eb="28">
      <t>カナガワケン</t>
    </rPh>
    <rPh sb="28" eb="31">
      <t>ヨコハマシ</t>
    </rPh>
    <rPh sb="31" eb="33">
      <t>ナカク</t>
    </rPh>
    <rPh sb="34" eb="37">
      <t>キタナカドオリ</t>
    </rPh>
    <phoneticPr fontId="1"/>
  </si>
  <si>
    <t>会計法第29条の3第4項、予算決算及び会計令第102条の4第3号の規定を適用し、左記相手方と随意契約を締結したものである。</t>
    <rPh sb="0" eb="3">
      <t>カイケイホウ</t>
    </rPh>
    <rPh sb="3" eb="4">
      <t>ダイ</t>
    </rPh>
    <rPh sb="6" eb="7">
      <t>ジョウ</t>
    </rPh>
    <rPh sb="9" eb="10">
      <t>ダイ</t>
    </rPh>
    <rPh sb="11" eb="12">
      <t>コウ</t>
    </rPh>
    <rPh sb="13" eb="18">
      <t>ヨサンケッサンオヨ</t>
    </rPh>
    <rPh sb="19" eb="22">
      <t>カイケイレイ</t>
    </rPh>
    <rPh sb="22" eb="23">
      <t>ダイ</t>
    </rPh>
    <rPh sb="26" eb="27">
      <t>ジョウ</t>
    </rPh>
    <rPh sb="29" eb="30">
      <t>ダイ</t>
    </rPh>
    <rPh sb="31" eb="32">
      <t>ゴウ</t>
    </rPh>
    <rPh sb="33" eb="35">
      <t>キテイ</t>
    </rPh>
    <rPh sb="36" eb="38">
      <t>テキヨウ</t>
    </rPh>
    <rPh sb="40" eb="45">
      <t>サキアイテガタ</t>
    </rPh>
    <rPh sb="46" eb="50">
      <t>ズイイケイヤク</t>
    </rPh>
    <rPh sb="51" eb="53">
      <t>テイケツ</t>
    </rPh>
    <phoneticPr fontId="1"/>
  </si>
  <si>
    <t>賃貸借契約（東富士演習場）</t>
    <rPh sb="0" eb="5">
      <t>チンタイシャクケイヤク</t>
    </rPh>
    <rPh sb="6" eb="12">
      <t>ヒガシフジエンシュウジョウ</t>
    </rPh>
    <phoneticPr fontId="1"/>
  </si>
  <si>
    <t>御殿場市印野財産区御殿場市印野支所
静岡県御殿場市印野1699</t>
    <rPh sb="0" eb="4">
      <t>ゴテンバシ</t>
    </rPh>
    <rPh sb="4" eb="9">
      <t>インノザイサンク</t>
    </rPh>
    <rPh sb="9" eb="13">
      <t>ゴテンバシ</t>
    </rPh>
    <rPh sb="13" eb="17">
      <t>インノシショ</t>
    </rPh>
    <rPh sb="18" eb="21">
      <t>シズオカケン</t>
    </rPh>
    <rPh sb="21" eb="25">
      <t>ゴテンバシ</t>
    </rPh>
    <rPh sb="25" eb="27">
      <t>インノ</t>
    </rPh>
    <phoneticPr fontId="1"/>
  </si>
  <si>
    <t>-</t>
    <phoneticPr fontId="1"/>
  </si>
  <si>
    <t>御殿場市玉穂財産区御殿場市玉穂支所
静岡県御殿場市茱萸沢750</t>
    <rPh sb="0" eb="4">
      <t>ゴテンバシ</t>
    </rPh>
    <rPh sb="4" eb="6">
      <t>タマホ</t>
    </rPh>
    <rPh sb="6" eb="9">
      <t>ザイサンク</t>
    </rPh>
    <rPh sb="9" eb="13">
      <t>ゴテンバシ</t>
    </rPh>
    <rPh sb="13" eb="15">
      <t>タマホ</t>
    </rPh>
    <rPh sb="15" eb="17">
      <t>シショ</t>
    </rPh>
    <rPh sb="18" eb="21">
      <t>シズオカケン</t>
    </rPh>
    <rPh sb="21" eb="25">
      <t>ゴテンバシ</t>
    </rPh>
    <rPh sb="25" eb="28">
      <t>グミサワ</t>
    </rPh>
    <phoneticPr fontId="1"/>
  </si>
  <si>
    <t>御殿場市高根財産区御殿場市高根支所
静岡県御殿場市塚原74-16</t>
    <rPh sb="0" eb="4">
      <t>ゴテンバシ</t>
    </rPh>
    <rPh sb="4" eb="6">
      <t>タカネ</t>
    </rPh>
    <rPh sb="6" eb="8">
      <t>ザイサン</t>
    </rPh>
    <rPh sb="8" eb="9">
      <t>ク</t>
    </rPh>
    <rPh sb="9" eb="13">
      <t>ゴテンバシ</t>
    </rPh>
    <rPh sb="13" eb="15">
      <t>タカネ</t>
    </rPh>
    <rPh sb="15" eb="17">
      <t>シショ</t>
    </rPh>
    <rPh sb="18" eb="21">
      <t>シズオカケン</t>
    </rPh>
    <rPh sb="21" eb="25">
      <t>ゴテンバシ</t>
    </rPh>
    <rPh sb="25" eb="27">
      <t>ツカハラ</t>
    </rPh>
    <phoneticPr fontId="1"/>
  </si>
  <si>
    <t>会計法第29条の3第4項、予算決算及び会計令第102条の4第3号の規定を適用し、左記相手方と随意契約を締結したものである。</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3" eb="35">
      <t>キテイ</t>
    </rPh>
    <rPh sb="36" eb="38">
      <t>テキヨウ</t>
    </rPh>
    <rPh sb="40" eb="42">
      <t>サキ</t>
    </rPh>
    <rPh sb="42" eb="45">
      <t>アイテガタ</t>
    </rPh>
    <rPh sb="46" eb="50">
      <t>ズイイケイヤク</t>
    </rPh>
    <rPh sb="51" eb="53">
      <t>テイケツ</t>
    </rPh>
    <phoneticPr fontId="1"/>
  </si>
  <si>
    <t>賃貸借契約（滝ヶ原駐屯地）</t>
    <rPh sb="0" eb="5">
      <t>チンタイシャクケイヤク</t>
    </rPh>
    <rPh sb="6" eb="9">
      <t>タキガハラ</t>
    </rPh>
    <rPh sb="9" eb="12">
      <t>チュウトンチ</t>
    </rPh>
    <phoneticPr fontId="1"/>
  </si>
  <si>
    <t>情報公開法第５条第２号に基づき記載しない</t>
    <rPh sb="0" eb="5">
      <t>ジョウホウコウカイホウ</t>
    </rPh>
    <rPh sb="5" eb="6">
      <t>ダイ</t>
    </rPh>
    <rPh sb="7" eb="8">
      <t>ジョウ</t>
    </rPh>
    <rPh sb="8" eb="9">
      <t>ダイ</t>
    </rPh>
    <rPh sb="10" eb="11">
      <t>ゴウ</t>
    </rPh>
    <rPh sb="12" eb="13">
      <t>モト</t>
    </rPh>
    <rPh sb="15" eb="17">
      <t>キサイ</t>
    </rPh>
    <phoneticPr fontId="1"/>
  </si>
  <si>
    <t>賃貸借契約（滝ヶ原駐屯地）</t>
    <rPh sb="0" eb="5">
      <t>チンタイシャクケイヤク</t>
    </rPh>
    <rPh sb="6" eb="12">
      <t>タキガハラチュウトンチ</t>
    </rPh>
    <phoneticPr fontId="1"/>
  </si>
  <si>
    <t>賃貸借契約（富士営舎地区）</t>
    <rPh sb="0" eb="5">
      <t>チンタイシャクケイヤク</t>
    </rPh>
    <rPh sb="6" eb="12">
      <t>フジエイシャチク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</si>
</sst>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quot;円&quot;"/>
    <numFmt numFmtId="180" formatCode="#,##0;&quot;▲&quot;#,##0"/>
  </numFmts>
  <fonts count="1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11"/>
      <color theme="1"/>
      <name val="ＭＳ 明朝"/>
      <family val="1"/>
      <charset val="128"/>
    </font>
    <font>
      <sz val="9"/>
      <color theme="1"/>
      <name val="ＭＳ 明朝"/>
      <family val="1"/>
      <charset val="128"/>
    </font>
    <font>
      <sz val="9"/>
      <name val="ＭＳ 明朝"/>
      <family val="1"/>
      <charset val="128"/>
    </font>
    <font>
      <sz val="8"/>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0" fontId="4" fillId="0" borderId="0">
      <alignment vertical="center"/>
    </xf>
    <xf numFmtId="9" fontId="2" fillId="0" borderId="0" applyFont="0" applyFill="0" applyBorder="0" applyAlignment="0" applyProtection="0">
      <alignment vertical="center"/>
    </xf>
  </cellStyleXfs>
  <cellXfs count="31">
    <xf numFmtId="0" fontId="0" fillId="0" borderId="0" xfId="0">
      <alignment vertical="center"/>
    </xf>
    <xf numFmtId="0" fontId="5" fillId="0" borderId="0" xfId="0" applyFont="1">
      <alignment vertical="center"/>
    </xf>
    <xf numFmtId="0" fontId="6" fillId="0" borderId="1" xfId="0" applyFont="1" applyFill="1" applyBorder="1" applyAlignment="1">
      <alignment vertical="center" wrapText="1"/>
    </xf>
    <xf numFmtId="0" fontId="6" fillId="2" borderId="5" xfId="0" applyFont="1" applyFill="1" applyBorder="1" applyAlignment="1">
      <alignment vertical="center" wrapText="1"/>
    </xf>
    <xf numFmtId="0" fontId="7" fillId="0" borderId="1" xfId="3" applyFont="1" applyFill="1" applyBorder="1" applyAlignment="1">
      <alignment vertical="center" wrapText="1"/>
    </xf>
    <xf numFmtId="0" fontId="6" fillId="0" borderId="1" xfId="0" applyFont="1" applyBorder="1">
      <alignment vertical="center"/>
    </xf>
    <xf numFmtId="0" fontId="5" fillId="0" borderId="0" xfId="0" applyFont="1" applyAlignment="1">
      <alignment horizontal="center" vertical="center"/>
    </xf>
    <xf numFmtId="0" fontId="7" fillId="0" borderId="1" xfId="3" applyFont="1" applyFill="1" applyBorder="1" applyAlignment="1">
      <alignment vertical="center" wrapText="1" shrinkToFit="1"/>
    </xf>
    <xf numFmtId="0" fontId="6" fillId="2" borderId="5" xfId="0" applyFont="1" applyFill="1" applyBorder="1" applyAlignment="1">
      <alignment horizontal="left" vertical="center" wrapText="1"/>
    </xf>
    <xf numFmtId="177" fontId="7" fillId="0" borderId="1" xfId="1" applyNumberFormat="1" applyFont="1" applyFill="1" applyBorder="1" applyAlignment="1">
      <alignment horizontal="right" vertical="center" wrapText="1"/>
    </xf>
    <xf numFmtId="180" fontId="3" fillId="2" borderId="2" xfId="4" applyNumberFormat="1" applyFont="1" applyFill="1" applyBorder="1" applyAlignment="1">
      <alignment horizontal="center" vertical="center"/>
    </xf>
    <xf numFmtId="180" fontId="3" fillId="2" borderId="0" xfId="4" applyNumberFormat="1" applyFont="1" applyFill="1" applyBorder="1" applyAlignment="1">
      <alignment horizontal="center" vertical="center"/>
    </xf>
    <xf numFmtId="0" fontId="6" fillId="2" borderId="1" xfId="3" applyFont="1" applyFill="1" applyBorder="1" applyAlignment="1">
      <alignment horizontal="left" vertical="center" wrapText="1"/>
    </xf>
    <xf numFmtId="0" fontId="8" fillId="0" borderId="4" xfId="0" applyFont="1" applyFill="1" applyBorder="1" applyAlignment="1">
      <alignment vertical="center" wrapText="1"/>
    </xf>
    <xf numFmtId="0" fontId="7" fillId="2" borderId="4" xfId="0" applyFont="1" applyFill="1" applyBorder="1" applyAlignment="1">
      <alignment horizontal="left" vertical="center" wrapText="1"/>
    </xf>
    <xf numFmtId="58" fontId="7" fillId="0" borderId="4" xfId="3"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77" fontId="7" fillId="0" borderId="4" xfId="0" applyNumberFormat="1" applyFont="1" applyFill="1" applyBorder="1" applyAlignment="1">
      <alignment horizontal="center" vertical="center"/>
    </xf>
    <xf numFmtId="9" fontId="7" fillId="0" borderId="4" xfId="5" applyFont="1" applyFill="1" applyBorder="1" applyAlignment="1">
      <alignment horizontal="center" vertical="center" wrapText="1"/>
    </xf>
    <xf numFmtId="177" fontId="7" fillId="0" borderId="4" xfId="1" applyNumberFormat="1" applyFont="1" applyFill="1" applyBorder="1" applyAlignment="1">
      <alignment horizontal="right" vertical="center" wrapText="1"/>
    </xf>
    <xf numFmtId="0" fontId="7" fillId="0" borderId="4" xfId="0" applyFont="1" applyFill="1" applyBorder="1" applyAlignment="1">
      <alignment vertical="center" wrapText="1"/>
    </xf>
    <xf numFmtId="0" fontId="8" fillId="0" borderId="1" xfId="0" applyFont="1" applyFill="1" applyBorder="1" applyAlignment="1">
      <alignment vertical="center" wrapText="1"/>
    </xf>
    <xf numFmtId="177" fontId="7" fillId="0" borderId="4" xfId="1" applyNumberFormat="1" applyFont="1" applyFill="1" applyBorder="1" applyAlignment="1">
      <alignment horizontal="right" vertical="center" shrinkToFit="1"/>
    </xf>
    <xf numFmtId="37" fontId="7" fillId="0" borderId="1" xfId="0" applyNumberFormat="1" applyFont="1" applyFill="1" applyBorder="1" applyAlignment="1">
      <alignment horizontal="right" vertical="center"/>
    </xf>
    <xf numFmtId="9" fontId="7" fillId="0" borderId="4" xfId="5"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6">
    <cellStyle name="パーセント" xfId="5" builtinId="5"/>
    <cellStyle name="桁区切り" xfId="1" builtinId="6"/>
    <cellStyle name="標準" xfId="0" builtinId="0"/>
    <cellStyle name="標準 2" xfId="2" xr:uid="{00000000-0005-0000-0000-000002000000}"/>
    <cellStyle name="標準_１６７調査票４案件best100（再検討）0914提出用" xfId="3" xr:uid="{00000000-0005-0000-0000-000003000000}"/>
    <cellStyle name="標準_210325★２０’決算総括者ベース集計表（案）総括者用"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7820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tabColor rgb="FFFFC000"/>
  </sheetPr>
  <dimension ref="A1:O83"/>
  <sheetViews>
    <sheetView tabSelected="1" view="pageBreakPreview" zoomScaleNormal="100" zoomScaleSheetLayoutView="100" workbookViewId="0">
      <pane xSplit="1" ySplit="4" topLeftCell="B5" activePane="bottomRight" state="frozen"/>
      <selection activeCell="C14" sqref="C14"/>
      <selection pane="topRight" activeCell="C14" sqref="C14"/>
      <selection pane="bottomLeft" activeCell="C14" sqref="C14"/>
      <selection pane="bottomRight" activeCell="K10" sqref="K10"/>
    </sheetView>
  </sheetViews>
  <sheetFormatPr defaultRowHeight="13.5"/>
  <cols>
    <col min="1" max="1" width="28.25" style="1" customWidth="1"/>
    <col min="2" max="2" width="17.25" style="1" customWidth="1"/>
    <col min="3" max="3" width="14" style="1" customWidth="1"/>
    <col min="4" max="5" width="15.5" style="1" customWidth="1"/>
    <col min="6" max="6" width="12.375" style="1" customWidth="1"/>
    <col min="7" max="8" width="14" style="1" customWidth="1"/>
    <col min="9" max="9" width="8.75" style="1" customWidth="1"/>
    <col min="10" max="10" width="10.875" style="1" customWidth="1"/>
    <col min="11" max="13" width="11.625" style="1" customWidth="1"/>
    <col min="14" max="14" width="8.875" style="1" customWidth="1"/>
    <col min="15" max="15" width="9.5" style="6" bestFit="1" customWidth="1"/>
    <col min="16" max="16384" width="9" style="1"/>
  </cols>
  <sheetData>
    <row r="1" spans="1:15" ht="32.1" customHeight="1">
      <c r="A1" s="27" t="s">
        <v>21</v>
      </c>
      <c r="B1" s="28"/>
      <c r="C1" s="28"/>
      <c r="D1" s="28"/>
      <c r="E1" s="28"/>
      <c r="F1" s="28"/>
      <c r="G1" s="28"/>
      <c r="H1" s="28"/>
      <c r="I1" s="28"/>
      <c r="J1" s="28"/>
      <c r="K1" s="28"/>
      <c r="L1" s="28"/>
      <c r="M1" s="28"/>
      <c r="N1" s="28"/>
      <c r="O1" s="6" t="s">
        <v>22</v>
      </c>
    </row>
    <row r="2" spans="1:15">
      <c r="O2" s="6" t="s">
        <v>23</v>
      </c>
    </row>
    <row r="3" spans="1:15" ht="68.099999999999994" customHeight="1">
      <c r="A3" s="26" t="s">
        <v>19</v>
      </c>
      <c r="B3" s="26" t="s">
        <v>0</v>
      </c>
      <c r="C3" s="26" t="s">
        <v>1</v>
      </c>
      <c r="D3" s="26" t="s">
        <v>2</v>
      </c>
      <c r="E3" s="29" t="s">
        <v>3</v>
      </c>
      <c r="F3" s="26" t="s">
        <v>17</v>
      </c>
      <c r="G3" s="26" t="s">
        <v>4</v>
      </c>
      <c r="H3" s="26" t="s">
        <v>5</v>
      </c>
      <c r="I3" s="26" t="s">
        <v>6</v>
      </c>
      <c r="J3" s="25" t="s">
        <v>18</v>
      </c>
      <c r="K3" s="25" t="s">
        <v>7</v>
      </c>
      <c r="L3" s="25"/>
      <c r="M3" s="25"/>
      <c r="N3" s="26" t="s">
        <v>8</v>
      </c>
      <c r="O3" s="6" t="s">
        <v>23</v>
      </c>
    </row>
    <row r="4" spans="1:15" ht="38.25" customHeight="1">
      <c r="A4" s="26"/>
      <c r="B4" s="26"/>
      <c r="C4" s="26"/>
      <c r="D4" s="26"/>
      <c r="E4" s="30"/>
      <c r="F4" s="26"/>
      <c r="G4" s="26"/>
      <c r="H4" s="26"/>
      <c r="I4" s="26"/>
      <c r="J4" s="25"/>
      <c r="K4" s="2" t="s">
        <v>9</v>
      </c>
      <c r="L4" s="2" t="s">
        <v>10</v>
      </c>
      <c r="M4" s="2" t="s">
        <v>20</v>
      </c>
      <c r="N4" s="26"/>
      <c r="O4" s="10" t="s">
        <v>23</v>
      </c>
    </row>
    <row r="5" spans="1:15" ht="90" customHeight="1">
      <c r="A5" s="14" t="s">
        <v>27</v>
      </c>
      <c r="B5" s="12" t="s">
        <v>25</v>
      </c>
      <c r="C5" s="15">
        <v>45174</v>
      </c>
      <c r="D5" s="16" t="s">
        <v>28</v>
      </c>
      <c r="E5" s="17" t="s">
        <v>29</v>
      </c>
      <c r="F5" s="13" t="s">
        <v>26</v>
      </c>
      <c r="G5" s="9">
        <v>77816496</v>
      </c>
      <c r="H5" s="9">
        <v>77816496</v>
      </c>
      <c r="I5" s="24">
        <v>1</v>
      </c>
      <c r="J5" s="3"/>
      <c r="K5" s="3"/>
      <c r="L5" s="3"/>
      <c r="M5" s="8"/>
      <c r="N5" s="5"/>
      <c r="O5" s="10" t="str">
        <f>IF(H5&gt;0,"表示","非表示")</f>
        <v>表示</v>
      </c>
    </row>
    <row r="6" spans="1:15" ht="90" customHeight="1">
      <c r="A6" s="14" t="s">
        <v>27</v>
      </c>
      <c r="B6" s="12" t="s">
        <v>25</v>
      </c>
      <c r="C6" s="15">
        <v>45174</v>
      </c>
      <c r="D6" s="16" t="s">
        <v>28</v>
      </c>
      <c r="E6" s="17" t="s">
        <v>29</v>
      </c>
      <c r="F6" s="13" t="s">
        <v>26</v>
      </c>
      <c r="G6" s="19">
        <v>124504320</v>
      </c>
      <c r="H6" s="19">
        <v>124504320</v>
      </c>
      <c r="I6" s="24">
        <v>1</v>
      </c>
      <c r="J6" s="3"/>
      <c r="K6" s="3"/>
      <c r="L6" s="3"/>
      <c r="M6" s="8"/>
      <c r="N6" s="5"/>
      <c r="O6" s="10" t="str">
        <f t="shared" ref="O6:O9" si="0">IF(H6&gt;0,"表示","非表示")</f>
        <v>表示</v>
      </c>
    </row>
    <row r="7" spans="1:15" ht="90" customHeight="1">
      <c r="A7" s="14" t="s">
        <v>27</v>
      </c>
      <c r="B7" s="12" t="s">
        <v>25</v>
      </c>
      <c r="C7" s="15">
        <v>45174</v>
      </c>
      <c r="D7" s="20" t="s">
        <v>30</v>
      </c>
      <c r="E7" s="17" t="s">
        <v>29</v>
      </c>
      <c r="F7" s="13" t="s">
        <v>26</v>
      </c>
      <c r="G7" s="19">
        <v>1775700</v>
      </c>
      <c r="H7" s="19">
        <v>1775700</v>
      </c>
      <c r="I7" s="24">
        <v>1</v>
      </c>
      <c r="J7" s="7"/>
      <c r="K7" s="4"/>
      <c r="L7" s="5"/>
      <c r="M7" s="5"/>
      <c r="N7" s="5"/>
      <c r="O7" s="10" t="str">
        <f t="shared" si="0"/>
        <v>表示</v>
      </c>
    </row>
    <row r="8" spans="1:15" ht="90" customHeight="1">
      <c r="A8" s="14" t="s">
        <v>27</v>
      </c>
      <c r="B8" s="12" t="s">
        <v>25</v>
      </c>
      <c r="C8" s="15">
        <v>45174</v>
      </c>
      <c r="D8" s="4" t="s">
        <v>31</v>
      </c>
      <c r="E8" s="17" t="s">
        <v>29</v>
      </c>
      <c r="F8" s="21" t="s">
        <v>32</v>
      </c>
      <c r="G8" s="22">
        <v>7102800</v>
      </c>
      <c r="H8" s="22">
        <v>7102800</v>
      </c>
      <c r="I8" s="24">
        <v>1</v>
      </c>
      <c r="J8" s="7"/>
      <c r="K8" s="4"/>
      <c r="L8" s="5"/>
      <c r="M8" s="5"/>
      <c r="N8" s="5"/>
      <c r="O8" s="10" t="str">
        <f t="shared" si="0"/>
        <v>表示</v>
      </c>
    </row>
    <row r="9" spans="1:15" ht="90" customHeight="1">
      <c r="A9" s="14" t="s">
        <v>33</v>
      </c>
      <c r="B9" s="12" t="s">
        <v>25</v>
      </c>
      <c r="C9" s="15">
        <v>45174</v>
      </c>
      <c r="D9" s="20" t="s">
        <v>30</v>
      </c>
      <c r="E9" s="17" t="s">
        <v>29</v>
      </c>
      <c r="F9" s="21" t="s">
        <v>32</v>
      </c>
      <c r="G9" s="19">
        <v>45151656</v>
      </c>
      <c r="H9" s="19">
        <v>45151656</v>
      </c>
      <c r="I9" s="24">
        <v>1</v>
      </c>
      <c r="J9" s="5"/>
      <c r="K9" s="5"/>
      <c r="L9" s="5"/>
      <c r="M9" s="5"/>
      <c r="N9" s="5"/>
      <c r="O9" s="10" t="str">
        <f t="shared" si="0"/>
        <v>表示</v>
      </c>
    </row>
    <row r="10" spans="1:15" ht="90" customHeight="1">
      <c r="A10" s="14" t="s">
        <v>27</v>
      </c>
      <c r="B10" s="12" t="s">
        <v>25</v>
      </c>
      <c r="C10" s="15">
        <v>45174</v>
      </c>
      <c r="D10" s="20" t="s">
        <v>34</v>
      </c>
      <c r="E10" s="17" t="s">
        <v>29</v>
      </c>
      <c r="F10" s="21" t="s">
        <v>32</v>
      </c>
      <c r="G10" s="19">
        <v>84711276</v>
      </c>
      <c r="H10" s="19">
        <v>84711276</v>
      </c>
      <c r="I10" s="24">
        <v>1</v>
      </c>
      <c r="J10" s="5"/>
      <c r="K10" s="5"/>
      <c r="L10" s="5"/>
      <c r="M10" s="5"/>
      <c r="N10" s="5"/>
      <c r="O10" s="10" t="str">
        <f>IF(H10&gt;0,"表示","非表示")</f>
        <v>表示</v>
      </c>
    </row>
    <row r="11" spans="1:15" ht="90" customHeight="1">
      <c r="A11" s="14" t="s">
        <v>35</v>
      </c>
      <c r="B11" s="12" t="s">
        <v>25</v>
      </c>
      <c r="C11" s="15">
        <v>45174</v>
      </c>
      <c r="D11" s="20" t="s">
        <v>34</v>
      </c>
      <c r="E11" s="17" t="s">
        <v>29</v>
      </c>
      <c r="F11" s="21" t="s">
        <v>32</v>
      </c>
      <c r="G11" s="19">
        <v>164070276</v>
      </c>
      <c r="H11" s="19">
        <v>164070276</v>
      </c>
      <c r="I11" s="24">
        <v>1</v>
      </c>
      <c r="J11" s="5"/>
      <c r="K11" s="5"/>
      <c r="L11" s="5"/>
      <c r="M11" s="5"/>
      <c r="N11" s="5"/>
      <c r="O11" s="10" t="str">
        <f t="shared" ref="O11:O16" si="1">IF(H11&gt;0,"表示","非表示")</f>
        <v>表示</v>
      </c>
    </row>
    <row r="12" spans="1:15" ht="90" customHeight="1">
      <c r="A12" s="14" t="s">
        <v>36</v>
      </c>
      <c r="B12" s="12" t="s">
        <v>25</v>
      </c>
      <c r="C12" s="15">
        <v>45174</v>
      </c>
      <c r="D12" s="20" t="s">
        <v>34</v>
      </c>
      <c r="E12" s="17" t="s">
        <v>29</v>
      </c>
      <c r="F12" s="21" t="s">
        <v>32</v>
      </c>
      <c r="G12" s="23">
        <v>439457064</v>
      </c>
      <c r="H12" s="23">
        <v>439457064</v>
      </c>
      <c r="I12" s="24">
        <v>1</v>
      </c>
      <c r="J12" s="5"/>
      <c r="K12" s="5"/>
      <c r="L12" s="5"/>
      <c r="M12" s="5"/>
      <c r="N12" s="5"/>
      <c r="O12" s="10" t="str">
        <f t="shared" si="1"/>
        <v>表示</v>
      </c>
    </row>
    <row r="13" spans="1:15" ht="90" hidden="1" customHeight="1">
      <c r="A13" s="14"/>
      <c r="B13" s="12"/>
      <c r="C13" s="15"/>
      <c r="D13" s="20"/>
      <c r="E13" s="17"/>
      <c r="F13" s="21"/>
      <c r="G13" s="19"/>
      <c r="H13" s="19"/>
      <c r="I13" s="18"/>
      <c r="J13" s="5"/>
      <c r="K13" s="5"/>
      <c r="L13" s="5"/>
      <c r="M13" s="5"/>
      <c r="N13" s="5"/>
      <c r="O13" s="10" t="str">
        <f t="shared" si="1"/>
        <v>非表示</v>
      </c>
    </row>
    <row r="14" spans="1:15" ht="90" hidden="1" customHeight="1">
      <c r="A14" s="14"/>
      <c r="B14" s="12"/>
      <c r="C14" s="15"/>
      <c r="D14" s="20"/>
      <c r="E14" s="17"/>
      <c r="F14" s="21"/>
      <c r="G14" s="19"/>
      <c r="H14" s="19"/>
      <c r="I14" s="18"/>
      <c r="J14" s="5"/>
      <c r="K14" s="5"/>
      <c r="L14" s="5"/>
      <c r="M14" s="5"/>
      <c r="N14" s="5"/>
      <c r="O14" s="10" t="str">
        <f t="shared" si="1"/>
        <v>非表示</v>
      </c>
    </row>
    <row r="15" spans="1:15" ht="90" hidden="1" customHeight="1">
      <c r="A15" s="14"/>
      <c r="B15" s="12"/>
      <c r="C15" s="15"/>
      <c r="D15" s="20"/>
      <c r="E15" s="17"/>
      <c r="F15" s="21"/>
      <c r="G15" s="19"/>
      <c r="H15" s="19"/>
      <c r="I15" s="18"/>
      <c r="J15" s="5"/>
      <c r="K15" s="5"/>
      <c r="L15" s="5"/>
      <c r="M15" s="5"/>
      <c r="N15" s="5"/>
      <c r="O15" s="10" t="str">
        <f t="shared" si="1"/>
        <v>非表示</v>
      </c>
    </row>
    <row r="16" spans="1:15" ht="90" hidden="1" customHeight="1">
      <c r="A16" s="14"/>
      <c r="B16" s="12"/>
      <c r="C16" s="15"/>
      <c r="D16" s="20"/>
      <c r="E16" s="17"/>
      <c r="F16" s="21"/>
      <c r="G16" s="19"/>
      <c r="H16" s="19"/>
      <c r="I16" s="18"/>
      <c r="J16" s="5"/>
      <c r="K16" s="5"/>
      <c r="L16" s="5"/>
      <c r="M16" s="5"/>
      <c r="N16" s="5"/>
      <c r="O16" s="10" t="str">
        <f t="shared" si="1"/>
        <v>非表示</v>
      </c>
    </row>
    <row r="17" spans="11:15" hidden="1">
      <c r="K17" s="1" t="s">
        <v>11</v>
      </c>
      <c r="L17" s="1" t="s">
        <v>12</v>
      </c>
      <c r="O17" s="11" t="s">
        <v>24</v>
      </c>
    </row>
    <row r="18" spans="11:15" hidden="1">
      <c r="K18" s="1" t="s">
        <v>13</v>
      </c>
      <c r="L18" s="1" t="s">
        <v>14</v>
      </c>
      <c r="O18" s="11" t="s">
        <v>24</v>
      </c>
    </row>
    <row r="19" spans="11:15" hidden="1">
      <c r="K19" s="1" t="s">
        <v>15</v>
      </c>
      <c r="O19" s="11" t="s">
        <v>24</v>
      </c>
    </row>
    <row r="20" spans="11:15" hidden="1">
      <c r="K20" s="1" t="s">
        <v>16</v>
      </c>
      <c r="O20" s="11" t="s">
        <v>24</v>
      </c>
    </row>
    <row r="21" spans="11:15" hidden="1">
      <c r="O21" s="11"/>
    </row>
    <row r="22" spans="11:15" hidden="1">
      <c r="O22" s="11"/>
    </row>
    <row r="23" spans="11:15" hidden="1"/>
    <row r="24" spans="11:15" hidden="1"/>
    <row r="25" spans="11:15" hidden="1"/>
    <row r="26" spans="11:15" hidden="1"/>
    <row r="27" spans="11:15" hidden="1"/>
    <row r="28" spans="11:15" hidden="1"/>
    <row r="29" spans="11:15" hidden="1"/>
    <row r="30" spans="11:15" hidden="1"/>
    <row r="31" spans="11:15" hidden="1"/>
    <row r="32" spans="11: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sheetData>
  <protectedRanges>
    <protectedRange sqref="C13:C16" name="範囲3_11_1_2_3_2"/>
    <protectedRange sqref="A13:A16" name="範囲1_1_12_1_2_3_1_2"/>
    <protectedRange sqref="C5:C12" name="範囲3_11_1_2_3_2_2"/>
    <protectedRange sqref="A5:A12" name="範囲1_1_12_1_2_3_1_2_2"/>
  </protectedRanges>
  <autoFilter ref="O1:O83" xr:uid="{00000000-0009-0000-0000-000006000000}">
    <filterColumn colId="0">
      <filters>
        <filter val="表示"/>
      </filters>
    </filterColumn>
  </autoFilter>
  <mergeCells count="13">
    <mergeCell ref="A1:N1"/>
    <mergeCell ref="A3:A4"/>
    <mergeCell ref="B3:B4"/>
    <mergeCell ref="C3:C4"/>
    <mergeCell ref="D3:D4"/>
    <mergeCell ref="F3:F4"/>
    <mergeCell ref="G3:G4"/>
    <mergeCell ref="H3:H4"/>
    <mergeCell ref="I3:I4"/>
    <mergeCell ref="J3:J4"/>
    <mergeCell ref="E3:E4"/>
    <mergeCell ref="K3:M3"/>
    <mergeCell ref="N3:N4"/>
  </mergeCells>
  <phoneticPr fontId="1"/>
  <dataValidations count="3">
    <dataValidation type="list" showDropDown="1" showInputMessage="1" showErrorMessage="1" sqref="K17" xr:uid="{00000000-0002-0000-0600-000000000000}">
      <formula1>$K$16:$K$20</formula1>
    </dataValidation>
    <dataValidation type="list" allowBlank="1" showInputMessage="1" showErrorMessage="1" sqref="K5:K16" xr:uid="{00000000-0002-0000-0600-000002000000}">
      <formula1>$K$16:$K$20</formula1>
    </dataValidation>
    <dataValidation type="list" allowBlank="1" showInputMessage="1" showErrorMessage="1" sqref="L5:L16" xr:uid="{00000000-0002-0000-0600-000003000000}">
      <formula1>$L$16:$L$18</formula1>
    </dataValidation>
  </dataValidations>
  <pageMargins left="0.70866141732283472" right="0.31496062992125984" top="0.74803149606299213" bottom="0.74803149606299213" header="0.31496062992125984" footer="0.31496062992125984"/>
  <pageSetup paperSize="9" scale="64" orientation="landscape" r:id="rId1"/>
  <headerFooter>
    <oddFooter>&amp;L※公益法人の区分において、「公財」は、「公益財団法人」、「公社」は「公益社団法人」、「特財」は、「特例財団法人」、「特社」は「特例社団法人」をいう。
（注）必要があるときは、各欄の配置を著しく変更することなく所要の変更を加えることその他所要の調整を加えることができる。</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2023-10-30T08:31:06Z</cp:lastPrinted>
  <dcterms:created xsi:type="dcterms:W3CDTF">2020-10-14T01:43:48Z</dcterms:created>
  <dcterms:modified xsi:type="dcterms:W3CDTF">2023-10-31T03:00:40Z</dcterms:modified>
</cp:coreProperties>
</file>