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5" windowWidth="19110" windowHeight="8055"/>
  </bookViews>
  <sheets>
    <sheet name="2四企画部" sheetId="43" r:id="rId1"/>
  </sheets>
  <definedNames>
    <definedName name="_xlnm.Print_Area" localSheetId="0">'2四企画部'!$A$1:$H$58</definedName>
    <definedName name="_xlnm.Print_Area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45621"/>
</workbook>
</file>

<file path=xl/calcChain.xml><?xml version="1.0" encoding="utf-8"?>
<calcChain xmlns="http://schemas.openxmlformats.org/spreadsheetml/2006/main">
  <c r="C58" i="43" l="1"/>
</calcChain>
</file>

<file path=xl/sharedStrings.xml><?xml version="1.0" encoding="utf-8"?>
<sst xmlns="http://schemas.openxmlformats.org/spreadsheetml/2006/main" count="221" uniqueCount="112">
  <si>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</si>
  <si>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</si>
  <si>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事業名</t>
    <rPh sb="0" eb="2">
      <t>ジギョウ</t>
    </rPh>
    <rPh sb="2" eb="3">
      <t>メイ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</si>
  <si>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</si>
  <si>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</si>
  <si>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</si>
  <si>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</si>
  <si>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2"/>
  </si>
  <si>
    <t>別　紙　１</t>
    <rPh sb="0" eb="1">
      <t>ベツ</t>
    </rPh>
    <rPh sb="2" eb="3">
      <t>カミ</t>
    </rPh>
    <phoneticPr fontId="2"/>
  </si>
  <si>
    <t>一般会計</t>
    <rPh sb="0" eb="2">
      <t>イッパン</t>
    </rPh>
    <rPh sb="2" eb="4">
      <t>カイケイ</t>
    </rPh>
    <phoneticPr fontId="2"/>
  </si>
  <si>
    <t>【支出負担行為担当官：沖縄防衛局長】</t>
    <rPh sb="1" eb="3">
      <t>シシュツ</t>
    </rPh>
    <rPh sb="3" eb="5">
      <t>フタン</t>
    </rPh>
    <rPh sb="5" eb="7">
      <t>コウイ</t>
    </rPh>
    <rPh sb="7" eb="10">
      <t>タントウカン</t>
    </rPh>
    <rPh sb="11" eb="13">
      <t>オキナワ</t>
    </rPh>
    <rPh sb="13" eb="15">
      <t>ボウエイ</t>
    </rPh>
    <rPh sb="15" eb="17">
      <t>キョクチョウ</t>
    </rPh>
    <phoneticPr fontId="2"/>
  </si>
  <si>
    <t>キャンプ・ハンセン周辺障害防止対策（安富祖ダム）事業（その1）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アフソ</t>
    </rPh>
    <rPh sb="24" eb="26">
      <t>ジギョウ</t>
    </rPh>
    <phoneticPr fontId="2"/>
  </si>
  <si>
    <t>恩納村</t>
    <rPh sb="0" eb="3">
      <t>オンナソン</t>
    </rPh>
    <phoneticPr fontId="2"/>
  </si>
  <si>
    <t>障害防止対策事業費補助</t>
    <rPh sb="0" eb="2">
      <t>ショウガイ</t>
    </rPh>
    <rPh sb="2" eb="4">
      <t>ボウシ</t>
    </rPh>
    <rPh sb="4" eb="6">
      <t>タイサク</t>
    </rPh>
    <rPh sb="6" eb="9">
      <t>ジギョウヒ</t>
    </rPh>
    <rPh sb="9" eb="11">
      <t>ホジョ</t>
    </rPh>
    <phoneticPr fontId="2"/>
  </si>
  <si>
    <t>一般会計</t>
  </si>
  <si>
    <t>施設周辺整備助成補助金</t>
  </si>
  <si>
    <t>平成２8年度補助金等に関する事項</t>
    <rPh sb="0" eb="2">
      <t>ヘイセイ</t>
    </rPh>
    <rPh sb="4" eb="6">
      <t>ネンド</t>
    </rPh>
    <rPh sb="6" eb="10">
      <t>ホジョキンナド</t>
    </rPh>
    <rPh sb="11" eb="12">
      <t>カン</t>
    </rPh>
    <rPh sb="14" eb="16">
      <t>ジコウ</t>
    </rPh>
    <phoneticPr fontId="2"/>
  </si>
  <si>
    <t>キャンプ・ハンセン周辺障害防止対策（安富祖ダム）事業（その2）</t>
    <phoneticPr fontId="2"/>
  </si>
  <si>
    <t>キャンプ・シュワブ周辺障害防止対策（数久田地区用水対策）事業（その１）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</si>
  <si>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名護市</t>
    <rPh sb="0" eb="3">
      <t>ナゴシ</t>
    </rPh>
    <phoneticPr fontId="2"/>
  </si>
  <si>
    <t>キャンプ・コートニー周辺障害防止対策（天願排水路）事業（その２）</t>
    <rPh sb="10" eb="12">
      <t>シュウヘン</t>
    </rPh>
    <rPh sb="12" eb="14">
      <t>ショウガイ</t>
    </rPh>
    <rPh sb="14" eb="16">
      <t>ボウシ</t>
    </rPh>
    <rPh sb="16" eb="18">
      <t>タイサク</t>
    </rPh>
    <rPh sb="19" eb="21">
      <t>テンガン</t>
    </rPh>
    <rPh sb="21" eb="24">
      <t>ハイスイロ</t>
    </rPh>
    <rPh sb="25" eb="27">
      <t>ジギョウ</t>
    </rPh>
    <phoneticPr fontId="2"/>
  </si>
  <si>
    <t>うるま市</t>
    <rPh sb="3" eb="4">
      <t>シ</t>
    </rPh>
    <phoneticPr fontId="2"/>
  </si>
  <si>
    <t>キャンプ・ハンセン周辺障害防止対策（安富祖ダム）事業（その３）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アフソ</t>
    </rPh>
    <rPh sb="24" eb="26">
      <t>ジギョウ</t>
    </rPh>
    <phoneticPr fontId="2"/>
  </si>
  <si>
    <t>陸軍貯油施設周辺道路（川崎ルーシー河線）改修等事業</t>
    <rPh sb="0" eb="2">
      <t>リクグン</t>
    </rPh>
    <rPh sb="2" eb="3">
      <t>チョ</t>
    </rPh>
    <rPh sb="3" eb="4">
      <t>ユ</t>
    </rPh>
    <rPh sb="4" eb="6">
      <t>シセツ</t>
    </rPh>
    <rPh sb="6" eb="8">
      <t>シュウヘン</t>
    </rPh>
    <rPh sb="8" eb="10">
      <t>ドウロ</t>
    </rPh>
    <rPh sb="11" eb="13">
      <t>カワサキ</t>
    </rPh>
    <rPh sb="17" eb="19">
      <t>カワセン</t>
    </rPh>
    <rPh sb="20" eb="23">
      <t>カイシュウトウ</t>
    </rPh>
    <rPh sb="23" eb="25">
      <t>ジギョウ</t>
    </rPh>
    <phoneticPr fontId="2"/>
  </si>
  <si>
    <t>道路改修等事業費補助金</t>
    <rPh sb="0" eb="2">
      <t>ドウロ</t>
    </rPh>
    <rPh sb="2" eb="4">
      <t>カイシュウ</t>
    </rPh>
    <rPh sb="4" eb="5">
      <t>トウ</t>
    </rPh>
    <rPh sb="5" eb="7">
      <t>ジギョウ</t>
    </rPh>
    <rPh sb="7" eb="8">
      <t>ヒ</t>
    </rPh>
    <rPh sb="8" eb="11">
      <t>ホジョキン</t>
    </rPh>
    <phoneticPr fontId="2"/>
  </si>
  <si>
    <t>普天間飛行場周辺道路（宜野湾１１号線）改修等事業</t>
    <rPh sb="0" eb="3">
      <t>フテンマ</t>
    </rPh>
    <rPh sb="3" eb="6">
      <t>ヒコウジョウ</t>
    </rPh>
    <rPh sb="6" eb="8">
      <t>シュウヘン</t>
    </rPh>
    <rPh sb="8" eb="10">
      <t>ドウロ</t>
    </rPh>
    <rPh sb="11" eb="14">
      <t>ギノワン</t>
    </rPh>
    <rPh sb="16" eb="18">
      <t>ゴウセン</t>
    </rPh>
    <rPh sb="19" eb="22">
      <t>カイシュウトウ</t>
    </rPh>
    <rPh sb="22" eb="24">
      <t>ジギョウ</t>
    </rPh>
    <phoneticPr fontId="2"/>
  </si>
  <si>
    <t>宜野湾市</t>
    <rPh sb="0" eb="4">
      <t>ギノワンシ</t>
    </rPh>
    <phoneticPr fontId="2"/>
  </si>
  <si>
    <t>普天間飛行場周辺道路（中城城跡線）改修等事業</t>
    <rPh sb="0" eb="3">
      <t>フテンマ</t>
    </rPh>
    <rPh sb="3" eb="6">
      <t>ヒコウジョウ</t>
    </rPh>
    <rPh sb="6" eb="8">
      <t>シュウヘン</t>
    </rPh>
    <rPh sb="8" eb="10">
      <t>ドウロ</t>
    </rPh>
    <rPh sb="11" eb="13">
      <t>ナカグスク</t>
    </rPh>
    <rPh sb="13" eb="15">
      <t>ジョウセキ</t>
    </rPh>
    <rPh sb="15" eb="16">
      <t>セン</t>
    </rPh>
    <rPh sb="17" eb="20">
      <t>カイシュウトウ</t>
    </rPh>
    <rPh sb="20" eb="22">
      <t>ジギョウ</t>
    </rPh>
    <phoneticPr fontId="2"/>
  </si>
  <si>
    <t>中城村</t>
    <rPh sb="0" eb="3">
      <t>ナカグスクソン</t>
    </rPh>
    <phoneticPr fontId="2"/>
  </si>
  <si>
    <t>普天間飛行場等周辺消防施設（はしご付消防ポンプ自動車）整備助成事業</t>
    <phoneticPr fontId="2"/>
  </si>
  <si>
    <t>東部消防組合</t>
    <phoneticPr fontId="2"/>
  </si>
  <si>
    <t>一般会計</t>
    <phoneticPr fontId="2"/>
  </si>
  <si>
    <t>防衛施設周辺放送受信事業</t>
  </si>
  <si>
    <t>個人等　89件</t>
    <phoneticPr fontId="2"/>
  </si>
  <si>
    <t>嘉手納飛行場周辺整備統合事業</t>
    <phoneticPr fontId="2"/>
  </si>
  <si>
    <t>施設周辺整備統合事業費補助金</t>
  </si>
  <si>
    <t>嘉手納飛行場等周辺消防施設（水槽付消防ポンプ自動車）整備助成事業</t>
  </si>
  <si>
    <t>沖縄市</t>
  </si>
  <si>
    <t>ホテル・ホテル水域周辺漁業用施設整備助成事業（工事）</t>
    <rPh sb="7" eb="9">
      <t>スイイキ</t>
    </rPh>
    <rPh sb="9" eb="11">
      <t>シュウヘン</t>
    </rPh>
    <rPh sb="11" eb="14">
      <t>ギョギョウヨウ</t>
    </rPh>
    <rPh sb="14" eb="16">
      <t>シセツ</t>
    </rPh>
    <rPh sb="16" eb="18">
      <t>セイビ</t>
    </rPh>
    <rPh sb="18" eb="20">
      <t>ジョセイ</t>
    </rPh>
    <rPh sb="20" eb="22">
      <t>ジギョウ</t>
    </rPh>
    <rPh sb="23" eb="25">
      <t>コウジ</t>
    </rPh>
    <phoneticPr fontId="2"/>
  </si>
  <si>
    <t>国頭村</t>
    <rPh sb="0" eb="3">
      <t>クニガミソン</t>
    </rPh>
    <phoneticPr fontId="2"/>
  </si>
  <si>
    <t>ホテル・ホテル水域等周辺漁業用施設（衛星船舶電話）整備助成事業</t>
    <rPh sb="7" eb="9">
      <t>スイイキ</t>
    </rPh>
    <rPh sb="9" eb="10">
      <t>トウ</t>
    </rPh>
    <rPh sb="10" eb="12">
      <t>シュウヘン</t>
    </rPh>
    <rPh sb="12" eb="15">
      <t>ギョギョウヨウ</t>
    </rPh>
    <rPh sb="15" eb="17">
      <t>シセツ</t>
    </rPh>
    <rPh sb="18" eb="20">
      <t>エイセイ</t>
    </rPh>
    <rPh sb="20" eb="22">
      <t>センパク</t>
    </rPh>
    <rPh sb="22" eb="24">
      <t>デンワ</t>
    </rPh>
    <rPh sb="25" eb="27">
      <t>セイビ</t>
    </rPh>
    <rPh sb="27" eb="29">
      <t>ジョセイ</t>
    </rPh>
    <rPh sb="29" eb="31">
      <t>ジギョウ</t>
    </rPh>
    <phoneticPr fontId="2"/>
  </si>
  <si>
    <t>沖縄市</t>
    <rPh sb="0" eb="3">
      <t>オキナワシ</t>
    </rPh>
    <phoneticPr fontId="2"/>
  </si>
  <si>
    <t>嘉手納飛行場等周辺屋外運動場整備助成事業（工事）</t>
  </si>
  <si>
    <t>普天間飛行場周辺屋外運動場整備助成事業（実施設計）</t>
    <rPh sb="0" eb="3">
      <t>フテンマ</t>
    </rPh>
    <rPh sb="3" eb="6">
      <t>ヒコウジョウ</t>
    </rPh>
    <rPh sb="6" eb="8">
      <t>シュウヘン</t>
    </rPh>
    <rPh sb="8" eb="10">
      <t>オクガイ</t>
    </rPh>
    <rPh sb="10" eb="13">
      <t>ウンドウジョウ</t>
    </rPh>
    <rPh sb="13" eb="15">
      <t>セイビ</t>
    </rPh>
    <rPh sb="15" eb="17">
      <t>ジョセイ</t>
    </rPh>
    <rPh sb="17" eb="19">
      <t>ジギョウ</t>
    </rPh>
    <rPh sb="20" eb="22">
      <t>ジッシ</t>
    </rPh>
    <rPh sb="22" eb="24">
      <t>セッケイ</t>
    </rPh>
    <phoneticPr fontId="2"/>
  </si>
  <si>
    <t>施設周辺整備助成補助金</t>
    <phoneticPr fontId="2"/>
  </si>
  <si>
    <t>普天間飛行場等周辺改修工事（屋外運動場）助成事業</t>
    <rPh sb="0" eb="3">
      <t>フテンマ</t>
    </rPh>
    <rPh sb="3" eb="6">
      <t>ヒコウジョウ</t>
    </rPh>
    <rPh sb="6" eb="7">
      <t>トウ</t>
    </rPh>
    <rPh sb="7" eb="9">
      <t>シュウヘン</t>
    </rPh>
    <rPh sb="9" eb="11">
      <t>カイシュウ</t>
    </rPh>
    <rPh sb="11" eb="13">
      <t>コウジ</t>
    </rPh>
    <rPh sb="14" eb="16">
      <t>オクガイ</t>
    </rPh>
    <rPh sb="16" eb="19">
      <t>ウンドウジョウ</t>
    </rPh>
    <rPh sb="20" eb="22">
      <t>ジョセイ</t>
    </rPh>
    <rPh sb="22" eb="24">
      <t>ジギョウ</t>
    </rPh>
    <phoneticPr fontId="2"/>
  </si>
  <si>
    <t>浦添市</t>
    <rPh sb="0" eb="3">
      <t>ウラソエシ</t>
    </rPh>
    <phoneticPr fontId="2"/>
  </si>
  <si>
    <t>ホテル・ホテル水域等周辺漁業用施設（船舶自動衝突予防装置）整備助成事業</t>
    <rPh sb="7" eb="9">
      <t>スイイキ</t>
    </rPh>
    <rPh sb="9" eb="10">
      <t>トウ</t>
    </rPh>
    <rPh sb="10" eb="12">
      <t>シュウヘン</t>
    </rPh>
    <rPh sb="12" eb="15">
      <t>ギョギョウヨウ</t>
    </rPh>
    <rPh sb="15" eb="17">
      <t>シセツ</t>
    </rPh>
    <rPh sb="18" eb="20">
      <t>センパク</t>
    </rPh>
    <rPh sb="20" eb="22">
      <t>ジドウ</t>
    </rPh>
    <rPh sb="22" eb="24">
      <t>ショウトツ</t>
    </rPh>
    <rPh sb="24" eb="26">
      <t>ヨボウ</t>
    </rPh>
    <rPh sb="26" eb="28">
      <t>ソウチ</t>
    </rPh>
    <rPh sb="29" eb="31">
      <t>セイビ</t>
    </rPh>
    <rPh sb="31" eb="33">
      <t>ジョセイ</t>
    </rPh>
    <rPh sb="33" eb="35">
      <t>ジギョウ</t>
    </rPh>
    <phoneticPr fontId="2"/>
  </si>
  <si>
    <t>与那原町</t>
    <rPh sb="0" eb="4">
      <t>ヨナバルチョウ</t>
    </rPh>
    <phoneticPr fontId="2"/>
  </si>
  <si>
    <t>嘉手納飛行場周辺整備統合事業（川崎公園：用地買収）</t>
    <rPh sb="0" eb="6">
      <t>カデナヒコウジョウ</t>
    </rPh>
    <rPh sb="6" eb="8">
      <t>シュウヘン</t>
    </rPh>
    <rPh sb="8" eb="10">
      <t>セイビ</t>
    </rPh>
    <rPh sb="10" eb="12">
      <t>トウゴウ</t>
    </rPh>
    <rPh sb="12" eb="14">
      <t>ジギョウ</t>
    </rPh>
    <rPh sb="15" eb="17">
      <t>カワサキ</t>
    </rPh>
    <rPh sb="17" eb="19">
      <t>コウエン</t>
    </rPh>
    <rPh sb="20" eb="22">
      <t>ヨウチ</t>
    </rPh>
    <rPh sb="22" eb="24">
      <t>バイシュウ</t>
    </rPh>
    <phoneticPr fontId="2"/>
  </si>
  <si>
    <t>久米島射爆撃場等周辺公園（久米島町多目的公園）整備助成事業（実施設計（建築））</t>
    <rPh sb="0" eb="3">
      <t>クメジマ</t>
    </rPh>
    <rPh sb="3" eb="4">
      <t>シャ</t>
    </rPh>
    <rPh sb="4" eb="7">
      <t>バクゲキジョウ</t>
    </rPh>
    <rPh sb="7" eb="8">
      <t>トウ</t>
    </rPh>
    <rPh sb="8" eb="10">
      <t>シュウヘン</t>
    </rPh>
    <rPh sb="10" eb="12">
      <t>コウエン</t>
    </rPh>
    <rPh sb="13" eb="17">
      <t>クメジマチョウ</t>
    </rPh>
    <rPh sb="17" eb="20">
      <t>タモクテキ</t>
    </rPh>
    <rPh sb="20" eb="22">
      <t>コウエン</t>
    </rPh>
    <rPh sb="23" eb="25">
      <t>セイビ</t>
    </rPh>
    <rPh sb="25" eb="27">
      <t>ジョセイ</t>
    </rPh>
    <rPh sb="27" eb="29">
      <t>ジギョウ</t>
    </rPh>
    <rPh sb="30" eb="32">
      <t>ジッシ</t>
    </rPh>
    <rPh sb="32" eb="34">
      <t>セッケイ</t>
    </rPh>
    <rPh sb="35" eb="37">
      <t>ケンチク</t>
    </rPh>
    <phoneticPr fontId="2"/>
  </si>
  <si>
    <t>キャンプ・ハンセン等周辺改修工事（金武児童公園）</t>
    <rPh sb="9" eb="10">
      <t>トウ</t>
    </rPh>
    <rPh sb="10" eb="12">
      <t>シュウヘン</t>
    </rPh>
    <rPh sb="12" eb="14">
      <t>カイシュウ</t>
    </rPh>
    <rPh sb="14" eb="16">
      <t>コウジ</t>
    </rPh>
    <rPh sb="17" eb="19">
      <t>キン</t>
    </rPh>
    <rPh sb="19" eb="21">
      <t>ジドウ</t>
    </rPh>
    <rPh sb="21" eb="23">
      <t>コウエン</t>
    </rPh>
    <phoneticPr fontId="2"/>
  </si>
  <si>
    <t>久米島町</t>
    <rPh sb="0" eb="4">
      <t>クメジマチョウ</t>
    </rPh>
    <phoneticPr fontId="2"/>
  </si>
  <si>
    <t>金武町</t>
    <rPh sb="0" eb="3">
      <t>キンチョウ</t>
    </rPh>
    <phoneticPr fontId="2"/>
  </si>
  <si>
    <t>施設周辺整備助成補助金</t>
    <rPh sb="0" eb="4">
      <t>シセツシュウヘン</t>
    </rPh>
    <rPh sb="4" eb="6">
      <t>セイビ</t>
    </rPh>
    <rPh sb="6" eb="8">
      <t>ジョセイ</t>
    </rPh>
    <rPh sb="8" eb="11">
      <t>ホジョキン</t>
    </rPh>
    <phoneticPr fontId="2"/>
  </si>
  <si>
    <t>ひまわりっ童ほいくえん</t>
    <rPh sb="5" eb="6">
      <t>ドウ</t>
    </rPh>
    <phoneticPr fontId="2"/>
  </si>
  <si>
    <t>社会福祉法人みどり葉福祉会</t>
    <rPh sb="0" eb="2">
      <t>シャカイ</t>
    </rPh>
    <rPh sb="2" eb="4">
      <t>フクシ</t>
    </rPh>
    <rPh sb="4" eb="6">
      <t>ホウジン</t>
    </rPh>
    <rPh sb="9" eb="10">
      <t>ハ</t>
    </rPh>
    <rPh sb="10" eb="13">
      <t>フクシカイ</t>
    </rPh>
    <phoneticPr fontId="2"/>
  </si>
  <si>
    <t>教育施設等騒音防止対策事業費補助金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7">
      <t>ホジョキン</t>
    </rPh>
    <phoneticPr fontId="2"/>
  </si>
  <si>
    <t>仮）森川保育園</t>
    <rPh sb="0" eb="1">
      <t>カリ</t>
    </rPh>
    <rPh sb="2" eb="4">
      <t>モリカワ</t>
    </rPh>
    <rPh sb="4" eb="7">
      <t>ホイクエン</t>
    </rPh>
    <phoneticPr fontId="2"/>
  </si>
  <si>
    <t>社会福祉法人まなぶ福祉会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2"/>
  </si>
  <si>
    <t>広栄保育園分園</t>
    <rPh sb="0" eb="1">
      <t>ヒロ</t>
    </rPh>
    <rPh sb="1" eb="2">
      <t>エイ</t>
    </rPh>
    <rPh sb="2" eb="5">
      <t>ホイクエン</t>
    </rPh>
    <rPh sb="5" eb="7">
      <t>ブンエン</t>
    </rPh>
    <phoneticPr fontId="2"/>
  </si>
  <si>
    <t>社会福祉法人広栄福祉会</t>
    <rPh sb="0" eb="2">
      <t>シャカイ</t>
    </rPh>
    <rPh sb="2" eb="4">
      <t>フクシ</t>
    </rPh>
    <rPh sb="4" eb="6">
      <t>ホウジン</t>
    </rPh>
    <rPh sb="6" eb="7">
      <t>ヒロ</t>
    </rPh>
    <rPh sb="7" eb="8">
      <t>エイ</t>
    </rPh>
    <rPh sb="8" eb="11">
      <t>フクシカイ</t>
    </rPh>
    <phoneticPr fontId="2"/>
  </si>
  <si>
    <t>屋良小学校（実施設計）</t>
    <rPh sb="0" eb="2">
      <t>ヤラ</t>
    </rPh>
    <rPh sb="2" eb="5">
      <t>ショウガッコウ</t>
    </rPh>
    <rPh sb="6" eb="8">
      <t>ジッシ</t>
    </rPh>
    <rPh sb="8" eb="10">
      <t>セッケイ</t>
    </rPh>
    <phoneticPr fontId="2"/>
  </si>
  <si>
    <t>嘉手納町</t>
    <rPh sb="0" eb="4">
      <t>カデナチョウ</t>
    </rPh>
    <phoneticPr fontId="2"/>
  </si>
  <si>
    <t>嘉手納小学校（実施設計）</t>
    <rPh sb="0" eb="3">
      <t>カデナ</t>
    </rPh>
    <rPh sb="3" eb="6">
      <t>ショウガッコウ</t>
    </rPh>
    <phoneticPr fontId="2"/>
  </si>
  <si>
    <t>やびく産婦人科・小児科（実施設計）</t>
    <rPh sb="3" eb="7">
      <t>サンフジンカ</t>
    </rPh>
    <rPh sb="8" eb="11">
      <t>ショウニカ</t>
    </rPh>
    <phoneticPr fontId="2"/>
  </si>
  <si>
    <t>医療法人彩の会</t>
    <rPh sb="0" eb="2">
      <t>イリョウ</t>
    </rPh>
    <rPh sb="2" eb="4">
      <t>ホウジン</t>
    </rPh>
    <rPh sb="4" eb="5">
      <t>アヤ</t>
    </rPh>
    <rPh sb="6" eb="7">
      <t>カイ</t>
    </rPh>
    <phoneticPr fontId="2"/>
  </si>
  <si>
    <t>育成保育園童ぬ家（実施設計）</t>
    <rPh sb="0" eb="2">
      <t>イクセイ</t>
    </rPh>
    <rPh sb="2" eb="5">
      <t>ホイクエン</t>
    </rPh>
    <rPh sb="5" eb="6">
      <t>ドウ</t>
    </rPh>
    <rPh sb="7" eb="8">
      <t>イエ</t>
    </rPh>
    <phoneticPr fontId="2"/>
  </si>
  <si>
    <t>育成保育園童ぬ家</t>
    <rPh sb="0" eb="2">
      <t>イクセイ</t>
    </rPh>
    <rPh sb="2" eb="5">
      <t>ホイクエン</t>
    </rPh>
    <rPh sb="5" eb="6">
      <t>ドウ</t>
    </rPh>
    <rPh sb="7" eb="8">
      <t>イエ</t>
    </rPh>
    <phoneticPr fontId="2"/>
  </si>
  <si>
    <t>てぃーだキッズ保育園（実施設計）</t>
    <rPh sb="7" eb="10">
      <t>ホイクエン</t>
    </rPh>
    <phoneticPr fontId="2"/>
  </si>
  <si>
    <t>てぃーだキッズ保育園</t>
    <rPh sb="7" eb="10">
      <t>ホイクエン</t>
    </rPh>
    <phoneticPr fontId="2"/>
  </si>
  <si>
    <t>志真志小学校（実施設計）</t>
    <rPh sb="0" eb="3">
      <t>シマシ</t>
    </rPh>
    <rPh sb="3" eb="6">
      <t>ショウガッコウ</t>
    </rPh>
    <phoneticPr fontId="2"/>
  </si>
  <si>
    <t>宜野湾市</t>
    <rPh sb="0" eb="3">
      <t>ギノワン</t>
    </rPh>
    <rPh sb="3" eb="4">
      <t>シ</t>
    </rPh>
    <phoneticPr fontId="2"/>
  </si>
  <si>
    <t>普天間中学校（実施設計）</t>
    <rPh sb="0" eb="3">
      <t>フテンマ</t>
    </rPh>
    <rPh sb="3" eb="6">
      <t>チュウガッコウ</t>
    </rPh>
    <phoneticPr fontId="2"/>
  </si>
  <si>
    <t>仮）平安保育園(事業所内)</t>
    <rPh sb="0" eb="1">
      <t>カリ</t>
    </rPh>
    <rPh sb="2" eb="4">
      <t>ヘイアン</t>
    </rPh>
    <rPh sb="4" eb="7">
      <t>ホイクエン</t>
    </rPh>
    <rPh sb="8" eb="11">
      <t>ジギョウショ</t>
    </rPh>
    <rPh sb="11" eb="12">
      <t>ナイ</t>
    </rPh>
    <phoneticPr fontId="2"/>
  </si>
  <si>
    <t>学校法人平安学園</t>
    <rPh sb="0" eb="2">
      <t>ガッコウ</t>
    </rPh>
    <rPh sb="2" eb="4">
      <t>ホウジン</t>
    </rPh>
    <rPh sb="4" eb="6">
      <t>ヘイアン</t>
    </rPh>
    <rPh sb="6" eb="8">
      <t>ガクエン</t>
    </rPh>
    <phoneticPr fontId="2"/>
  </si>
  <si>
    <t>仮）平安保育園</t>
    <rPh sb="0" eb="1">
      <t>カリ</t>
    </rPh>
    <rPh sb="2" eb="4">
      <t>ヘイアン</t>
    </rPh>
    <rPh sb="4" eb="7">
      <t>ホイクエン</t>
    </rPh>
    <phoneticPr fontId="2"/>
  </si>
  <si>
    <t>沖縄市消防庁舎</t>
    <rPh sb="0" eb="3">
      <t>オキナワシ</t>
    </rPh>
    <rPh sb="3" eb="5">
      <t>ショウボウ</t>
    </rPh>
    <rPh sb="5" eb="7">
      <t>チョウシャ</t>
    </rPh>
    <phoneticPr fontId="2"/>
  </si>
  <si>
    <t>沖縄市</t>
    <rPh sb="0" eb="2">
      <t>オキナワ</t>
    </rPh>
    <rPh sb="2" eb="3">
      <t>シ</t>
    </rPh>
    <phoneticPr fontId="2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</si>
  <si>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2"/>
  </si>
  <si>
    <t>真志喜地区学習等供用施設</t>
    <rPh sb="0" eb="3">
      <t>マシキ</t>
    </rPh>
    <rPh sb="3" eb="5">
      <t>チク</t>
    </rPh>
    <rPh sb="5" eb="7">
      <t>ガクシュウ</t>
    </rPh>
    <rPh sb="7" eb="8">
      <t>トウ</t>
    </rPh>
    <rPh sb="8" eb="10">
      <t>キョウヨウ</t>
    </rPh>
    <rPh sb="10" eb="12">
      <t>シセツ</t>
    </rPh>
    <phoneticPr fontId="2"/>
  </si>
  <si>
    <t>屋富祖地区学習等供用施設</t>
    <rPh sb="0" eb="3">
      <t>ヤフソ</t>
    </rPh>
    <rPh sb="3" eb="5">
      <t>チク</t>
    </rPh>
    <rPh sb="5" eb="7">
      <t>ガクシュウ</t>
    </rPh>
    <rPh sb="7" eb="8">
      <t>トウ</t>
    </rPh>
    <rPh sb="8" eb="10">
      <t>キョウヨウ</t>
    </rPh>
    <rPh sb="10" eb="12">
      <t>シセツ</t>
    </rPh>
    <phoneticPr fontId="2"/>
  </si>
  <si>
    <t>浦添市</t>
    <rPh sb="0" eb="2">
      <t>ウラソエ</t>
    </rPh>
    <rPh sb="2" eb="3">
      <t>シ</t>
    </rPh>
    <phoneticPr fontId="2"/>
  </si>
  <si>
    <t>わかたけ第二保育園</t>
    <rPh sb="4" eb="6">
      <t>ダイニ</t>
    </rPh>
    <rPh sb="6" eb="9">
      <t>ホイクエン</t>
    </rPh>
    <phoneticPr fontId="2"/>
  </si>
  <si>
    <t>社会福祉法人比謝川福祉会</t>
    <rPh sb="0" eb="2">
      <t>シャカイ</t>
    </rPh>
    <rPh sb="2" eb="4">
      <t>フクシ</t>
    </rPh>
    <rPh sb="4" eb="6">
      <t>ホウジン</t>
    </rPh>
    <rPh sb="6" eb="7">
      <t>ヒ</t>
    </rPh>
    <rPh sb="7" eb="8">
      <t>シャ</t>
    </rPh>
    <rPh sb="8" eb="9">
      <t>カワ</t>
    </rPh>
    <rPh sb="9" eb="12">
      <t>フクシカイ</t>
    </rPh>
    <phoneticPr fontId="2"/>
  </si>
  <si>
    <t>のびっ子保育園</t>
    <rPh sb="3" eb="4">
      <t>コ</t>
    </rPh>
    <rPh sb="4" eb="6">
      <t>ホイク</t>
    </rPh>
    <rPh sb="6" eb="7">
      <t>エン</t>
    </rPh>
    <phoneticPr fontId="2"/>
  </si>
  <si>
    <t>社会福祉法人育伸福祉会</t>
    <rPh sb="0" eb="2">
      <t>シャカイ</t>
    </rPh>
    <rPh sb="2" eb="4">
      <t>フクシ</t>
    </rPh>
    <rPh sb="4" eb="6">
      <t>ホウジン</t>
    </rPh>
    <rPh sb="6" eb="7">
      <t>イク</t>
    </rPh>
    <rPh sb="7" eb="8">
      <t>ノ</t>
    </rPh>
    <rPh sb="8" eb="11">
      <t>フクシカイ</t>
    </rPh>
    <phoneticPr fontId="2"/>
  </si>
  <si>
    <t>まどか保育園</t>
    <rPh sb="3" eb="6">
      <t>ホイクエン</t>
    </rPh>
    <phoneticPr fontId="2"/>
  </si>
  <si>
    <t>社会福祉法人秋桜福祉会</t>
    <rPh sb="0" eb="2">
      <t>シャカイ</t>
    </rPh>
    <rPh sb="2" eb="4">
      <t>フクシ</t>
    </rPh>
    <rPh sb="4" eb="6">
      <t>ホウジン</t>
    </rPh>
    <rPh sb="6" eb="8">
      <t>コスモス</t>
    </rPh>
    <rPh sb="8" eb="11">
      <t>フクシカイ</t>
    </rPh>
    <phoneticPr fontId="2"/>
  </si>
  <si>
    <t>浦添看護学校</t>
    <rPh sb="0" eb="2">
      <t>ウラソエ</t>
    </rPh>
    <rPh sb="2" eb="4">
      <t>カンゴ</t>
    </rPh>
    <rPh sb="4" eb="6">
      <t>ガッコウ</t>
    </rPh>
    <phoneticPr fontId="2"/>
  </si>
  <si>
    <t>学校法人湘央学園</t>
    <rPh sb="0" eb="2">
      <t>ガッコウ</t>
    </rPh>
    <rPh sb="2" eb="4">
      <t>ホウジン</t>
    </rPh>
    <rPh sb="4" eb="6">
      <t>ショウオウ</t>
    </rPh>
    <rPh sb="6" eb="8">
      <t>ガクエン</t>
    </rPh>
    <phoneticPr fontId="2"/>
  </si>
  <si>
    <t>浦添看護学校（講堂）</t>
    <rPh sb="0" eb="2">
      <t>ウラソエ</t>
    </rPh>
    <rPh sb="2" eb="4">
      <t>カンゴ</t>
    </rPh>
    <rPh sb="4" eb="6">
      <t>ガッコウ</t>
    </rPh>
    <rPh sb="7" eb="9">
      <t>コウドウ</t>
    </rPh>
    <phoneticPr fontId="2"/>
  </si>
  <si>
    <t>沖縄市保健相談センター</t>
    <rPh sb="0" eb="3">
      <t>オキナワシ</t>
    </rPh>
    <rPh sb="3" eb="5">
      <t>ホケン</t>
    </rPh>
    <rPh sb="5" eb="7">
      <t>ソウダン</t>
    </rPh>
    <phoneticPr fontId="2"/>
  </si>
  <si>
    <t>坂田小学校</t>
    <rPh sb="0" eb="5">
      <t>サカタショウガコウ</t>
    </rPh>
    <phoneticPr fontId="2"/>
  </si>
  <si>
    <t>西原町</t>
    <rPh sb="0" eb="3">
      <t>ニシハラチョウ</t>
    </rPh>
    <phoneticPr fontId="2"/>
  </si>
  <si>
    <t>北谷第二幼稚園（実施設計）</t>
    <rPh sb="0" eb="2">
      <t>チャタン</t>
    </rPh>
    <rPh sb="2" eb="4">
      <t>ダイニ</t>
    </rPh>
    <rPh sb="4" eb="7">
      <t>ヨウチエン</t>
    </rPh>
    <phoneticPr fontId="2"/>
  </si>
  <si>
    <t>北谷町</t>
    <rPh sb="0" eb="2">
      <t>チャタン</t>
    </rPh>
    <rPh sb="2" eb="3">
      <t>チョウ</t>
    </rPh>
    <phoneticPr fontId="2"/>
  </si>
  <si>
    <t>南桃原地区学習等供用施設</t>
    <rPh sb="0" eb="3">
      <t>ミナミトウバル</t>
    </rPh>
    <rPh sb="3" eb="5">
      <t>チク</t>
    </rPh>
    <rPh sb="5" eb="7">
      <t>ガクシュウ</t>
    </rPh>
    <rPh sb="7" eb="8">
      <t>トウ</t>
    </rPh>
    <rPh sb="8" eb="10">
      <t>キョウヨウ</t>
    </rPh>
    <rPh sb="10" eb="12">
      <t>シセツ</t>
    </rPh>
    <phoneticPr fontId="2"/>
  </si>
  <si>
    <t>キャンプ瑞慶覧周辺まちづくり支援事業（交流拠点施設）</t>
    <phoneticPr fontId="2"/>
  </si>
  <si>
    <t>北中城村</t>
    <rPh sb="0" eb="2">
      <t>キタナカ</t>
    </rPh>
    <rPh sb="2" eb="3">
      <t>グスク</t>
    </rPh>
    <rPh sb="3" eb="4">
      <t>ソン</t>
    </rPh>
    <phoneticPr fontId="2"/>
  </si>
  <si>
    <t>嘉手納飛行場周辺住宅防音工事（防音工事）</t>
    <rPh sb="0" eb="3">
      <t>カデナ</t>
    </rPh>
    <rPh sb="3" eb="6">
      <t>ヒコウジョウ</t>
    </rPh>
    <rPh sb="6" eb="8">
      <t>シュウヘン</t>
    </rPh>
    <rPh sb="8" eb="12">
      <t>ジュウタクボウオン</t>
    </rPh>
    <rPh sb="12" eb="14">
      <t>コウジ</t>
    </rPh>
    <rPh sb="15" eb="17">
      <t>ボウオン</t>
    </rPh>
    <rPh sb="17" eb="19">
      <t>コウジ</t>
    </rPh>
    <phoneticPr fontId="2"/>
  </si>
  <si>
    <t>個人１件</t>
    <rPh sb="0" eb="2">
      <t>コジン</t>
    </rPh>
    <rPh sb="3" eb="4">
      <t>ケン</t>
    </rPh>
    <phoneticPr fontId="2"/>
  </si>
  <si>
    <t>教育施設等騒音防止対策事業費補助金</t>
    <rPh sb="0" eb="2">
      <t>キョウイク</t>
    </rPh>
    <rPh sb="2" eb="5">
      <t>シセツトウ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7">
      <t>ホジョキン</t>
    </rPh>
    <phoneticPr fontId="2"/>
  </si>
  <si>
    <t>嘉手納飛行場及び普天間飛行場周辺住宅防音工事（防音工事）</t>
    <rPh sb="0" eb="3">
      <t>カデナ</t>
    </rPh>
    <rPh sb="3" eb="6">
      <t>ヒコウジョウ</t>
    </rPh>
    <rPh sb="6" eb="7">
      <t>オヨ</t>
    </rPh>
    <rPh sb="8" eb="11">
      <t>フテンマ</t>
    </rPh>
    <rPh sb="11" eb="14">
      <t>ヒコウジョウ</t>
    </rPh>
    <rPh sb="14" eb="16">
      <t>シュウヘン</t>
    </rPh>
    <rPh sb="16" eb="20">
      <t>ジュウタクボウオン</t>
    </rPh>
    <rPh sb="20" eb="22">
      <t>コウジ</t>
    </rPh>
    <rPh sb="23" eb="25">
      <t>ボウオン</t>
    </rPh>
    <rPh sb="25" eb="27">
      <t>コウジ</t>
    </rPh>
    <phoneticPr fontId="2"/>
  </si>
  <si>
    <t>個人306件</t>
    <rPh sb="0" eb="2">
      <t>コジン</t>
    </rPh>
    <rPh sb="5" eb="6">
      <t>ケン</t>
    </rPh>
    <phoneticPr fontId="2"/>
  </si>
  <si>
    <t>嘉手納飛行場及び普天間飛行場周辺住宅防音工事（空気調和機器機能復旧工事）</t>
    <rPh sb="0" eb="3">
      <t>カデナ</t>
    </rPh>
    <rPh sb="3" eb="6">
      <t>ヒコウジョウ</t>
    </rPh>
    <rPh sb="6" eb="7">
      <t>オヨ</t>
    </rPh>
    <rPh sb="8" eb="11">
      <t>フテンマ</t>
    </rPh>
    <rPh sb="11" eb="14">
      <t>ヒコウジョウ</t>
    </rPh>
    <rPh sb="14" eb="16">
      <t>シュウヘン</t>
    </rPh>
    <rPh sb="16" eb="20">
      <t>ジュウタクボウオン</t>
    </rPh>
    <rPh sb="20" eb="22">
      <t>コウジ</t>
    </rPh>
    <rPh sb="23" eb="25">
      <t>クウキ</t>
    </rPh>
    <rPh sb="25" eb="27">
      <t>チョウワ</t>
    </rPh>
    <rPh sb="27" eb="29">
      <t>キキ</t>
    </rPh>
    <rPh sb="29" eb="31">
      <t>キノウ</t>
    </rPh>
    <rPh sb="31" eb="33">
      <t>フッキュウ</t>
    </rPh>
    <rPh sb="33" eb="35">
      <t>コウジ</t>
    </rPh>
    <phoneticPr fontId="2"/>
  </si>
  <si>
    <t>個人174件</t>
    <rPh sb="0" eb="2">
      <t>コジン</t>
    </rPh>
    <rPh sb="5" eb="6">
      <t>ケン</t>
    </rPh>
    <phoneticPr fontId="2"/>
  </si>
  <si>
    <t>個人166件</t>
    <rPh sb="0" eb="2">
      <t>コジン</t>
    </rPh>
    <rPh sb="5" eb="6">
      <t>ケン</t>
    </rPh>
    <phoneticPr fontId="2"/>
  </si>
  <si>
    <t>嘉手納飛行場及び普天間飛行場周辺住宅防音工事（防音建具機能復旧工事）</t>
    <rPh sb="0" eb="3">
      <t>カデナ</t>
    </rPh>
    <rPh sb="3" eb="6">
      <t>ヒコウジョウ</t>
    </rPh>
    <rPh sb="6" eb="7">
      <t>オヨ</t>
    </rPh>
    <rPh sb="8" eb="11">
      <t>フテンマ</t>
    </rPh>
    <rPh sb="11" eb="14">
      <t>ヒコウジョウ</t>
    </rPh>
    <rPh sb="14" eb="16">
      <t>シュウヘン</t>
    </rPh>
    <rPh sb="16" eb="20">
      <t>ジュウタクボウオン</t>
    </rPh>
    <rPh sb="20" eb="22">
      <t>コウジ</t>
    </rPh>
    <rPh sb="23" eb="25">
      <t>ボウオン</t>
    </rPh>
    <rPh sb="25" eb="27">
      <t>タテグ</t>
    </rPh>
    <rPh sb="27" eb="29">
      <t>キノウ</t>
    </rPh>
    <rPh sb="29" eb="31">
      <t>フッキュウ</t>
    </rPh>
    <rPh sb="31" eb="33">
      <t>コウジ</t>
    </rPh>
    <phoneticPr fontId="2"/>
  </si>
  <si>
    <t>個人114件</t>
    <rPh sb="0" eb="2">
      <t>コジン</t>
    </rPh>
    <rPh sb="5" eb="6">
      <t>ケン</t>
    </rPh>
    <phoneticPr fontId="2"/>
  </si>
  <si>
    <t>計</t>
    <rPh sb="0" eb="1">
      <t>ケイ</t>
    </rPh>
    <phoneticPr fontId="2"/>
  </si>
  <si>
    <t>８９６件</t>
    <rPh sb="3" eb="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</si>
</sst>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&quot;平&quot;&quot;成&quot;yy&quot;年&quot;m&quot;月&quot;d&quot;日&quot;"/>
    <numFmt numFmtId="178" formatCode="[$-411]ggge&quot;年&quot;m&quot;月&quot;d&quot;日&quot;;@"/>
    <numFmt numFmtId="179" formatCode="&quot;個人等　&quot;0&quot;件&quot;"/>
    <numFmt numFmtId="180" formatCode="[DBNum3][$-411]&quot;１／四半期分　入力済み（平成２６年&quot;m&quot;月&quot;d&quot;日）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.5"/>
      <name val="System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109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38" fontId="0" fillId="0" borderId="1" xfId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 shrinkToFit="1"/>
    </xf>
    <xf numFmtId="179" fontId="0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1" xfId="0" applyNumberFormat="1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38" fontId="0" fillId="2" borderId="1" xfId="1" applyFont="1" applyFill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2" xfId="0" applyFont="1" applyFill="1" applyBorder="1">
      <alignment vertical="center"/>
    </xf>
    <xf numFmtId="0" fontId="0" fillId="2" borderId="1" xfId="0" applyFont="1" applyFill="1" applyBorder="1" applyAlignment="1">
      <alignment vertical="center"/>
    </xf>
    <xf numFmtId="58" fontId="0" fillId="2" borderId="1" xfId="0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vertical="center" wrapText="1"/>
    </xf>
    <xf numFmtId="58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wrapText="1" shrinkToFit="1"/>
    </xf>
    <xf numFmtId="58" fontId="0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2" xfId="0" applyFont="1" applyFill="1" applyBorder="1" applyAlignment="1">
      <alignment horizontal="left" vertical="center" wrapText="1" shrinkToFit="1"/>
    </xf>
    <xf numFmtId="180" fontId="0" fillId="0" borderId="12" xfId="0" applyNumberFormat="1" applyFont="1" applyFill="1" applyBorder="1" applyAlignment="1">
      <alignment horizontal="left" vertical="center" wrapText="1" shrinkToFit="1"/>
    </xf>
    <xf numFmtId="0" fontId="0" fillId="0" borderId="13" xfId="0" applyFont="1" applyFill="1" applyBorder="1" applyAlignment="1">
      <alignment horizontal="left" vertical="center" wrapText="1" shrinkToFit="1"/>
    </xf>
    <xf numFmtId="38" fontId="0" fillId="0" borderId="14" xfId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center" vertical="center" shrinkToFit="1"/>
    </xf>
    <xf numFmtId="178" fontId="0" fillId="0" borderId="14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left" vertical="center" wrapText="1" shrinkToFit="1"/>
    </xf>
    <xf numFmtId="0" fontId="0" fillId="0" borderId="18" xfId="0" applyFont="1" applyFill="1" applyBorder="1" applyAlignment="1">
      <alignment horizontal="left" vertical="center" wrapText="1" shrinkToFit="1"/>
    </xf>
    <xf numFmtId="38" fontId="0" fillId="0" borderId="18" xfId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center" vertical="center" shrinkToFit="1"/>
    </xf>
    <xf numFmtId="177" fontId="0" fillId="0" borderId="18" xfId="0" applyNumberFormat="1" applyFont="1" applyFill="1" applyBorder="1" applyAlignment="1">
      <alignment horizontal="left" vertical="center" wrapText="1"/>
    </xf>
    <xf numFmtId="178" fontId="0" fillId="0" borderId="18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7" xfId="0" applyFont="1" applyFill="1" applyBorder="1" applyAlignment="1">
      <alignment vertical="center" wrapText="1"/>
    </xf>
    <xf numFmtId="0" fontId="0" fillId="2" borderId="18" xfId="0" applyFont="1" applyFill="1" applyBorder="1" applyAlignment="1">
      <alignment vertical="center" wrapText="1"/>
    </xf>
    <xf numFmtId="38" fontId="0" fillId="2" borderId="18" xfId="1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2" borderId="12" xfId="0" applyFont="1" applyFill="1" applyBorder="1" applyAlignment="1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0" fillId="2" borderId="12" xfId="0" applyFont="1" applyFill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2" borderId="13" xfId="0" applyFont="1" applyFill="1" applyBorder="1">
      <alignment vertical="center"/>
    </xf>
    <xf numFmtId="0" fontId="0" fillId="2" borderId="14" xfId="0" applyFont="1" applyFill="1" applyBorder="1">
      <alignment vertical="center"/>
    </xf>
    <xf numFmtId="38" fontId="0" fillId="2" borderId="14" xfId="1" applyFont="1" applyFill="1" applyBorder="1">
      <alignment vertical="center"/>
    </xf>
    <xf numFmtId="0" fontId="0" fillId="2" borderId="14" xfId="0" applyFont="1" applyFill="1" applyBorder="1" applyAlignment="1">
      <alignment vertical="center" wrapText="1"/>
    </xf>
    <xf numFmtId="58" fontId="0" fillId="2" borderId="14" xfId="0" applyNumberFormat="1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17" xfId="0" applyFont="1" applyFill="1" applyBorder="1">
      <alignment vertical="center"/>
    </xf>
    <xf numFmtId="58" fontId="0" fillId="2" borderId="18" xfId="0" applyNumberFormat="1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38" fontId="0" fillId="0" borderId="8" xfId="1" applyFont="1" applyFill="1" applyBorder="1" applyAlignment="1">
      <alignment vertical="center" shrinkToFit="1"/>
    </xf>
    <xf numFmtId="0" fontId="0" fillId="0" borderId="8" xfId="0" applyBorder="1">
      <alignment vertical="center"/>
    </xf>
    <xf numFmtId="178" fontId="0" fillId="0" borderId="9" xfId="0" applyNumberForma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 shrinkToFi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9" fontId="0" fillId="0" borderId="18" xfId="0" applyNumberFormat="1" applyFont="1" applyFill="1" applyBorder="1" applyAlignment="1">
      <alignment horizontal="left" vertical="center" wrapText="1" shrinkToFit="1"/>
    </xf>
    <xf numFmtId="0" fontId="0" fillId="0" borderId="1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 applyAlignment="1">
      <alignment horizontal="center" vertical="center"/>
    </xf>
    <xf numFmtId="38" fontId="0" fillId="0" borderId="23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/>
    </xf>
  </cellXfs>
  <cellStyles count="4">
    <cellStyle name="oft Excel]_x000d__x000a_Comment=open=/f を指定すると、ユーザー定義関数を関数貼り付けの一覧に登録することができます。_x000d__x000a_Maximized" xfId="2"/>
    <cellStyle name="TANDIC=C:\" xfId="3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8"/>
  <sheetViews>
    <sheetView tabSelected="1" view="pageBreakPreview" zoomScale="90" zoomScaleNormal="100" zoomScaleSheetLayoutView="90" workbookViewId="0">
      <selection activeCell="D98" sqref="D98"/>
    </sheetView>
  </sheetViews>
  <sheetFormatPr defaultRowHeight="13.5" x14ac:dyDescent="0.15"/>
  <cols>
    <col min="1" max="1" width="37" customWidth="1"/>
    <col min="2" max="2" width="23.5" customWidth="1"/>
    <col min="3" max="3" width="14.625" customWidth="1"/>
    <col min="4" max="4" width="10.125" customWidth="1"/>
    <col min="5" max="5" width="25" customWidth="1"/>
    <col min="6" max="6" width="16.625" customWidth="1"/>
    <col min="7" max="8" width="11.875" customWidth="1"/>
    <col min="9" max="10" width="6.5" customWidth="1"/>
  </cols>
  <sheetData>
    <row r="1" spans="1:10" ht="15" x14ac:dyDescent="0.15">
      <c r="H1" s="1" t="s">
        <v>8</v>
      </c>
      <c r="I1" s="1"/>
      <c r="J1" s="1"/>
    </row>
    <row r="2" spans="1:10" ht="32.1" customHeight="1" x14ac:dyDescent="0.15">
      <c r="A2" s="95" t="s">
        <v>16</v>
      </c>
      <c r="B2" s="95"/>
      <c r="C2" s="95"/>
      <c r="D2" s="95"/>
      <c r="E2" s="95"/>
      <c r="F2" s="95"/>
      <c r="G2" s="95"/>
      <c r="H2" s="95"/>
      <c r="I2" s="7"/>
      <c r="J2" s="2"/>
    </row>
    <row r="3" spans="1:10" ht="14.25" thickBot="1" x14ac:dyDescent="0.2">
      <c r="A3" t="s">
        <v>10</v>
      </c>
    </row>
    <row r="4" spans="1:10" ht="47.1" customHeight="1" x14ac:dyDescent="0.15">
      <c r="A4" s="96" t="s">
        <v>2</v>
      </c>
      <c r="B4" s="98" t="s">
        <v>1</v>
      </c>
      <c r="C4" s="100" t="s">
        <v>7</v>
      </c>
      <c r="D4" s="98" t="s">
        <v>0</v>
      </c>
      <c r="E4" s="102" t="s">
        <v>6</v>
      </c>
      <c r="F4" s="103" t="s">
        <v>5</v>
      </c>
      <c r="G4" s="105" t="s">
        <v>4</v>
      </c>
      <c r="H4" s="106"/>
    </row>
    <row r="5" spans="1:10" ht="28.15" customHeight="1" thickBot="1" x14ac:dyDescent="0.2">
      <c r="A5" s="97"/>
      <c r="B5" s="99"/>
      <c r="C5" s="101"/>
      <c r="D5" s="99"/>
      <c r="E5" s="101"/>
      <c r="F5" s="104"/>
      <c r="G5" s="107" t="s">
        <v>3</v>
      </c>
      <c r="H5" s="108"/>
    </row>
    <row r="6" spans="1:10" ht="42" customHeight="1" x14ac:dyDescent="0.15">
      <c r="A6" s="38" t="s">
        <v>11</v>
      </c>
      <c r="B6" s="39" t="s">
        <v>12</v>
      </c>
      <c r="C6" s="40">
        <v>1188000000</v>
      </c>
      <c r="D6" s="41" t="s">
        <v>9</v>
      </c>
      <c r="E6" s="42" t="s">
        <v>13</v>
      </c>
      <c r="F6" s="43">
        <v>42549</v>
      </c>
      <c r="G6" s="44"/>
      <c r="H6" s="45"/>
    </row>
    <row r="7" spans="1:10" ht="42" customHeight="1" x14ac:dyDescent="0.15">
      <c r="A7" s="32" t="s">
        <v>17</v>
      </c>
      <c r="B7" s="8" t="s">
        <v>12</v>
      </c>
      <c r="C7" s="9">
        <v>16848000</v>
      </c>
      <c r="D7" s="10" t="s">
        <v>9</v>
      </c>
      <c r="E7" s="11" t="s">
        <v>13</v>
      </c>
      <c r="F7" s="12">
        <v>42564</v>
      </c>
      <c r="G7" s="74"/>
      <c r="H7" s="75"/>
    </row>
    <row r="8" spans="1:10" ht="45" customHeight="1" x14ac:dyDescent="0.15">
      <c r="A8" s="32" t="s">
        <v>18</v>
      </c>
      <c r="B8" s="8" t="s">
        <v>19</v>
      </c>
      <c r="C8" s="9">
        <v>25779600</v>
      </c>
      <c r="D8" s="10" t="s">
        <v>9</v>
      </c>
      <c r="E8" s="11" t="s">
        <v>13</v>
      </c>
      <c r="F8" s="12">
        <v>42563</v>
      </c>
      <c r="G8" s="74"/>
      <c r="H8" s="75"/>
    </row>
    <row r="9" spans="1:10" ht="42" customHeight="1" x14ac:dyDescent="0.15">
      <c r="A9" s="32" t="s">
        <v>20</v>
      </c>
      <c r="B9" s="8" t="s">
        <v>21</v>
      </c>
      <c r="C9" s="9">
        <v>569000</v>
      </c>
      <c r="D9" s="10" t="s">
        <v>9</v>
      </c>
      <c r="E9" s="11" t="s">
        <v>13</v>
      </c>
      <c r="F9" s="12">
        <v>42618</v>
      </c>
      <c r="G9" s="74"/>
      <c r="H9" s="75"/>
    </row>
    <row r="10" spans="1:10" ht="42" customHeight="1" x14ac:dyDescent="0.15">
      <c r="A10" s="32" t="s">
        <v>22</v>
      </c>
      <c r="B10" s="8" t="s">
        <v>12</v>
      </c>
      <c r="C10" s="9">
        <v>5726000</v>
      </c>
      <c r="D10" s="10" t="s">
        <v>9</v>
      </c>
      <c r="E10" s="11" t="s">
        <v>13</v>
      </c>
      <c r="F10" s="12">
        <v>42564</v>
      </c>
      <c r="G10" s="74"/>
      <c r="H10" s="75"/>
    </row>
    <row r="11" spans="1:10" ht="42" customHeight="1" x14ac:dyDescent="0.15">
      <c r="A11" s="33" t="s">
        <v>23</v>
      </c>
      <c r="B11" s="8" t="s">
        <v>21</v>
      </c>
      <c r="C11" s="9">
        <v>61324000</v>
      </c>
      <c r="D11" s="10" t="s">
        <v>9</v>
      </c>
      <c r="E11" s="11" t="s">
        <v>24</v>
      </c>
      <c r="F11" s="12">
        <v>42591</v>
      </c>
      <c r="G11" s="74"/>
      <c r="H11" s="75"/>
    </row>
    <row r="12" spans="1:10" ht="42" customHeight="1" x14ac:dyDescent="0.15">
      <c r="A12" s="32" t="s">
        <v>25</v>
      </c>
      <c r="B12" s="8" t="s">
        <v>26</v>
      </c>
      <c r="C12" s="9">
        <v>78422544</v>
      </c>
      <c r="D12" s="10" t="s">
        <v>9</v>
      </c>
      <c r="E12" s="11" t="s">
        <v>24</v>
      </c>
      <c r="F12" s="12">
        <v>42620</v>
      </c>
      <c r="G12" s="74"/>
      <c r="H12" s="75"/>
    </row>
    <row r="13" spans="1:10" ht="42" customHeight="1" x14ac:dyDescent="0.15">
      <c r="A13" s="32" t="s">
        <v>27</v>
      </c>
      <c r="B13" s="8" t="s">
        <v>28</v>
      </c>
      <c r="C13" s="9">
        <v>8047000</v>
      </c>
      <c r="D13" s="10" t="s">
        <v>9</v>
      </c>
      <c r="E13" s="11" t="s">
        <v>24</v>
      </c>
      <c r="F13" s="12">
        <v>42557</v>
      </c>
      <c r="G13" s="74"/>
      <c r="H13" s="75"/>
    </row>
    <row r="14" spans="1:10" ht="42" customHeight="1" x14ac:dyDescent="0.15">
      <c r="A14" s="32" t="s">
        <v>34</v>
      </c>
      <c r="B14" s="13" t="s">
        <v>21</v>
      </c>
      <c r="C14" s="9">
        <v>15432000</v>
      </c>
      <c r="D14" s="10" t="s">
        <v>31</v>
      </c>
      <c r="E14" s="10" t="s">
        <v>35</v>
      </c>
      <c r="F14" s="12">
        <v>42559</v>
      </c>
      <c r="G14" s="74"/>
      <c r="H14" s="75"/>
    </row>
    <row r="15" spans="1:10" ht="42" customHeight="1" x14ac:dyDescent="0.15">
      <c r="A15" s="32" t="s">
        <v>36</v>
      </c>
      <c r="B15" s="13" t="s">
        <v>37</v>
      </c>
      <c r="C15" s="9">
        <v>14876000</v>
      </c>
      <c r="D15" s="10" t="s">
        <v>31</v>
      </c>
      <c r="E15" s="10" t="s">
        <v>15</v>
      </c>
      <c r="F15" s="12">
        <v>42580</v>
      </c>
      <c r="G15" s="74"/>
      <c r="H15" s="75"/>
    </row>
    <row r="16" spans="1:10" ht="42" customHeight="1" thickBot="1" x14ac:dyDescent="0.2">
      <c r="A16" s="34" t="s">
        <v>29</v>
      </c>
      <c r="B16" s="82" t="s">
        <v>30</v>
      </c>
      <c r="C16" s="35">
        <v>66978000</v>
      </c>
      <c r="D16" s="36" t="s">
        <v>31</v>
      </c>
      <c r="E16" s="36" t="s">
        <v>15</v>
      </c>
      <c r="F16" s="37">
        <v>42558</v>
      </c>
      <c r="G16" s="83"/>
      <c r="H16" s="84"/>
    </row>
    <row r="17" spans="1:8" ht="42" customHeight="1" x14ac:dyDescent="0.15">
      <c r="A17" s="38" t="s">
        <v>32</v>
      </c>
      <c r="B17" s="85" t="s">
        <v>33</v>
      </c>
      <c r="C17" s="40">
        <v>476289</v>
      </c>
      <c r="D17" s="41" t="s">
        <v>14</v>
      </c>
      <c r="E17" s="41" t="s">
        <v>15</v>
      </c>
      <c r="F17" s="43">
        <v>42558</v>
      </c>
      <c r="G17" s="86"/>
      <c r="H17" s="45"/>
    </row>
    <row r="18" spans="1:8" ht="42" customHeight="1" x14ac:dyDescent="0.15">
      <c r="A18" s="32" t="s">
        <v>38</v>
      </c>
      <c r="B18" s="8" t="s">
        <v>39</v>
      </c>
      <c r="C18" s="9">
        <v>43754000</v>
      </c>
      <c r="D18" s="10" t="s">
        <v>14</v>
      </c>
      <c r="E18" s="11" t="s">
        <v>15</v>
      </c>
      <c r="F18" s="12">
        <v>42576</v>
      </c>
      <c r="G18" s="74"/>
      <c r="H18" s="75"/>
    </row>
    <row r="19" spans="1:8" ht="42" customHeight="1" x14ac:dyDescent="0.15">
      <c r="A19" s="32" t="s">
        <v>40</v>
      </c>
      <c r="B19" s="8" t="s">
        <v>41</v>
      </c>
      <c r="C19" s="9">
        <v>7367000</v>
      </c>
      <c r="D19" s="10" t="s">
        <v>14</v>
      </c>
      <c r="E19" s="11" t="s">
        <v>15</v>
      </c>
      <c r="F19" s="12">
        <v>42587</v>
      </c>
      <c r="G19" s="74"/>
      <c r="H19" s="75"/>
    </row>
    <row r="20" spans="1:8" ht="42" customHeight="1" x14ac:dyDescent="0.15">
      <c r="A20" s="32" t="s">
        <v>42</v>
      </c>
      <c r="B20" s="8" t="s">
        <v>37</v>
      </c>
      <c r="C20" s="9">
        <v>227690000</v>
      </c>
      <c r="D20" s="10" t="s">
        <v>14</v>
      </c>
      <c r="E20" s="11" t="s">
        <v>15</v>
      </c>
      <c r="F20" s="12">
        <v>42460</v>
      </c>
      <c r="G20" s="74"/>
      <c r="H20" s="75"/>
    </row>
    <row r="21" spans="1:8" ht="42" customHeight="1" x14ac:dyDescent="0.15">
      <c r="A21" s="32" t="s">
        <v>43</v>
      </c>
      <c r="B21" s="8" t="s">
        <v>26</v>
      </c>
      <c r="C21" s="9">
        <v>46494000</v>
      </c>
      <c r="D21" s="10" t="s">
        <v>14</v>
      </c>
      <c r="E21" s="11" t="s">
        <v>44</v>
      </c>
      <c r="F21" s="12">
        <v>42550</v>
      </c>
      <c r="G21" s="74"/>
      <c r="H21" s="75"/>
    </row>
    <row r="22" spans="1:8" ht="42" customHeight="1" x14ac:dyDescent="0.15">
      <c r="A22" s="32" t="s">
        <v>45</v>
      </c>
      <c r="B22" s="8" t="s">
        <v>46</v>
      </c>
      <c r="C22" s="9">
        <v>46346400</v>
      </c>
      <c r="D22" s="10" t="s">
        <v>14</v>
      </c>
      <c r="E22" s="11" t="s">
        <v>15</v>
      </c>
      <c r="F22" s="12">
        <v>42563</v>
      </c>
      <c r="G22" s="74"/>
      <c r="H22" s="75"/>
    </row>
    <row r="23" spans="1:8" ht="42" customHeight="1" x14ac:dyDescent="0.15">
      <c r="A23" s="32" t="s">
        <v>47</v>
      </c>
      <c r="B23" s="8" t="s">
        <v>48</v>
      </c>
      <c r="C23" s="9">
        <v>11146000</v>
      </c>
      <c r="D23" s="10" t="s">
        <v>14</v>
      </c>
      <c r="E23" s="11" t="s">
        <v>15</v>
      </c>
      <c r="F23" s="12">
        <v>42591</v>
      </c>
      <c r="G23" s="74"/>
      <c r="H23" s="75"/>
    </row>
    <row r="24" spans="1:8" ht="42" customHeight="1" x14ac:dyDescent="0.15">
      <c r="A24" s="32" t="s">
        <v>49</v>
      </c>
      <c r="B24" s="8" t="s">
        <v>21</v>
      </c>
      <c r="C24" s="9">
        <v>23476000</v>
      </c>
      <c r="D24" s="10" t="s">
        <v>9</v>
      </c>
      <c r="E24" s="10" t="s">
        <v>35</v>
      </c>
      <c r="F24" s="12">
        <v>42576</v>
      </c>
      <c r="G24" s="76"/>
      <c r="H24" s="48"/>
    </row>
    <row r="25" spans="1:8" ht="42" customHeight="1" x14ac:dyDescent="0.15">
      <c r="A25" s="32" t="s">
        <v>50</v>
      </c>
      <c r="B25" s="8" t="s">
        <v>52</v>
      </c>
      <c r="C25" s="9">
        <v>11196000</v>
      </c>
      <c r="D25" s="10" t="s">
        <v>9</v>
      </c>
      <c r="E25" s="16" t="s">
        <v>54</v>
      </c>
      <c r="F25" s="12">
        <v>42591</v>
      </c>
      <c r="G25" s="76"/>
      <c r="H25" s="48"/>
    </row>
    <row r="26" spans="1:8" ht="42" customHeight="1" x14ac:dyDescent="0.15">
      <c r="A26" s="32" t="s">
        <v>51</v>
      </c>
      <c r="B26" s="8" t="s">
        <v>53</v>
      </c>
      <c r="C26" s="9">
        <v>5608000</v>
      </c>
      <c r="D26" s="10" t="s">
        <v>9</v>
      </c>
      <c r="E26" s="16" t="s">
        <v>54</v>
      </c>
      <c r="F26" s="12">
        <v>42619</v>
      </c>
      <c r="G26" s="76"/>
      <c r="H26" s="48"/>
    </row>
    <row r="27" spans="1:8" ht="42" customHeight="1" x14ac:dyDescent="0.15">
      <c r="A27" s="17" t="s">
        <v>55</v>
      </c>
      <c r="B27" s="20" t="s">
        <v>56</v>
      </c>
      <c r="C27" s="19">
        <v>7563240</v>
      </c>
      <c r="D27" s="18" t="s">
        <v>9</v>
      </c>
      <c r="E27" s="20" t="s">
        <v>57</v>
      </c>
      <c r="F27" s="23">
        <v>42570</v>
      </c>
      <c r="G27" s="76"/>
      <c r="H27" s="48"/>
    </row>
    <row r="28" spans="1:8" ht="42" customHeight="1" x14ac:dyDescent="0.15">
      <c r="A28" s="17" t="s">
        <v>58</v>
      </c>
      <c r="B28" s="20" t="s">
        <v>59</v>
      </c>
      <c r="C28" s="19">
        <v>25944320</v>
      </c>
      <c r="D28" s="18" t="s">
        <v>9</v>
      </c>
      <c r="E28" s="20" t="s">
        <v>57</v>
      </c>
      <c r="F28" s="23">
        <v>42559</v>
      </c>
      <c r="G28" s="76"/>
      <c r="H28" s="48"/>
    </row>
    <row r="29" spans="1:8" ht="42" customHeight="1" x14ac:dyDescent="0.15">
      <c r="A29" s="17" t="s">
        <v>60</v>
      </c>
      <c r="B29" s="20" t="s">
        <v>61</v>
      </c>
      <c r="C29" s="19">
        <v>8279840</v>
      </c>
      <c r="D29" s="18" t="s">
        <v>9</v>
      </c>
      <c r="E29" s="20" t="s">
        <v>57</v>
      </c>
      <c r="F29" s="23">
        <v>42559</v>
      </c>
      <c r="G29" s="76"/>
      <c r="H29" s="48"/>
    </row>
    <row r="30" spans="1:8" ht="42" customHeight="1" x14ac:dyDescent="0.15">
      <c r="A30" s="17" t="s">
        <v>62</v>
      </c>
      <c r="B30" s="20" t="s">
        <v>63</v>
      </c>
      <c r="C30" s="19">
        <v>4842720</v>
      </c>
      <c r="D30" s="18" t="s">
        <v>9</v>
      </c>
      <c r="E30" s="20" t="s">
        <v>57</v>
      </c>
      <c r="F30" s="23">
        <v>42559</v>
      </c>
      <c r="G30" s="76"/>
      <c r="H30" s="48"/>
    </row>
    <row r="31" spans="1:8" ht="42" customHeight="1" thickBot="1" x14ac:dyDescent="0.2">
      <c r="A31" s="87" t="s">
        <v>64</v>
      </c>
      <c r="B31" s="62" t="s">
        <v>63</v>
      </c>
      <c r="C31" s="61">
        <v>5150000</v>
      </c>
      <c r="D31" s="60" t="s">
        <v>9</v>
      </c>
      <c r="E31" s="62" t="s">
        <v>57</v>
      </c>
      <c r="F31" s="63">
        <v>42557</v>
      </c>
      <c r="G31" s="88"/>
      <c r="H31" s="6"/>
    </row>
    <row r="32" spans="1:8" ht="42" customHeight="1" x14ac:dyDescent="0.15">
      <c r="A32" s="49" t="s">
        <v>65</v>
      </c>
      <c r="B32" s="50" t="s">
        <v>66</v>
      </c>
      <c r="C32" s="51">
        <v>4542000</v>
      </c>
      <c r="D32" s="52" t="s">
        <v>9</v>
      </c>
      <c r="E32" s="50" t="s">
        <v>57</v>
      </c>
      <c r="F32" s="66">
        <v>42570</v>
      </c>
      <c r="G32" s="89"/>
      <c r="H32" s="53"/>
    </row>
    <row r="33" spans="1:11" ht="42" customHeight="1" x14ac:dyDescent="0.15">
      <c r="A33" s="17" t="s">
        <v>67</v>
      </c>
      <c r="B33" s="20" t="s">
        <v>68</v>
      </c>
      <c r="C33" s="19">
        <v>3795120</v>
      </c>
      <c r="D33" s="18" t="s">
        <v>9</v>
      </c>
      <c r="E33" s="20" t="s">
        <v>57</v>
      </c>
      <c r="F33" s="23">
        <v>42557</v>
      </c>
      <c r="G33" s="76"/>
      <c r="H33" s="48"/>
    </row>
    <row r="34" spans="1:11" ht="42" customHeight="1" x14ac:dyDescent="0.15">
      <c r="A34" s="17" t="s">
        <v>69</v>
      </c>
      <c r="B34" s="18" t="s">
        <v>70</v>
      </c>
      <c r="C34" s="19">
        <v>3302640</v>
      </c>
      <c r="D34" s="18" t="s">
        <v>9</v>
      </c>
      <c r="E34" s="20" t="s">
        <v>57</v>
      </c>
      <c r="F34" s="23">
        <v>42562</v>
      </c>
      <c r="G34" s="76"/>
      <c r="H34" s="48"/>
    </row>
    <row r="35" spans="1:11" ht="42" customHeight="1" x14ac:dyDescent="0.15">
      <c r="A35" s="21" t="s">
        <v>71</v>
      </c>
      <c r="B35" s="18" t="s">
        <v>72</v>
      </c>
      <c r="C35" s="19">
        <v>7352120</v>
      </c>
      <c r="D35" s="18" t="s">
        <v>9</v>
      </c>
      <c r="E35" s="20" t="s">
        <v>57</v>
      </c>
      <c r="F35" s="23">
        <v>42562</v>
      </c>
      <c r="G35" s="76"/>
      <c r="H35" s="48"/>
    </row>
    <row r="36" spans="1:11" ht="42" customHeight="1" x14ac:dyDescent="0.15">
      <c r="A36" s="21" t="s">
        <v>73</v>
      </c>
      <c r="B36" s="18" t="s">
        <v>72</v>
      </c>
      <c r="C36" s="19">
        <v>4639000</v>
      </c>
      <c r="D36" s="18" t="s">
        <v>9</v>
      </c>
      <c r="E36" s="20" t="s">
        <v>57</v>
      </c>
      <c r="F36" s="23">
        <v>42577</v>
      </c>
      <c r="G36" s="76"/>
      <c r="H36" s="48"/>
    </row>
    <row r="37" spans="1:11" ht="42" customHeight="1" x14ac:dyDescent="0.15">
      <c r="A37" s="54" t="s">
        <v>74</v>
      </c>
      <c r="B37" s="22" t="s">
        <v>75</v>
      </c>
      <c r="C37" s="19">
        <v>9262327</v>
      </c>
      <c r="D37" s="18" t="s">
        <v>9</v>
      </c>
      <c r="E37" s="20" t="s">
        <v>57</v>
      </c>
      <c r="F37" s="23">
        <v>42559</v>
      </c>
      <c r="G37" s="3"/>
      <c r="H37" s="55"/>
    </row>
    <row r="38" spans="1:11" ht="42" customHeight="1" x14ac:dyDescent="0.15">
      <c r="A38" s="54" t="s">
        <v>76</v>
      </c>
      <c r="B38" s="22" t="s">
        <v>75</v>
      </c>
      <c r="C38" s="19">
        <v>4605993</v>
      </c>
      <c r="D38" s="18" t="s">
        <v>9</v>
      </c>
      <c r="E38" s="20" t="s">
        <v>57</v>
      </c>
      <c r="F38" s="23">
        <v>42559</v>
      </c>
      <c r="G38" s="3"/>
      <c r="H38" s="55"/>
    </row>
    <row r="39" spans="1:11" ht="42" customHeight="1" x14ac:dyDescent="0.15">
      <c r="A39" s="54" t="s">
        <v>77</v>
      </c>
      <c r="B39" s="22" t="s">
        <v>78</v>
      </c>
      <c r="C39" s="19">
        <v>20277000</v>
      </c>
      <c r="D39" s="18" t="s">
        <v>9</v>
      </c>
      <c r="E39" s="20" t="s">
        <v>79</v>
      </c>
      <c r="F39" s="23">
        <v>42570</v>
      </c>
      <c r="G39" s="3"/>
      <c r="H39" s="55"/>
    </row>
    <row r="40" spans="1:11" ht="42" customHeight="1" x14ac:dyDescent="0.15">
      <c r="A40" s="17" t="s">
        <v>80</v>
      </c>
      <c r="B40" s="20" t="s">
        <v>72</v>
      </c>
      <c r="C40" s="24">
        <v>95357000</v>
      </c>
      <c r="D40" s="20" t="s">
        <v>9</v>
      </c>
      <c r="E40" s="20" t="s">
        <v>79</v>
      </c>
      <c r="F40" s="25">
        <v>42564</v>
      </c>
      <c r="G40" s="26"/>
      <c r="H40" s="56"/>
      <c r="J40" s="14"/>
      <c r="K40" s="14"/>
    </row>
    <row r="41" spans="1:11" ht="42" customHeight="1" x14ac:dyDescent="0.15">
      <c r="A41" s="17" t="s">
        <v>81</v>
      </c>
      <c r="B41" s="20" t="s">
        <v>82</v>
      </c>
      <c r="C41" s="24">
        <v>107474000</v>
      </c>
      <c r="D41" s="20" t="s">
        <v>9</v>
      </c>
      <c r="E41" s="20" t="s">
        <v>79</v>
      </c>
      <c r="F41" s="25">
        <v>42570</v>
      </c>
      <c r="G41" s="26"/>
      <c r="H41" s="56"/>
      <c r="J41" s="14"/>
      <c r="K41" s="14"/>
    </row>
    <row r="42" spans="1:11" ht="42" customHeight="1" x14ac:dyDescent="0.15">
      <c r="A42" s="54" t="s">
        <v>83</v>
      </c>
      <c r="B42" s="20" t="s">
        <v>84</v>
      </c>
      <c r="C42" s="24">
        <v>26643600</v>
      </c>
      <c r="D42" s="20" t="s">
        <v>9</v>
      </c>
      <c r="E42" s="20" t="s">
        <v>57</v>
      </c>
      <c r="F42" s="25">
        <v>42594</v>
      </c>
      <c r="G42" s="26"/>
      <c r="H42" s="56"/>
      <c r="J42" s="14"/>
      <c r="K42" s="14"/>
    </row>
    <row r="43" spans="1:11" ht="42" customHeight="1" x14ac:dyDescent="0.15">
      <c r="A43" s="54" t="s">
        <v>85</v>
      </c>
      <c r="B43" s="20" t="s">
        <v>86</v>
      </c>
      <c r="C43" s="24">
        <v>13999820</v>
      </c>
      <c r="D43" s="20" t="s">
        <v>9</v>
      </c>
      <c r="E43" s="20" t="s">
        <v>57</v>
      </c>
      <c r="F43" s="25">
        <v>42594</v>
      </c>
      <c r="G43" s="26"/>
      <c r="H43" s="56"/>
      <c r="J43" s="14"/>
      <c r="K43" s="14"/>
    </row>
    <row r="44" spans="1:11" ht="42" customHeight="1" x14ac:dyDescent="0.15">
      <c r="A44" s="57" t="s">
        <v>87</v>
      </c>
      <c r="B44" s="27" t="s">
        <v>88</v>
      </c>
      <c r="C44" s="28">
        <v>21917280</v>
      </c>
      <c r="D44" s="27" t="s">
        <v>9</v>
      </c>
      <c r="E44" s="29" t="s">
        <v>57</v>
      </c>
      <c r="F44" s="30">
        <v>42585</v>
      </c>
      <c r="G44" s="31"/>
      <c r="H44" s="58"/>
      <c r="J44" s="15"/>
      <c r="K44" s="14"/>
    </row>
    <row r="45" spans="1:11" ht="42" customHeight="1" x14ac:dyDescent="0.15">
      <c r="A45" s="21" t="s">
        <v>89</v>
      </c>
      <c r="B45" s="18" t="s">
        <v>90</v>
      </c>
      <c r="C45" s="19">
        <v>136034801</v>
      </c>
      <c r="D45" s="18" t="s">
        <v>9</v>
      </c>
      <c r="E45" s="20" t="s">
        <v>57</v>
      </c>
      <c r="F45" s="23">
        <v>42597</v>
      </c>
      <c r="G45" s="3"/>
      <c r="H45" s="55"/>
    </row>
    <row r="46" spans="1:11" ht="42" customHeight="1" thickBot="1" x14ac:dyDescent="0.2">
      <c r="A46" s="59" t="s">
        <v>91</v>
      </c>
      <c r="B46" s="60" t="s">
        <v>90</v>
      </c>
      <c r="C46" s="61">
        <v>230284000</v>
      </c>
      <c r="D46" s="60" t="s">
        <v>9</v>
      </c>
      <c r="E46" s="62" t="s">
        <v>57</v>
      </c>
      <c r="F46" s="63">
        <v>42597</v>
      </c>
      <c r="G46" s="5"/>
      <c r="H46" s="64"/>
    </row>
    <row r="47" spans="1:11" ht="42" customHeight="1" x14ac:dyDescent="0.15">
      <c r="A47" s="65" t="s">
        <v>92</v>
      </c>
      <c r="B47" s="52" t="s">
        <v>78</v>
      </c>
      <c r="C47" s="51">
        <v>25779600</v>
      </c>
      <c r="D47" s="52" t="s">
        <v>9</v>
      </c>
      <c r="E47" s="50" t="s">
        <v>79</v>
      </c>
      <c r="F47" s="66">
        <v>42599</v>
      </c>
      <c r="G47" s="67"/>
      <c r="H47" s="68"/>
    </row>
    <row r="48" spans="1:11" ht="42" customHeight="1" x14ac:dyDescent="0.15">
      <c r="A48" s="21" t="s">
        <v>93</v>
      </c>
      <c r="B48" s="18" t="s">
        <v>94</v>
      </c>
      <c r="C48" s="19">
        <v>54533480</v>
      </c>
      <c r="D48" s="18" t="s">
        <v>9</v>
      </c>
      <c r="E48" s="20" t="s">
        <v>57</v>
      </c>
      <c r="F48" s="23">
        <v>42643</v>
      </c>
      <c r="G48" s="3"/>
      <c r="H48" s="55"/>
    </row>
    <row r="49" spans="1:11" ht="42" customHeight="1" x14ac:dyDescent="0.15">
      <c r="A49" s="21" t="s">
        <v>95</v>
      </c>
      <c r="B49" s="18" t="s">
        <v>96</v>
      </c>
      <c r="C49" s="19">
        <v>1721520</v>
      </c>
      <c r="D49" s="18" t="s">
        <v>9</v>
      </c>
      <c r="E49" s="20" t="s">
        <v>57</v>
      </c>
      <c r="F49" s="23">
        <v>42629</v>
      </c>
      <c r="G49" s="3"/>
      <c r="H49" s="55"/>
    </row>
    <row r="50" spans="1:11" ht="42" customHeight="1" x14ac:dyDescent="0.15">
      <c r="A50" s="17" t="s">
        <v>97</v>
      </c>
      <c r="B50" s="20" t="s">
        <v>78</v>
      </c>
      <c r="C50" s="24">
        <v>18557000</v>
      </c>
      <c r="D50" s="18" t="s">
        <v>9</v>
      </c>
      <c r="E50" s="20" t="s">
        <v>79</v>
      </c>
      <c r="F50" s="25">
        <v>42628</v>
      </c>
      <c r="G50" s="26"/>
      <c r="H50" s="56"/>
      <c r="J50" s="14"/>
      <c r="K50" s="14"/>
    </row>
    <row r="51" spans="1:11" ht="42" customHeight="1" x14ac:dyDescent="0.15">
      <c r="A51" s="77" t="s">
        <v>98</v>
      </c>
      <c r="B51" s="26" t="s">
        <v>99</v>
      </c>
      <c r="C51" s="4">
        <v>27372000</v>
      </c>
      <c r="D51" s="76" t="s">
        <v>9</v>
      </c>
      <c r="E51" s="26" t="s">
        <v>79</v>
      </c>
      <c r="F51" s="78">
        <v>42577</v>
      </c>
      <c r="G51" s="76"/>
      <c r="H51" s="48"/>
    </row>
    <row r="52" spans="1:11" ht="42" customHeight="1" x14ac:dyDescent="0.15">
      <c r="A52" s="77" t="s">
        <v>100</v>
      </c>
      <c r="B52" s="26" t="s">
        <v>101</v>
      </c>
      <c r="C52" s="79">
        <v>1282880</v>
      </c>
      <c r="D52" s="3" t="s">
        <v>9</v>
      </c>
      <c r="E52" s="26" t="s">
        <v>102</v>
      </c>
      <c r="F52" s="80">
        <v>42564</v>
      </c>
      <c r="G52" s="76"/>
      <c r="H52" s="48"/>
    </row>
    <row r="53" spans="1:11" ht="42" customHeight="1" x14ac:dyDescent="0.15">
      <c r="A53" s="77" t="s">
        <v>100</v>
      </c>
      <c r="B53" s="26" t="s">
        <v>101</v>
      </c>
      <c r="C53" s="79">
        <v>555800</v>
      </c>
      <c r="D53" s="3" t="s">
        <v>9</v>
      </c>
      <c r="E53" s="26" t="s">
        <v>102</v>
      </c>
      <c r="F53" s="80">
        <v>42571</v>
      </c>
      <c r="G53" s="76"/>
      <c r="H53" s="48"/>
    </row>
    <row r="54" spans="1:11" ht="42" customHeight="1" x14ac:dyDescent="0.15">
      <c r="A54" s="77" t="s">
        <v>103</v>
      </c>
      <c r="B54" s="81" t="s">
        <v>104</v>
      </c>
      <c r="C54" s="79">
        <v>1164968560</v>
      </c>
      <c r="D54" s="3" t="s">
        <v>9</v>
      </c>
      <c r="E54" s="26" t="s">
        <v>102</v>
      </c>
      <c r="F54" s="80">
        <v>42585</v>
      </c>
      <c r="G54" s="76"/>
      <c r="H54" s="48"/>
    </row>
    <row r="55" spans="1:11" ht="42" customHeight="1" x14ac:dyDescent="0.15">
      <c r="A55" s="77" t="s">
        <v>105</v>
      </c>
      <c r="B55" s="26" t="s">
        <v>106</v>
      </c>
      <c r="C55" s="79">
        <v>81999770</v>
      </c>
      <c r="D55" s="3" t="s">
        <v>9</v>
      </c>
      <c r="E55" s="26" t="s">
        <v>102</v>
      </c>
      <c r="F55" s="80">
        <v>42587</v>
      </c>
      <c r="G55" s="76"/>
      <c r="H55" s="48"/>
    </row>
    <row r="56" spans="1:11" ht="42" customHeight="1" x14ac:dyDescent="0.15">
      <c r="A56" s="77" t="s">
        <v>103</v>
      </c>
      <c r="B56" s="26" t="s">
        <v>107</v>
      </c>
      <c r="C56" s="79">
        <v>711924040</v>
      </c>
      <c r="D56" s="3" t="s">
        <v>9</v>
      </c>
      <c r="E56" s="26" t="s">
        <v>102</v>
      </c>
      <c r="F56" s="80">
        <v>42642</v>
      </c>
      <c r="G56" s="76"/>
      <c r="H56" s="48"/>
    </row>
    <row r="57" spans="1:11" ht="42" customHeight="1" thickBot="1" x14ac:dyDescent="0.2">
      <c r="A57" s="69" t="s">
        <v>108</v>
      </c>
      <c r="B57" s="70" t="s">
        <v>109</v>
      </c>
      <c r="C57" s="71">
        <v>424223640</v>
      </c>
      <c r="D57" s="72" t="s">
        <v>9</v>
      </c>
      <c r="E57" s="70" t="s">
        <v>102</v>
      </c>
      <c r="F57" s="73">
        <v>42642</v>
      </c>
      <c r="G57" s="46"/>
      <c r="H57" s="47"/>
    </row>
    <row r="58" spans="1:11" ht="42" customHeight="1" thickBot="1" x14ac:dyDescent="0.2">
      <c r="A58" s="92" t="s">
        <v>110</v>
      </c>
      <c r="B58" s="94" t="s">
        <v>111</v>
      </c>
      <c r="C58" s="93">
        <f>SUM(C6:C57)</f>
        <v>5159740944</v>
      </c>
      <c r="D58" s="91"/>
      <c r="E58" s="91"/>
      <c r="F58" s="91"/>
      <c r="G58" s="91"/>
      <c r="H58" s="90"/>
    </row>
  </sheetData>
  <mergeCells count="9">
    <mergeCell ref="A2:H2"/>
    <mergeCell ref="A4:A5"/>
    <mergeCell ref="B4:B5"/>
    <mergeCell ref="C4:C5"/>
    <mergeCell ref="D4:D5"/>
    <mergeCell ref="E4:E5"/>
    <mergeCell ref="F4:F5"/>
    <mergeCell ref="G4:H4"/>
    <mergeCell ref="G5:H5"/>
  </mergeCells>
  <phoneticPr fontId="2"/>
  <dataValidations count="9">
    <dataValidation type="list" allowBlank="1" showInputMessage="1" showErrorMessage="1" sqref="G24:G36 G51:G57">
      <formula1>$K$4:$K$13</formula1>
    </dataValidation>
    <dataValidation type="list" allowBlank="1" showInputMessage="1" showErrorMessage="1" sqref="H24:H36 H51:H57">
      <formula1>$L$4:$L$5</formula1>
    </dataValidation>
    <dataValidation type="list" showDropDown="1" showInputMessage="1" showErrorMessage="1" sqref="N4">
      <formula1>$K$36:$K$42</formula1>
    </dataValidation>
    <dataValidation type="list" allowBlank="1" showInputMessage="1" showErrorMessage="1" sqref="G6:G10 G14:G17">
      <formula1>$M$4:$M$7</formula1>
    </dataValidation>
    <dataValidation type="list" allowBlank="1" showInputMessage="1" showErrorMessage="1" sqref="G18:G23">
      <formula1>$M$4:$M$88</formula1>
    </dataValidation>
    <dataValidation type="list" allowBlank="1" showInputMessage="1" showErrorMessage="1" sqref="E14:E17">
      <formula1>$O$6:$O$11</formula1>
    </dataValidation>
    <dataValidation type="list" allowBlank="1" showInputMessage="1" showErrorMessage="1" sqref="H6:H23">
      <formula1>$N$4:$N$5</formula1>
    </dataValidation>
    <dataValidation type="list" allowBlank="1" showInputMessage="1" showErrorMessage="1" sqref="G11:G13">
      <formula1>$M$4:$M$96</formula1>
    </dataValidation>
    <dataValidation type="list" allowBlank="1" showInputMessage="1" showErrorMessage="1" sqref="E24:E25">
      <formula1>$Q$6:$Q$44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87" orientation="landscape" blackAndWhite="1" r:id="rId1"/>
  <rowBreaks count="1" manualBreakCount="1">
    <brk id="46" max="7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2四企画部</vt:lpstr>
      <vt:lpstr>'2四企画部'!Print_Area</vt:lpstr>
    </vt:vector>
  </TitlesOfParts>
  <Company>予算編成支援システム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南関東局・沖縄局OAシステム</cp:lastModifiedBy>
  <cp:lastPrinted>2016-10-20T05:10:53Z</cp:lastPrinted>
  <dcterms:created xsi:type="dcterms:W3CDTF">2009-03-05T11:36:14Z</dcterms:created>
  <dcterms:modified xsi:type="dcterms:W3CDTF">2016-10-25T00:31:03Z</dcterms:modified>
</cp:coreProperties>
</file>