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11月契約1月公表\"/>
    </mc:Choice>
  </mc:AlternateContent>
  <bookViews>
    <workbookView xWindow="480" yWindow="120" windowWidth="18315" windowHeight="11655"/>
  </bookViews>
  <sheets>
    <sheet name="付紙様式第４" sheetId="4" r:id="rId1"/>
  </sheets>
  <definedNames>
    <definedName name="_xlnm._FilterDatabase" localSheetId="0" hidden="1">付紙様式第４!$A$4:$N$4</definedName>
    <definedName name="_xlnm.Print_Area" localSheetId="0">付紙様式第４!$A$1:$N$11</definedName>
  </definedNames>
  <calcPr calcId="162913"/>
</workbook>
</file>

<file path=xl/calcChain.xml><?xml version="1.0" encoding="utf-8"?>
<calcChain xmlns="http://schemas.openxmlformats.org/spreadsheetml/2006/main">
  <c r="I7" i="4" l="1"/>
  <c r="I6" i="4"/>
  <c r="I5" i="4"/>
</calcChain>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<sst xmlns="http://schemas.openxmlformats.org/spreadsheetml/2006/main" count="29" uniqueCount="29">
  <si>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</si>
  <si>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</si>
  <si>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</si>
  <si>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</si>
  <si>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</si>
  <si>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</si>
  <si>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</si>
  <si>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</si>
  <si>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</si>
  <si>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</si>
  <si>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</si>
  <si>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</si>
  <si>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</si>
  <si>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</si>
  <si>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</si>
  <si>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</si>
  <si>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</si>
  <si>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</si>
  <si>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</si>
  <si>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</si>
  <si>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</si>
  <si>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</si>
  <si>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</si>
  <si>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</si>
  <si>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支出負担行為担当官
近畿中部防衛局長
竹内　芳寿
大阪市中央区大手前4-1-67</t>
  </si>
  <si>
    <t>令和３年度航空機騒音自動測定装置等の地上騒音識別設定業務　一式</t>
    <rPh sb="0" eb="2">
      <t>レイワ</t>
    </rPh>
    <rPh sb="3" eb="5">
      <t>ネンド</t>
    </rPh>
    <rPh sb="5" eb="8">
      <t>コウクウキ</t>
    </rPh>
    <rPh sb="8" eb="10">
      <t>ソウオン</t>
    </rPh>
    <rPh sb="10" eb="12">
      <t>ジドウ</t>
    </rPh>
    <rPh sb="12" eb="14">
      <t>ソクテイ</t>
    </rPh>
    <rPh sb="14" eb="16">
      <t>ソウチ</t>
    </rPh>
    <rPh sb="16" eb="17">
      <t>トウ</t>
    </rPh>
    <rPh sb="18" eb="20">
      <t>チジョウ</t>
    </rPh>
    <rPh sb="20" eb="22">
      <t>ソウオン</t>
    </rPh>
    <rPh sb="22" eb="24">
      <t>シキベツ</t>
    </rPh>
    <rPh sb="24" eb="26">
      <t>セッテイ</t>
    </rPh>
    <rPh sb="26" eb="28">
      <t>ギョウム</t>
    </rPh>
    <rPh sb="29" eb="31">
      <t>イッシキ</t>
    </rPh>
    <phoneticPr fontId="1"/>
  </si>
  <si>
    <t>リオン株式会社
東京都国分寺市東元町3-20-41</t>
    <rPh sb="3" eb="5">
      <t>カブシキ</t>
    </rPh>
    <rPh sb="5" eb="7">
      <t>カイシャ</t>
    </rPh>
    <rPh sb="8" eb="11">
      <t>トウキョウト</t>
    </rPh>
    <rPh sb="11" eb="15">
      <t>コクブンジシ</t>
    </rPh>
    <rPh sb="15" eb="16">
      <t>ヒガシ</t>
    </rPh>
    <rPh sb="16" eb="17">
      <t>モト</t>
    </rPh>
    <rPh sb="17" eb="18">
      <t>マチ</t>
    </rPh>
    <phoneticPr fontId="1"/>
  </si>
  <si>
    <t>1012401002696</t>
  </si>
  <si>
    <t>独自の技術情報や特許が含まれており、第三者に対する貸与、譲渡、及び第三者による技術情報の逆解析が禁止されているため。
会計法第29条の3第4項、予算決算及び会計令第102条の4第3号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</si>
</sst>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2" xfId="0" applyFont="1" applyBorder="1" applyAlignment="1">
      <alignment horizontal="center" vertical="center" wrapText="1"/>
    </xf>
    <xf numFmtId="0" fontId="3" fillId="0" borderId="3" xfId="0" applyFont="1" applyBorder="1" applyAlignment="1">
      <alignment vertical="center" wrapText="1"/>
    </xf>
    <xf numFmtId="0" fontId="5" fillId="0" borderId="5" xfId="0" applyFont="1" applyFill="1" applyBorder="1" applyAlignment="1">
      <alignment vertical="center" wrapText="1"/>
    </xf>
    <xf numFmtId="58" fontId="3" fillId="0" borderId="5" xfId="0" applyNumberFormat="1" applyFont="1" applyBorder="1" applyAlignment="1">
      <alignment horizontal="center" vertical="center" shrinkToFit="1"/>
    </xf>
    <xf numFmtId="0" fontId="3" fillId="0" borderId="5" xfId="0" applyFont="1" applyBorder="1" applyAlignment="1">
      <alignment vertical="center" wrapText="1"/>
    </xf>
    <xf numFmtId="176" fontId="3" fillId="0" borderId="5" xfId="1" applyNumberFormat="1" applyFont="1" applyBorder="1">
      <alignment vertical="center"/>
    </xf>
    <xf numFmtId="177" fontId="3" fillId="0" borderId="5" xfId="2" applyNumberFormat="1" applyFont="1" applyBorder="1" applyAlignment="1">
      <alignment horizontal="right" vertical="center"/>
    </xf>
    <xf numFmtId="0" fontId="2" fillId="0" borderId="5" xfId="0" applyFont="1" applyBorder="1">
      <alignment vertical="center"/>
    </xf>
    <xf numFmtId="0" fontId="2" fillId="0" borderId="11" xfId="0" applyFont="1" applyBorder="1">
      <alignment vertical="center"/>
    </xf>
    <xf numFmtId="0" fontId="2" fillId="0" borderId="7" xfId="0" applyFont="1" applyBorder="1">
      <alignment vertical="center"/>
    </xf>
    <xf numFmtId="0" fontId="5" fillId="0" borderId="13" xfId="0" applyFont="1" applyFill="1" applyBorder="1" applyAlignment="1">
      <alignment vertical="center" wrapText="1"/>
    </xf>
    <xf numFmtId="0" fontId="5" fillId="0" borderId="20" xfId="0" applyFont="1" applyFill="1" applyBorder="1" applyAlignment="1">
      <alignment vertical="center" wrapText="1"/>
    </xf>
    <xf numFmtId="58" fontId="3" fillId="0" borderId="13" xfId="0" applyNumberFormat="1" applyFont="1" applyBorder="1" applyAlignment="1">
      <alignment horizontal="center" vertical="center" wrapText="1"/>
    </xf>
    <xf numFmtId="178" fontId="3" fillId="0" borderId="13" xfId="0" applyNumberFormat="1" applyFont="1" applyBorder="1" applyAlignment="1">
      <alignment horizontal="center" vertical="center" wrapText="1"/>
    </xf>
    <xf numFmtId="178" fontId="3" fillId="0" borderId="16" xfId="0" applyNumberFormat="1" applyFont="1" applyBorder="1" applyAlignment="1">
      <alignment horizontal="center" vertical="center" wrapText="1"/>
    </xf>
    <xf numFmtId="178" fontId="3" fillId="0" borderId="20" xfId="0" applyNumberFormat="1" applyFont="1" applyBorder="1" applyAlignment="1">
      <alignment horizontal="center" vertical="center" wrapText="1"/>
    </xf>
    <xf numFmtId="178" fontId="3" fillId="0" borderId="5" xfId="0" applyNumberFormat="1" applyFont="1" applyBorder="1" applyAlignment="1">
      <alignment horizontal="center" vertical="center"/>
    </xf>
    <xf numFmtId="38" fontId="3" fillId="0" borderId="13" xfId="1" applyFont="1" applyBorder="1" applyAlignment="1">
      <alignment horizontal="center" vertical="center" wrapText="1"/>
    </xf>
    <xf numFmtId="58" fontId="3" fillId="0" borderId="23" xfId="0" applyNumberFormat="1" applyFont="1" applyBorder="1" applyAlignment="1">
      <alignment horizontal="center" vertical="center" wrapText="1"/>
    </xf>
    <xf numFmtId="38" fontId="3" fillId="0" borderId="16" xfId="1" applyFont="1" applyBorder="1" applyAlignment="1">
      <alignment horizontal="center" vertical="center" wrapText="1"/>
    </xf>
    <xf numFmtId="9" fontId="3" fillId="0" borderId="16" xfId="2" applyFont="1" applyBorder="1" applyAlignment="1">
      <alignment horizontal="center" vertical="center" wrapText="1"/>
    </xf>
    <xf numFmtId="38" fontId="3" fillId="0" borderId="20" xfId="1" applyFont="1" applyBorder="1" applyAlignment="1">
      <alignment horizontal="center" vertical="center" wrapText="1"/>
    </xf>
    <xf numFmtId="9" fontId="3" fillId="0" borderId="20" xfId="2"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177" fontId="3" fillId="0" borderId="13" xfId="2" applyNumberFormat="1"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22872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topLeftCell="A2" zoomScale="85" zoomScaleNormal="100" zoomScaleSheetLayoutView="85" workbookViewId="0">
      <selection activeCell="I5" sqref="I5"/>
    </sheetView>
  </sheetViews>
  <sheetFormatPr defaultColWidth="9" defaultRowHeight="13.5" x14ac:dyDescent="0.15"/>
  <cols>
    <col min="1" max="1" width="16" style="1" customWidth="1"/>
    <col min="2" max="4" width="14" style="1" customWidth="1"/>
    <col min="5" max="5" width="18" style="1" customWidth="1"/>
    <col min="6" max="6" width="18.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49" t="s">
        <v>22</v>
      </c>
      <c r="B1" s="50"/>
      <c r="C1" s="50"/>
      <c r="D1" s="50"/>
      <c r="E1" s="50"/>
      <c r="F1" s="50"/>
      <c r="G1" s="50"/>
      <c r="H1" s="50"/>
      <c r="I1" s="50"/>
      <c r="J1" s="50"/>
      <c r="K1" s="50"/>
      <c r="L1" s="50"/>
      <c r="M1" s="50"/>
      <c r="N1" s="50"/>
    </row>
    <row r="2" spans="1:14" ht="14.25" thickBot="1" x14ac:dyDescent="0.2"/>
    <row r="3" spans="1:14" ht="68.099999999999994" customHeight="1" x14ac:dyDescent="0.15">
      <c r="A3" s="51" t="s">
        <v>21</v>
      </c>
      <c r="B3" s="53" t="s">
        <v>0</v>
      </c>
      <c r="C3" s="53" t="s">
        <v>1</v>
      </c>
      <c r="D3" s="53" t="s">
        <v>2</v>
      </c>
      <c r="E3" s="53" t="s">
        <v>18</v>
      </c>
      <c r="F3" s="53" t="s">
        <v>19</v>
      </c>
      <c r="G3" s="53" t="s">
        <v>3</v>
      </c>
      <c r="H3" s="53" t="s">
        <v>4</v>
      </c>
      <c r="I3" s="53" t="s">
        <v>5</v>
      </c>
      <c r="J3" s="42" t="s">
        <v>20</v>
      </c>
      <c r="K3" s="44" t="s">
        <v>9</v>
      </c>
      <c r="L3" s="45"/>
      <c r="M3" s="46"/>
      <c r="N3" s="47" t="s">
        <v>6</v>
      </c>
    </row>
    <row r="4" spans="1:14" ht="38.25" customHeight="1" thickBot="1" x14ac:dyDescent="0.2">
      <c r="A4" s="52"/>
      <c r="B4" s="54"/>
      <c r="C4" s="54"/>
      <c r="D4" s="54"/>
      <c r="E4" s="54"/>
      <c r="F4" s="54"/>
      <c r="G4" s="54"/>
      <c r="H4" s="54"/>
      <c r="I4" s="54"/>
      <c r="J4" s="43"/>
      <c r="K4" s="2" t="s">
        <v>8</v>
      </c>
      <c r="L4" s="2" t="s">
        <v>7</v>
      </c>
      <c r="M4" s="2" t="s">
        <v>23</v>
      </c>
      <c r="N4" s="48"/>
    </row>
    <row r="5" spans="1:14" ht="122.1" customHeight="1" x14ac:dyDescent="0.15">
      <c r="A5" s="5" t="s">
        <v>25</v>
      </c>
      <c r="B5" s="29" t="s">
        <v>24</v>
      </c>
      <c r="C5" s="31">
        <v>44525</v>
      </c>
      <c r="D5" s="6" t="s">
        <v>26</v>
      </c>
      <c r="E5" s="32" t="s">
        <v>27</v>
      </c>
      <c r="F5" s="6" t="s">
        <v>28</v>
      </c>
      <c r="G5" s="36">
        <v>1440947</v>
      </c>
      <c r="H5" s="36">
        <v>1430000</v>
      </c>
      <c r="I5" s="55">
        <f t="shared" ref="I5:I7" si="0">ROUND(H5/G5,3)</f>
        <v>0.99199999999999999</v>
      </c>
      <c r="J5" s="7"/>
      <c r="K5" s="8"/>
      <c r="L5" s="8"/>
      <c r="M5" s="8"/>
      <c r="N5" s="9"/>
    </row>
    <row r="6" spans="1:14" ht="84" hidden="1" customHeight="1" x14ac:dyDescent="0.15">
      <c r="A6" s="10"/>
      <c r="B6" s="30"/>
      <c r="C6" s="37"/>
      <c r="D6" s="11"/>
      <c r="E6" s="33"/>
      <c r="F6" s="11"/>
      <c r="G6" s="38"/>
      <c r="H6" s="38"/>
      <c r="I6" s="39" t="e">
        <f t="shared" si="0"/>
        <v>#DIV/0!</v>
      </c>
      <c r="J6" s="12"/>
      <c r="K6" s="13"/>
      <c r="L6" s="13"/>
      <c r="M6" s="13"/>
      <c r="N6" s="14"/>
    </row>
    <row r="7" spans="1:14" ht="72.75" hidden="1" customHeight="1" x14ac:dyDescent="0.15">
      <c r="A7" s="15"/>
      <c r="B7" s="30"/>
      <c r="C7" s="37"/>
      <c r="D7" s="16"/>
      <c r="E7" s="34"/>
      <c r="F7" s="16"/>
      <c r="G7" s="40"/>
      <c r="H7" s="40"/>
      <c r="I7" s="41" t="e">
        <f t="shared" si="0"/>
        <v>#DIV/0!</v>
      </c>
      <c r="J7" s="17"/>
      <c r="K7" s="18"/>
      <c r="L7" s="18"/>
      <c r="M7" s="18"/>
      <c r="N7" s="19"/>
    </row>
    <row r="8" spans="1:14" ht="72.75" hidden="1" customHeight="1" x14ac:dyDescent="0.15">
      <c r="A8" s="15"/>
      <c r="B8" s="30"/>
      <c r="C8" s="16"/>
      <c r="D8" s="16"/>
      <c r="E8" s="34"/>
      <c r="F8" s="16"/>
      <c r="G8" s="16"/>
      <c r="H8" s="16"/>
      <c r="I8" s="16"/>
      <c r="J8" s="17"/>
      <c r="K8" s="18"/>
      <c r="L8" s="18"/>
      <c r="M8" s="18"/>
      <c r="N8" s="19"/>
    </row>
    <row r="9" spans="1:14" ht="72.75" customHeight="1" thickBot="1" x14ac:dyDescent="0.2">
      <c r="A9" s="20"/>
      <c r="B9" s="21"/>
      <c r="C9" s="22"/>
      <c r="D9" s="23"/>
      <c r="E9" s="35"/>
      <c r="F9" s="23"/>
      <c r="G9" s="24"/>
      <c r="H9" s="24"/>
      <c r="I9" s="25"/>
      <c r="J9" s="26"/>
      <c r="K9" s="27"/>
      <c r="L9" s="27"/>
      <c r="M9" s="27"/>
      <c r="N9" s="28"/>
    </row>
    <row r="10" spans="1:14" x14ac:dyDescent="0.15">
      <c r="A10" s="3" t="s">
        <v>10</v>
      </c>
      <c r="B10" s="4"/>
      <c r="C10" s="4"/>
      <c r="D10" s="4"/>
      <c r="E10" s="4"/>
      <c r="F10" s="4"/>
      <c r="G10" s="4"/>
      <c r="H10" s="4"/>
      <c r="I10" s="4"/>
      <c r="J10" s="4"/>
      <c r="K10" s="4"/>
      <c r="L10" s="4"/>
      <c r="M10" s="4"/>
      <c r="N10" s="4"/>
    </row>
    <row r="11" spans="1:14" x14ac:dyDescent="0.15">
      <c r="A11" s="3" t="s">
        <v>11</v>
      </c>
      <c r="B11" s="4"/>
      <c r="C11" s="4"/>
      <c r="D11" s="4"/>
      <c r="E11" s="4"/>
      <c r="F11" s="4"/>
      <c r="G11" s="4"/>
      <c r="H11" s="4"/>
      <c r="I11" s="4"/>
      <c r="J11" s="4"/>
      <c r="K11" s="4"/>
      <c r="L11" s="4"/>
      <c r="M11" s="4"/>
      <c r="N11" s="4"/>
    </row>
    <row r="12" spans="1:14" x14ac:dyDescent="0.15">
      <c r="A12" s="4"/>
      <c r="B12" s="4"/>
      <c r="C12" s="4"/>
      <c r="D12" s="4"/>
      <c r="E12" s="4"/>
      <c r="F12" s="4"/>
      <c r="G12" s="4"/>
      <c r="H12" s="4"/>
      <c r="I12" s="4"/>
      <c r="J12" s="4"/>
      <c r="K12" s="4"/>
      <c r="L12" s="4"/>
      <c r="M12" s="4"/>
      <c r="N12" s="4"/>
    </row>
    <row r="13" spans="1:14" x14ac:dyDescent="0.15">
      <c r="A13" s="4"/>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G15" s="4"/>
      <c r="H15" s="4"/>
      <c r="I15" s="4"/>
      <c r="J15" s="4"/>
      <c r="K15" s="4"/>
      <c r="L15" s="4"/>
      <c r="M15" s="4"/>
      <c r="N15" s="4"/>
    </row>
    <row r="16" spans="1:14" x14ac:dyDescent="0.15">
      <c r="K16" s="1" t="s">
        <v>12</v>
      </c>
      <c r="L16" s="1" t="s">
        <v>13</v>
      </c>
    </row>
    <row r="17" spans="11:12" x14ac:dyDescent="0.15">
      <c r="K17" s="1" t="s">
        <v>14</v>
      </c>
      <c r="L17" s="1" t="s">
        <v>15</v>
      </c>
    </row>
    <row r="18" spans="11:12" x14ac:dyDescent="0.15">
      <c r="K18" s="1" t="s">
        <v>16</v>
      </c>
    </row>
    <row r="19" spans="11:12" x14ac:dyDescent="0.15">
      <c r="K19" s="1" t="s">
        <v>17</v>
      </c>
    </row>
  </sheetData>
  <autoFilter ref="A4:N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9">
      <formula1>$L$15:$L$17</formula1>
    </dataValidation>
    <dataValidation type="list" allowBlank="1" showInputMessage="1" showErrorMessage="1" sqref="K9">
      <formula1>$K$15:$K$19</formula1>
    </dataValidation>
    <dataValidation type="list" showDropDown="1" showInputMessage="1" showErrorMessage="1" sqref="K16">
      <formula1>$K$15:$K$19</formula1>
    </dataValidation>
  </dataValidations>
  <pageMargins left="0.7" right="0.7" top="0.75" bottom="0.75" header="0.3" footer="0.3"/>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2021-12-28T04:19:56Z</cp:lastPrinted>
  <dcterms:created xsi:type="dcterms:W3CDTF">2010-08-24T08:00:05Z</dcterms:created>
  <dcterms:modified xsi:type="dcterms:W3CDTF">2021-12-28T04:20:10Z</dcterms:modified>
</cp:coreProperties>
</file>