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5月契約7月公表\ＨＰ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5" i="3" l="1"/>
</calcChain>
</file>

<file path=xl/sharedStrings.xml><?xml version="1.0" encoding="utf-8"?>
<sst xmlns="http://schemas.openxmlformats.org/spreadsheetml/2006/main" count="33" uniqueCount="32">
  <si>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</si>
  <si>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</si>
  <si>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</si>
  <si>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</si>
  <si>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</si>
  <si>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</si>
  <si>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</si>
  <si>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</si>
  <si>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</si>
  <si>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</si>
  <si>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</si>
  <si>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</si>
  <si>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</si>
  <si>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</si>
  <si>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</si>
  <si>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</si>
  <si>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</si>
  <si>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</si>
  <si>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</si>
  <si>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</si>
  <si>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</si>
  <si>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</si>
  <si>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</si>
  <si>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phoneticPr fontId="1"/>
  </si>
  <si>
    <t>支出負担行為担当官
近畿中部防衛局長
茂籠　勇人
大阪市中央区大手前4-1-67</t>
    <rPh sb="19" eb="21">
      <t>モロ</t>
    </rPh>
    <rPh sb="22" eb="24">
      <t>ハヤト</t>
    </rPh>
    <phoneticPr fontId="1"/>
  </si>
  <si>
    <t>令和５年度庁用自動車交換購入
一式</t>
    <rPh sb="0" eb="2">
      <t>レイワ</t>
    </rPh>
    <rPh sb="3" eb="5">
      <t>ネンド</t>
    </rPh>
    <rPh sb="5" eb="6">
      <t>チョウ</t>
    </rPh>
    <rPh sb="6" eb="7">
      <t>ヨウ</t>
    </rPh>
    <rPh sb="7" eb="10">
      <t>ジドウシャ</t>
    </rPh>
    <rPh sb="10" eb="12">
      <t>コウカン</t>
    </rPh>
    <rPh sb="12" eb="14">
      <t>コウニュウ</t>
    </rPh>
    <rPh sb="15" eb="17">
      <t>イッシキ</t>
    </rPh>
    <phoneticPr fontId="1"/>
  </si>
  <si>
    <t>近畿中部防衛局（５）企画部施設管理課事務補助者派遣役務（単価契約）
一式</t>
    <rPh sb="0" eb="2">
      <t>キンキ</t>
    </rPh>
    <rPh sb="2" eb="4">
      <t>チュウブ</t>
    </rPh>
    <rPh sb="4" eb="6">
      <t>ボウエイ</t>
    </rPh>
    <rPh sb="6" eb="7">
      <t>キョク</t>
    </rPh>
    <rPh sb="10" eb="12">
      <t>キカク</t>
    </rPh>
    <rPh sb="12" eb="13">
      <t>ブ</t>
    </rPh>
    <rPh sb="13" eb="15">
      <t>シセツ</t>
    </rPh>
    <rPh sb="15" eb="18">
      <t>カンリカ</t>
    </rPh>
    <rPh sb="18" eb="20">
      <t>ジム</t>
    </rPh>
    <rPh sb="20" eb="23">
      <t>ホジョシャ</t>
    </rPh>
    <rPh sb="23" eb="25">
      <t>ハケン</t>
    </rPh>
    <rPh sb="25" eb="27">
      <t>エキム</t>
    </rPh>
    <rPh sb="28" eb="30">
      <t>タンカ</t>
    </rPh>
    <rPh sb="30" eb="32">
      <t>ケイヤク</t>
    </rPh>
    <rPh sb="34" eb="36">
      <t>イッシキ</t>
    </rPh>
    <phoneticPr fontId="1"/>
  </si>
  <si>
    <t>6010001114940</t>
    <phoneticPr fontId="1"/>
  </si>
  <si>
    <t>一般競争入札</t>
    <rPh sb="0" eb="2">
      <t>イッパン</t>
    </rPh>
    <rPh sb="2" eb="4">
      <t>キョウソウ</t>
    </rPh>
    <rPh sb="4" eb="6">
      <t>ニュウサツ</t>
    </rPh>
    <phoneticPr fontId="7"/>
  </si>
  <si>
    <t>単価契約
1,284円／時</t>
    <phoneticPr fontId="1"/>
  </si>
  <si>
    <t>ロジスティック・プランニング・スタッフサービス株式会社
東京都千代田区神田鍛冶町三丁目３番９号</t>
    <rPh sb="23" eb="27">
      <t>カブシキガイシャ</t>
    </rPh>
    <rPh sb="28" eb="31">
      <t>トウキョウト</t>
    </rPh>
    <rPh sb="31" eb="35">
      <t>チヨダク</t>
    </rPh>
    <rPh sb="35" eb="40">
      <t>カンダカジチョウ</t>
    </rPh>
    <rPh sb="40" eb="41">
      <t>ミ</t>
    </rPh>
    <rPh sb="41" eb="43">
      <t>チョウメ</t>
    </rPh>
    <rPh sb="44" eb="45">
      <t>バン</t>
    </rPh>
    <rPh sb="46" eb="47">
      <t>ゴウ</t>
    </rPh>
    <phoneticPr fontId="1"/>
  </si>
  <si>
    <t>トヨタカローラ滋賀株式会社
滋賀県草津市東草津二丁目３番５４号</t>
    <rPh sb="7" eb="9">
      <t>シガ</t>
    </rPh>
    <rPh sb="9" eb="11">
      <t>カブシキ</t>
    </rPh>
    <rPh sb="11" eb="13">
      <t>カイシャ</t>
    </rPh>
    <rPh sb="14" eb="17">
      <t>シガケン</t>
    </rPh>
    <rPh sb="17" eb="20">
      <t>クサツシ</t>
    </rPh>
    <rPh sb="20" eb="21">
      <t>ヒガシ</t>
    </rPh>
    <rPh sb="21" eb="23">
      <t>クサツ</t>
    </rPh>
    <rPh sb="23" eb="24">
      <t>２</t>
    </rPh>
    <rPh sb="24" eb="26">
      <t>チョウメ</t>
    </rPh>
    <rPh sb="27" eb="28">
      <t>バン</t>
    </rPh>
    <rPh sb="30" eb="3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</si>
</sst>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0%"/>
    <numFmt numFmtId="178" formatCode="0_);[Red]\(0\)"/>
    <numFmt numFmtId="179"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6"/>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60">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2" xfId="0" applyFont="1" applyBorder="1" applyAlignment="1">
      <alignment vertical="center" wrapText="1"/>
    </xf>
    <xf numFmtId="0" fontId="2" fillId="0" borderId="8"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177" fontId="3" fillId="0" borderId="11" xfId="0" applyNumberFormat="1" applyFont="1" applyBorder="1">
      <alignment vertical="center"/>
    </xf>
    <xf numFmtId="0" fontId="3" fillId="0" borderId="19"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6" fontId="3" fillId="0" borderId="1" xfId="1" applyNumberFormat="1" applyFont="1" applyBorder="1" applyAlignment="1">
      <alignment vertical="center"/>
    </xf>
    <xf numFmtId="177" fontId="3" fillId="0" borderId="1" xfId="0" applyNumberFormat="1" applyFont="1" applyBorder="1">
      <alignment vertical="center"/>
    </xf>
    <xf numFmtId="0" fontId="2" fillId="0" borderId="20" xfId="0" applyFont="1" applyBorder="1">
      <alignment vertical="center"/>
    </xf>
    <xf numFmtId="0" fontId="2" fillId="0" borderId="21" xfId="0" applyFont="1" applyBorder="1">
      <alignment vertical="center"/>
    </xf>
    <xf numFmtId="0" fontId="6" fillId="0" borderId="22" xfId="2" applyFont="1" applyFill="1" applyBorder="1" applyAlignment="1">
      <alignment vertical="center" wrapText="1"/>
    </xf>
    <xf numFmtId="0" fontId="6" fillId="0" borderId="11" xfId="2" applyFont="1" applyFill="1" applyBorder="1" applyAlignment="1">
      <alignment vertical="center" wrapText="1"/>
    </xf>
    <xf numFmtId="58" fontId="3" fillId="0" borderId="11" xfId="0" applyNumberFormat="1" applyFont="1" applyBorder="1" applyAlignment="1">
      <alignment horizontal="center" vertical="center"/>
    </xf>
    <xf numFmtId="0" fontId="3" fillId="0" borderId="11" xfId="0" applyFont="1" applyBorder="1" applyAlignment="1">
      <alignment vertical="center" wrapText="1"/>
    </xf>
    <xf numFmtId="49" fontId="3" fillId="0" borderId="11" xfId="0" applyNumberFormat="1" applyFont="1" applyBorder="1" applyAlignment="1">
      <alignment horizontal="center" vertical="center"/>
    </xf>
    <xf numFmtId="0" fontId="6" fillId="0" borderId="11" xfId="2" applyFont="1" applyFill="1" applyBorder="1" applyAlignment="1">
      <alignment horizontal="center" vertical="center" wrapText="1"/>
    </xf>
    <xf numFmtId="179" fontId="3" fillId="0" borderId="11" xfId="0" applyNumberFormat="1" applyFont="1" applyBorder="1">
      <alignment vertical="center"/>
    </xf>
    <xf numFmtId="0" fontId="3" fillId="0" borderId="13" xfId="0" applyFont="1" applyBorder="1" applyAlignment="1">
      <alignment vertical="center" wrapText="1"/>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6" fontId="3" fillId="0" borderId="5" xfId="1" applyNumberFormat="1" applyFont="1" applyBorder="1" applyAlignment="1">
      <alignment horizontal="right" vertical="center"/>
    </xf>
    <xf numFmtId="177" fontId="3" fillId="0" borderId="5" xfId="0" applyNumberFormat="1" applyFont="1" applyBorder="1">
      <alignment vertical="center"/>
    </xf>
    <xf numFmtId="0" fontId="2" fillId="0" borderId="23" xfId="0" applyFont="1" applyBorder="1">
      <alignment vertical="center"/>
    </xf>
    <xf numFmtId="0" fontId="2" fillId="0" borderId="7" xfId="0"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view="pageBreakPreview" zoomScale="115" zoomScaleNormal="100" zoomScaleSheetLayoutView="115" workbookViewId="0">
      <selection activeCell="K6" sqref="K6"/>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52" t="s">
        <v>21</v>
      </c>
      <c r="B1" s="53"/>
      <c r="C1" s="53"/>
      <c r="D1" s="53"/>
      <c r="E1" s="53"/>
      <c r="F1" s="53"/>
      <c r="G1" s="53"/>
      <c r="H1" s="53"/>
      <c r="I1" s="53"/>
      <c r="J1" s="53"/>
      <c r="K1" s="53"/>
      <c r="L1" s="53"/>
      <c r="M1" s="53"/>
    </row>
    <row r="2" spans="1:13" ht="14.25" thickBot="1" x14ac:dyDescent="0.2"/>
    <row r="3" spans="1:13" ht="68.099999999999994" customHeight="1" x14ac:dyDescent="0.15">
      <c r="A3" s="54" t="s">
        <v>22</v>
      </c>
      <c r="B3" s="56" t="s">
        <v>0</v>
      </c>
      <c r="C3" s="56" t="s">
        <v>1</v>
      </c>
      <c r="D3" s="56" t="s">
        <v>2</v>
      </c>
      <c r="E3" s="56" t="s">
        <v>20</v>
      </c>
      <c r="F3" s="56" t="s">
        <v>3</v>
      </c>
      <c r="G3" s="56" t="s">
        <v>4</v>
      </c>
      <c r="H3" s="56" t="s">
        <v>5</v>
      </c>
      <c r="I3" s="58" t="s">
        <v>6</v>
      </c>
      <c r="J3" s="47" t="s">
        <v>10</v>
      </c>
      <c r="K3" s="48"/>
      <c r="L3" s="49"/>
      <c r="M3" s="50" t="s">
        <v>7</v>
      </c>
    </row>
    <row r="4" spans="1:13" ht="38.25" customHeight="1" thickBot="1" x14ac:dyDescent="0.2">
      <c r="A4" s="55"/>
      <c r="B4" s="57"/>
      <c r="C4" s="57"/>
      <c r="D4" s="57"/>
      <c r="E4" s="57"/>
      <c r="F4" s="57"/>
      <c r="G4" s="57"/>
      <c r="H4" s="57"/>
      <c r="I4" s="59"/>
      <c r="J4" s="2" t="s">
        <v>9</v>
      </c>
      <c r="K4" s="2" t="s">
        <v>8</v>
      </c>
      <c r="L4" s="2" t="s">
        <v>11</v>
      </c>
      <c r="M4" s="51"/>
    </row>
    <row r="5" spans="1:13" ht="84" customHeight="1" x14ac:dyDescent="0.15">
      <c r="A5" s="5" t="s">
        <v>26</v>
      </c>
      <c r="B5" s="30" t="s">
        <v>24</v>
      </c>
      <c r="C5" s="31">
        <v>45061</v>
      </c>
      <c r="D5" s="32" t="s">
        <v>30</v>
      </c>
      <c r="E5" s="33" t="s">
        <v>27</v>
      </c>
      <c r="F5" s="34" t="s">
        <v>28</v>
      </c>
      <c r="G5" s="35">
        <v>2187498</v>
      </c>
      <c r="H5" s="35">
        <v>1623553</v>
      </c>
      <c r="I5" s="18">
        <f>ROUNDDOWN(H5/G5,4)</f>
        <v>0.74209999999999998</v>
      </c>
      <c r="J5" s="6"/>
      <c r="K5" s="6"/>
      <c r="L5" s="6"/>
      <c r="M5" s="36" t="s">
        <v>29</v>
      </c>
    </row>
    <row r="6" spans="1:13" ht="84" customHeight="1" thickBot="1" x14ac:dyDescent="0.2">
      <c r="A6" s="37" t="s">
        <v>25</v>
      </c>
      <c r="B6" s="38" t="s">
        <v>24</v>
      </c>
      <c r="C6" s="39">
        <v>45062</v>
      </c>
      <c r="D6" s="38" t="s">
        <v>31</v>
      </c>
      <c r="E6" s="40">
        <v>1160001013001</v>
      </c>
      <c r="F6" s="41" t="s">
        <v>23</v>
      </c>
      <c r="G6" s="42">
        <v>6818641</v>
      </c>
      <c r="H6" s="43">
        <v>6515259</v>
      </c>
      <c r="I6" s="44">
        <v>0.95499999999999996</v>
      </c>
      <c r="J6" s="45"/>
      <c r="K6" s="45"/>
      <c r="L6" s="45"/>
      <c r="M6" s="46"/>
    </row>
    <row r="7" spans="1:13" ht="75" hidden="1" customHeight="1" x14ac:dyDescent="0.15">
      <c r="A7" s="9"/>
      <c r="B7" s="10"/>
      <c r="C7" s="8"/>
      <c r="D7" s="10"/>
      <c r="E7" s="17"/>
      <c r="F7" s="11"/>
      <c r="G7" s="12"/>
      <c r="H7" s="13"/>
      <c r="I7" s="14"/>
      <c r="J7" s="15"/>
      <c r="K7" s="15"/>
      <c r="L7" s="15"/>
      <c r="M7" s="16"/>
    </row>
    <row r="8" spans="1:13" ht="75" hidden="1" customHeight="1" x14ac:dyDescent="0.15">
      <c r="A8" s="9"/>
      <c r="B8" s="7"/>
      <c r="C8" s="8"/>
      <c r="D8" s="10"/>
      <c r="E8" s="17"/>
      <c r="F8" s="11"/>
      <c r="G8" s="12"/>
      <c r="H8" s="13"/>
      <c r="I8" s="14"/>
      <c r="J8" s="15"/>
      <c r="K8" s="15"/>
      <c r="L8" s="15"/>
      <c r="M8" s="16"/>
    </row>
    <row r="9" spans="1:13" ht="75" hidden="1" customHeight="1" x14ac:dyDescent="0.15">
      <c r="A9" s="9"/>
      <c r="B9" s="29"/>
      <c r="C9" s="8"/>
      <c r="D9" s="10"/>
      <c r="E9" s="17"/>
      <c r="F9" s="11"/>
      <c r="G9" s="12"/>
      <c r="H9" s="13"/>
      <c r="I9" s="14"/>
      <c r="J9" s="15"/>
      <c r="K9" s="15"/>
      <c r="L9" s="15"/>
      <c r="M9" s="16"/>
    </row>
    <row r="10" spans="1:13" ht="75" hidden="1" customHeight="1" thickBot="1" x14ac:dyDescent="0.2">
      <c r="A10" s="19"/>
      <c r="B10" s="20"/>
      <c r="C10" s="21"/>
      <c r="D10" s="20"/>
      <c r="E10" s="22"/>
      <c r="F10" s="23"/>
      <c r="G10" s="24"/>
      <c r="H10" s="25"/>
      <c r="I10" s="26"/>
      <c r="J10" s="27"/>
      <c r="K10" s="27"/>
      <c r="L10" s="27"/>
      <c r="M10" s="28"/>
    </row>
    <row r="11" spans="1:13" x14ac:dyDescent="0.15">
      <c r="A11" s="3" t="s">
        <v>12</v>
      </c>
      <c r="B11" s="4"/>
      <c r="C11" s="4"/>
      <c r="D11" s="4"/>
      <c r="E11" s="4"/>
      <c r="F11" s="4"/>
      <c r="G11" s="4"/>
      <c r="H11" s="4"/>
      <c r="I11" s="4"/>
      <c r="J11" s="4"/>
      <c r="K11" s="4"/>
      <c r="L11" s="4"/>
      <c r="M11" s="4"/>
    </row>
    <row r="12" spans="1:13" x14ac:dyDescent="0.15">
      <c r="A12" s="3" t="s">
        <v>13</v>
      </c>
      <c r="B12" s="4"/>
      <c r="C12" s="4"/>
      <c r="D12" s="4"/>
      <c r="E12" s="4"/>
      <c r="F12" s="4"/>
      <c r="G12" s="4"/>
      <c r="H12" s="4"/>
      <c r="I12" s="4"/>
      <c r="J12" s="4"/>
      <c r="K12" s="4"/>
      <c r="L12" s="4"/>
      <c r="M12" s="4"/>
    </row>
    <row r="13" spans="1:13" x14ac:dyDescent="0.15">
      <c r="A13" s="4"/>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0:11" x14ac:dyDescent="0.15">
      <c r="J17" s="1" t="s">
        <v>14</v>
      </c>
      <c r="K17" s="1" t="s">
        <v>15</v>
      </c>
    </row>
    <row r="18" spans="10:11" x14ac:dyDescent="0.15">
      <c r="J18" s="1" t="s">
        <v>16</v>
      </c>
      <c r="K18" s="1" t="s">
        <v>17</v>
      </c>
    </row>
    <row r="19" spans="10:11" x14ac:dyDescent="0.15">
      <c r="J19" s="1" t="s">
        <v>18</v>
      </c>
    </row>
    <row r="20" spans="10:11" x14ac:dyDescent="0.15">
      <c r="J20"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7">
      <formula1>$K$16:$K$20</formula1>
    </dataValidation>
    <dataValidation type="list" allowBlank="1" showInputMessage="1" showErrorMessage="1" sqref="K5:K10">
      <formula1>$K$14:$K$16</formula1>
    </dataValidation>
    <dataValidation type="list" allowBlank="1" showInputMessage="1" showErrorMessage="1" sqref="J5:J10">
      <formula1>$J$14:$J$18</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2023-07-03T05:02:18Z</cp:lastPrinted>
  <dcterms:created xsi:type="dcterms:W3CDTF">2010-08-24T08:00:05Z</dcterms:created>
  <dcterms:modified xsi:type="dcterms:W3CDTF">2023-07-03T05:02:18Z</dcterms:modified>
</cp:coreProperties>
</file>