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6月契約8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付紙様式第３!$A$1:$M$17</definedName>
    <definedName name="_xlnm.Print_Titles" localSheetId="0">付紙様式第３!$1:$4</definedName>
  </definedNames>
  <calcPr calcId="162913"/>
</workbook>
</file>

<file path=xl/calcChain.xml><?xml version="1.0" encoding="utf-8"?>
<calcChain xmlns="http://schemas.openxmlformats.org/spreadsheetml/2006/main">
  <c r="I14" i="3" l="1"/>
  <c r="I13" i="3"/>
  <c r="I12" i="3"/>
  <c r="I11" i="3"/>
  <c r="I10" i="3"/>
  <c r="I9" i="3"/>
  <c r="I8" i="3"/>
  <c r="I5" i="3" l="1"/>
  <c r="I7" i="3" l="1"/>
  <c r="I6" i="3" l="1"/>
</calcChain>
</file>

<file path=xl/sharedStrings.xml><?xml version="1.0" encoding="utf-8"?>
<sst xmlns="http://schemas.openxmlformats.org/spreadsheetml/2006/main" count="37" uniqueCount="28">
  <si>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</si>
  <si>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</si>
  <si>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</si>
  <si>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</si>
  <si>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</si>
  <si>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</si>
  <si>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</si>
  <si>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</si>
  <si>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</si>
  <si>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</si>
  <si>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</si>
  <si>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</si>
  <si>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</si>
  <si>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</si>
  <si>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</si>
  <si>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</si>
  <si>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</si>
  <si>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</si>
  <si>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</si>
  <si>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</si>
  <si>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</si>
  <si>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</si>
  <si>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</si>
  <si>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桝賀政浩
大阪市中央区大手前4-1-67</t>
  </si>
  <si>
    <t>一般競争入札</t>
    <rPh sb="0" eb="2">
      <t>イッパン</t>
    </rPh>
    <rPh sb="2" eb="4">
      <t>キョウソウ</t>
    </rPh>
    <rPh sb="4" eb="6">
      <t>ニュウサツ</t>
    </rPh>
    <phoneticPr fontId="1"/>
  </si>
  <si>
    <t>1011001044505</t>
  </si>
  <si>
    <t>株式会社アーク・ジオ・サポート
東京都渋谷区本町２－１８－１４</t>
    <phoneticPr fontId="1"/>
  </si>
  <si>
    <t>経ヶ岬通信所周辺海域における藻場分布状況等確認業務（令和３年度）
一式</t>
    <rPh sb="0" eb="3">
      <t>キョウガミサキ</t>
    </rPh>
    <rPh sb="3" eb="5">
      <t>ツウシン</t>
    </rPh>
    <rPh sb="5" eb="6">
      <t>ジョ</t>
    </rPh>
    <rPh sb="6" eb="8">
      <t>シュウヘン</t>
    </rPh>
    <rPh sb="8" eb="10">
      <t>カイイキ</t>
    </rPh>
    <rPh sb="14" eb="23">
      <t>モバブンプジョウキョウトウカクニン</t>
    </rPh>
    <rPh sb="23" eb="25">
      <t>ギョウム</t>
    </rPh>
    <rPh sb="26" eb="28">
      <t>レイワ</t>
    </rPh>
    <rPh sb="29" eb="31">
      <t>ネンド</t>
    </rPh>
    <rPh sb="33" eb="3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</si>
</sst>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7" fontId="3" fillId="0" borderId="5" xfId="0" applyNumberFormat="1" applyFont="1" applyBorder="1">
      <alignment vertical="center"/>
    </xf>
    <xf numFmtId="0" fontId="2" fillId="0" borderId="19" xfId="0" applyFont="1" applyBorder="1">
      <alignment vertical="center"/>
    </xf>
    <xf numFmtId="0" fontId="2" fillId="0" borderId="7" xfId="0" applyFont="1" applyBorder="1">
      <alignment vertical="center"/>
    </xf>
    <xf numFmtId="176" fontId="3" fillId="0" borderId="5" xfId="1" applyNumberFormat="1" applyFont="1" applyBorder="1" applyAlignment="1">
      <alignment vertical="center"/>
    </xf>
    <xf numFmtId="177" fontId="3" fillId="0" borderId="11"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view="pageBreakPreview" zoomScale="115" zoomScaleNormal="100" zoomScaleSheetLayoutView="115" workbookViewId="0">
      <selection activeCell="A15" sqref="A1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9" t="s">
        <v>21</v>
      </c>
      <c r="B1" s="40"/>
      <c r="C1" s="40"/>
      <c r="D1" s="40"/>
      <c r="E1" s="40"/>
      <c r="F1" s="40"/>
      <c r="G1" s="40"/>
      <c r="H1" s="40"/>
      <c r="I1" s="40"/>
      <c r="J1" s="40"/>
      <c r="K1" s="40"/>
      <c r="L1" s="40"/>
      <c r="M1" s="40"/>
    </row>
    <row r="2" spans="1:13" ht="14.25" thickBot="1" x14ac:dyDescent="0.2"/>
    <row r="3" spans="1:13" ht="68.099999999999994" customHeight="1" x14ac:dyDescent="0.15">
      <c r="A3" s="41" t="s">
        <v>22</v>
      </c>
      <c r="B3" s="43" t="s">
        <v>0</v>
      </c>
      <c r="C3" s="43" t="s">
        <v>1</v>
      </c>
      <c r="D3" s="43" t="s">
        <v>2</v>
      </c>
      <c r="E3" s="43" t="s">
        <v>20</v>
      </c>
      <c r="F3" s="43" t="s">
        <v>3</v>
      </c>
      <c r="G3" s="43" t="s">
        <v>4</v>
      </c>
      <c r="H3" s="43" t="s">
        <v>5</v>
      </c>
      <c r="I3" s="45" t="s">
        <v>6</v>
      </c>
      <c r="J3" s="34" t="s">
        <v>10</v>
      </c>
      <c r="K3" s="35"/>
      <c r="L3" s="36"/>
      <c r="M3" s="37" t="s">
        <v>7</v>
      </c>
    </row>
    <row r="4" spans="1:13" ht="38.25" customHeight="1" thickBot="1" x14ac:dyDescent="0.2">
      <c r="A4" s="42"/>
      <c r="B4" s="44"/>
      <c r="C4" s="44"/>
      <c r="D4" s="44"/>
      <c r="E4" s="44"/>
      <c r="F4" s="44"/>
      <c r="G4" s="44"/>
      <c r="H4" s="44"/>
      <c r="I4" s="46"/>
      <c r="J4" s="2" t="s">
        <v>9</v>
      </c>
      <c r="K4" s="2" t="s">
        <v>8</v>
      </c>
      <c r="L4" s="2" t="s">
        <v>11</v>
      </c>
      <c r="M4" s="38"/>
    </row>
    <row r="5" spans="1:13" ht="82.5" customHeight="1" x14ac:dyDescent="0.15">
      <c r="A5" s="6" t="s">
        <v>27</v>
      </c>
      <c r="B5" s="5" t="s">
        <v>23</v>
      </c>
      <c r="C5" s="13">
        <v>44362</v>
      </c>
      <c r="D5" s="12" t="s">
        <v>26</v>
      </c>
      <c r="E5" s="22" t="s">
        <v>25</v>
      </c>
      <c r="F5" s="7" t="s">
        <v>24</v>
      </c>
      <c r="G5" s="8">
        <v>3374211</v>
      </c>
      <c r="H5" s="9">
        <v>1540000</v>
      </c>
      <c r="I5" s="33">
        <f>ROUNDDOWN(H5/G5,4)</f>
        <v>0.45639999999999997</v>
      </c>
      <c r="J5" s="10"/>
      <c r="K5" s="10"/>
      <c r="L5" s="10"/>
      <c r="M5" s="11"/>
    </row>
    <row r="6" spans="1:13" ht="75" hidden="1" customHeight="1" x14ac:dyDescent="0.15">
      <c r="A6" s="14"/>
      <c r="B6" s="15" t="s">
        <v>23</v>
      </c>
      <c r="C6" s="13"/>
      <c r="D6" s="12"/>
      <c r="E6" s="22"/>
      <c r="F6" s="16"/>
      <c r="G6" s="17"/>
      <c r="H6" s="18"/>
      <c r="I6" s="19" t="e">
        <f t="shared" ref="I6:I14"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hidden="1" customHeight="1" x14ac:dyDescent="0.15">
      <c r="A10" s="14"/>
      <c r="B10" s="15" t="s">
        <v>23</v>
      </c>
      <c r="C10" s="13"/>
      <c r="D10" s="15"/>
      <c r="E10" s="22"/>
      <c r="F10" s="16"/>
      <c r="G10" s="17"/>
      <c r="H10" s="18"/>
      <c r="I10" s="19" t="e">
        <f t="shared" si="0"/>
        <v>#DIV/0!</v>
      </c>
      <c r="J10" s="20"/>
      <c r="K10" s="20"/>
      <c r="L10" s="20"/>
      <c r="M10" s="21"/>
    </row>
    <row r="11" spans="1:13" ht="75" hidden="1" customHeight="1" x14ac:dyDescent="0.15">
      <c r="A11" s="14"/>
      <c r="B11" s="15" t="s">
        <v>23</v>
      </c>
      <c r="C11" s="13"/>
      <c r="D11" s="15"/>
      <c r="E11" s="22"/>
      <c r="F11" s="16"/>
      <c r="G11" s="17"/>
      <c r="H11" s="18"/>
      <c r="I11" s="19" t="e">
        <f t="shared" si="0"/>
        <v>#DIV/0!</v>
      </c>
      <c r="J11" s="20"/>
      <c r="K11" s="20"/>
      <c r="L11" s="20"/>
      <c r="M11" s="21"/>
    </row>
    <row r="12" spans="1:13" ht="75" hidden="1" customHeight="1" x14ac:dyDescent="0.15">
      <c r="A12" s="14"/>
      <c r="B12" s="15" t="s">
        <v>23</v>
      </c>
      <c r="C12" s="13"/>
      <c r="D12" s="15"/>
      <c r="E12" s="22"/>
      <c r="F12" s="16"/>
      <c r="G12" s="17"/>
      <c r="H12" s="18"/>
      <c r="I12" s="19" t="e">
        <f t="shared" si="0"/>
        <v>#DIV/0!</v>
      </c>
      <c r="J12" s="20"/>
      <c r="K12" s="20"/>
      <c r="L12" s="20"/>
      <c r="M12" s="21"/>
    </row>
    <row r="13" spans="1:13" ht="75" hidden="1" customHeight="1" x14ac:dyDescent="0.15">
      <c r="A13" s="14"/>
      <c r="B13" s="15" t="s">
        <v>23</v>
      </c>
      <c r="C13" s="13"/>
      <c r="D13" s="15"/>
      <c r="E13" s="22"/>
      <c r="F13" s="16"/>
      <c r="G13" s="17"/>
      <c r="H13" s="18"/>
      <c r="I13" s="19" t="e">
        <f t="shared" si="0"/>
        <v>#DIV/0!</v>
      </c>
      <c r="J13" s="20"/>
      <c r="K13" s="20"/>
      <c r="L13" s="20"/>
      <c r="M13" s="21"/>
    </row>
    <row r="14" spans="1:13" ht="75" hidden="1" customHeight="1" x14ac:dyDescent="0.15">
      <c r="A14" s="14"/>
      <c r="B14" s="15" t="s">
        <v>23</v>
      </c>
      <c r="C14" s="13"/>
      <c r="D14" s="15"/>
      <c r="E14" s="22"/>
      <c r="F14" s="16"/>
      <c r="G14" s="17"/>
      <c r="H14" s="18"/>
      <c r="I14" s="19" t="e">
        <f t="shared" si="0"/>
        <v>#DIV/0!</v>
      </c>
      <c r="J14" s="20"/>
      <c r="K14" s="20"/>
      <c r="L14" s="20"/>
      <c r="M14" s="21"/>
    </row>
    <row r="15" spans="1:13" ht="75" customHeight="1" thickBot="1" x14ac:dyDescent="0.2">
      <c r="A15" s="23"/>
      <c r="B15" s="24"/>
      <c r="C15" s="25"/>
      <c r="D15" s="24"/>
      <c r="E15" s="26"/>
      <c r="F15" s="27"/>
      <c r="G15" s="28"/>
      <c r="H15" s="32"/>
      <c r="I15" s="29"/>
      <c r="J15" s="30"/>
      <c r="K15" s="30"/>
      <c r="L15" s="30"/>
      <c r="M15" s="31"/>
    </row>
    <row r="16" spans="1:13" x14ac:dyDescent="0.15">
      <c r="A16" s="3" t="s">
        <v>12</v>
      </c>
      <c r="B16" s="4"/>
      <c r="C16" s="4"/>
      <c r="D16" s="4"/>
      <c r="E16" s="4"/>
      <c r="F16" s="4"/>
      <c r="G16" s="4"/>
      <c r="H16" s="4"/>
      <c r="I16" s="4"/>
      <c r="J16" s="4"/>
      <c r="K16" s="4"/>
      <c r="L16" s="4"/>
      <c r="M16" s="4"/>
    </row>
    <row r="17" spans="1:13" x14ac:dyDescent="0.15">
      <c r="A17" s="3" t="s">
        <v>13</v>
      </c>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J22" s="1" t="s">
        <v>14</v>
      </c>
      <c r="K22" s="1" t="s">
        <v>15</v>
      </c>
    </row>
    <row r="23" spans="1:13" x14ac:dyDescent="0.15">
      <c r="J23" s="1" t="s">
        <v>16</v>
      </c>
      <c r="K23" s="1" t="s">
        <v>17</v>
      </c>
    </row>
    <row r="24" spans="1:13" x14ac:dyDescent="0.15">
      <c r="J24" s="1" t="s">
        <v>18</v>
      </c>
    </row>
    <row r="25" spans="1:13" x14ac:dyDescent="0.15">
      <c r="J25"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2">
      <formula1>$K$21:$K$25</formula1>
    </dataValidation>
    <dataValidation type="list" allowBlank="1" showInputMessage="1" showErrorMessage="1" sqref="K5:K15">
      <formula1>$K$19:$K$21</formula1>
    </dataValidation>
    <dataValidation type="list" allowBlank="1" showInputMessage="1" showErrorMessage="1" sqref="J5:J15">
      <formula1>$J$19:$J$23</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2021-08-03T07:50:07Z</dcterms:modified>
</cp:coreProperties>
</file>