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5月契約7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付紙様式第３!$A$1:$M$17</definedName>
    <definedName name="_xlnm.Print_Titles" localSheetId="0">付紙様式第３!$1:$4</definedName>
  </definedNames>
  <calcPr calcId="162913"/>
</workbook>
</file>

<file path=xl/calcChain.xml><?xml version="1.0" encoding="utf-8"?>
<calcChain xmlns="http://schemas.openxmlformats.org/spreadsheetml/2006/main">
  <c r="I15" i="3" l="1"/>
  <c r="I14" i="3"/>
  <c r="I13" i="3"/>
  <c r="I12" i="3"/>
  <c r="I11" i="3"/>
  <c r="I10" i="3"/>
  <c r="I9" i="3"/>
  <c r="I8" i="3"/>
  <c r="I5" i="3" l="1"/>
  <c r="I7" i="3" l="1"/>
  <c r="I6" i="3" l="1"/>
</calcChain>
</file>

<file path=xl/sharedStrings.xml><?xml version="1.0" encoding="utf-8"?>
<sst xmlns="http://schemas.openxmlformats.org/spreadsheetml/2006/main" count="76" uniqueCount="54">
  <si>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</si>
  <si>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</si>
  <si>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</si>
  <si>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</si>
  <si>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</si>
  <si>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</si>
  <si>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</si>
  <si>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</si>
  <si>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</si>
  <si>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</si>
  <si>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</si>
  <si>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</si>
  <si>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</si>
  <si>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</si>
  <si>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</si>
  <si>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</si>
  <si>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</si>
  <si>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</si>
  <si>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</si>
  <si>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</si>
  <si>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</si>
  <si>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</si>
  <si>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</si>
  <si>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桝賀政浩
大阪市中央区大手前4-1-67</t>
  </si>
  <si>
    <t>近畿中部防衛局管理部施設管理課事務補助者派遣役務（単価契約）
一式</t>
    <rPh sb="0" eb="2">
      <t>キンキ</t>
    </rPh>
    <rPh sb="2" eb="4">
      <t>チュウブ</t>
    </rPh>
    <rPh sb="4" eb="6">
      <t>ボウエイ</t>
    </rPh>
    <rPh sb="6" eb="7">
      <t>キョク</t>
    </rPh>
    <rPh sb="7" eb="10">
      <t>カンリブ</t>
    </rPh>
    <rPh sb="10" eb="12">
      <t>シセツ</t>
    </rPh>
    <rPh sb="12" eb="15">
      <t>カンリカ</t>
    </rPh>
    <rPh sb="15" eb="17">
      <t>ジム</t>
    </rPh>
    <rPh sb="17" eb="20">
      <t>ホジョシャ</t>
    </rPh>
    <rPh sb="20" eb="22">
      <t>ハケン</t>
    </rPh>
    <rPh sb="22" eb="24">
      <t>エキム</t>
    </rPh>
    <rPh sb="25" eb="27">
      <t>タンカ</t>
    </rPh>
    <rPh sb="27" eb="29">
      <t>ケイヤク</t>
    </rPh>
    <rPh sb="31" eb="33">
      <t>イッシキ</t>
    </rPh>
    <phoneticPr fontId="1"/>
  </si>
  <si>
    <t>令和３年度小松基地周辺航空障害木に係る測量業務及び補償物件調査業務
一式</t>
    <rPh sb="0" eb="2">
      <t>レイワ</t>
    </rPh>
    <rPh sb="3" eb="5">
      <t>ネンド</t>
    </rPh>
    <rPh sb="5" eb="16">
      <t>コマツキチシュウヘンコウクウショウガイキ</t>
    </rPh>
    <rPh sb="17" eb="18">
      <t>カカ</t>
    </rPh>
    <rPh sb="19" eb="21">
      <t>ソクリョウ</t>
    </rPh>
    <rPh sb="21" eb="23">
      <t>ギョウム</t>
    </rPh>
    <rPh sb="23" eb="24">
      <t>オヨ</t>
    </rPh>
    <rPh sb="25" eb="27">
      <t>ホショウ</t>
    </rPh>
    <rPh sb="27" eb="29">
      <t>ブッケン</t>
    </rPh>
    <rPh sb="29" eb="31">
      <t>チョウサ</t>
    </rPh>
    <rPh sb="31" eb="33">
      <t>ギョウム</t>
    </rPh>
    <rPh sb="34" eb="36">
      <t>イッシキ</t>
    </rPh>
    <phoneticPr fontId="1"/>
  </si>
  <si>
    <t>ロジステイック・プランニング・スタッフ株式会社
大阪府大阪市北区西天満6-7-2</t>
    <rPh sb="19" eb="23">
      <t>カブシキガイシャ</t>
    </rPh>
    <rPh sb="25" eb="28">
      <t>オオサカフ</t>
    </rPh>
    <rPh sb="28" eb="31">
      <t>オオサカシ</t>
    </rPh>
    <rPh sb="31" eb="33">
      <t>キタク</t>
    </rPh>
    <rPh sb="33" eb="36">
      <t>ニシテンマ</t>
    </rPh>
    <phoneticPr fontId="1"/>
  </si>
  <si>
    <t>9120001109167</t>
  </si>
  <si>
    <t>一般競争入札</t>
    <rPh sb="0" eb="2">
      <t>イッパン</t>
    </rPh>
    <rPh sb="2" eb="4">
      <t>キョウソウ</t>
    </rPh>
    <rPh sb="4" eb="6">
      <t>ニュウサツ</t>
    </rPh>
    <phoneticPr fontId="5"/>
  </si>
  <si>
    <t>株式会社利水社
石川県金沢市東蚊爪町１－１９－４</t>
    <rPh sb="4" eb="7">
      <t>リスイシャ</t>
    </rPh>
    <rPh sb="8" eb="18">
      <t>イシカワケン920-0209</t>
    </rPh>
    <phoneticPr fontId="1"/>
  </si>
  <si>
    <t>5220001007496</t>
  </si>
  <si>
    <t>永田行政書士事務所
石川県白山市美里町３２番地</t>
  </si>
  <si>
    <t>一般競争入札</t>
    <rPh sb="0" eb="2">
      <t>イッパン</t>
    </rPh>
    <rPh sb="2" eb="4">
      <t>キョウソウ</t>
    </rPh>
    <rPh sb="4" eb="6">
      <t>ニュウサツ</t>
    </rPh>
    <phoneticPr fontId="1"/>
  </si>
  <si>
    <t>(株)フリースタイル
石川県金沢市松島３丁目１８０番地</t>
  </si>
  <si>
    <t>2220001010288</t>
  </si>
  <si>
    <t>(株)桝田建築設計事務所
石川県小松市幸町１丁目８３番地</t>
  </si>
  <si>
    <t>7220001012437</t>
  </si>
  <si>
    <t xml:space="preserve">(株)しょう建築パートナー
石川県加賀市河南町１８４番地
</t>
  </si>
  <si>
    <t>3220001021367</t>
  </si>
  <si>
    <t>黒津宅建・行政書士事務所
石川県野々市市下林4丁目605番地</t>
  </si>
  <si>
    <t>(株)中部コンサルタント
富山県高岡市清水町3-5-9</t>
    <rPh sb="3" eb="5">
      <t>チュウブ</t>
    </rPh>
    <rPh sb="13" eb="16">
      <t>トヤマケン</t>
    </rPh>
    <rPh sb="16" eb="19">
      <t>タカオカシ</t>
    </rPh>
    <rPh sb="19" eb="21">
      <t>シミズ</t>
    </rPh>
    <rPh sb="21" eb="22">
      <t>マチ</t>
    </rPh>
    <phoneticPr fontId="1"/>
  </si>
  <si>
    <t>3230001010476</t>
  </si>
  <si>
    <t>(株)利水社
石川県金沢市東蚊爪町1-19-4</t>
  </si>
  <si>
    <t>リオンサービスセンター(株)
東京都八王子市兵衛２丁目22番２号</t>
  </si>
  <si>
    <t>2010101004467</t>
  </si>
  <si>
    <t>小松飛行場（３）周辺移転措置に係る地積測量業務
一式</t>
    <phoneticPr fontId="1"/>
  </si>
  <si>
    <t>令和３年度航空機騒音等自動測定装置保守点検等業務
一式</t>
    <phoneticPr fontId="1"/>
  </si>
  <si>
    <t>小松飛行場（３）周辺移転措置に係る建物等調査業務
一式</t>
    <phoneticPr fontId="1"/>
  </si>
  <si>
    <t>小松飛行場（3）住宅防音事業事務手続補助等業務（その６）
一式</t>
    <phoneticPr fontId="1"/>
  </si>
  <si>
    <t>小松飛行場（3）住宅防音事業事務手続補助等業務（その５）
一式</t>
    <phoneticPr fontId="1"/>
  </si>
  <si>
    <t>小松飛行場（3）住宅防音事業事務手続補助等業務（その４）
一式</t>
    <phoneticPr fontId="1"/>
  </si>
  <si>
    <t>小松飛行場（3）住宅防音事業事務手続補助等業務（その３）
一式</t>
    <phoneticPr fontId="1"/>
  </si>
  <si>
    <t>小松飛行場（3）住宅防音事業事務手続補助等業務（その２）
一式</t>
    <phoneticPr fontId="1"/>
  </si>
  <si>
    <t>小松飛行場（3）住宅防音事業事務手続補助等業務（その１）
一式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</si>
</sst>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7">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7" fontId="3" fillId="0" borderId="5" xfId="0" applyNumberFormat="1" applyFont="1" applyBorder="1">
      <alignment vertical="center"/>
    </xf>
    <xf numFmtId="0" fontId="2" fillId="0" borderId="19" xfId="0" applyFont="1" applyBorder="1">
      <alignment vertical="center"/>
    </xf>
    <xf numFmtId="0" fontId="2" fillId="0" borderId="7" xfId="0" applyFont="1" applyBorder="1">
      <alignment vertical="center"/>
    </xf>
    <xf numFmtId="176" fontId="3" fillId="0" borderId="5" xfId="1" applyNumberFormat="1" applyFont="1" applyBorder="1" applyAlignment="1">
      <alignment vertical="center"/>
    </xf>
    <xf numFmtId="177" fontId="3" fillId="0" borderId="11"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view="pageBreakPreview" zoomScale="115" zoomScaleNormal="100" zoomScaleSheetLayoutView="115" workbookViewId="0">
      <selection activeCell="G16" sqref="G16"/>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39" t="s">
        <v>21</v>
      </c>
      <c r="B1" s="40"/>
      <c r="C1" s="40"/>
      <c r="D1" s="40"/>
      <c r="E1" s="40"/>
      <c r="F1" s="40"/>
      <c r="G1" s="40"/>
      <c r="H1" s="40"/>
      <c r="I1" s="40"/>
      <c r="J1" s="40"/>
      <c r="K1" s="40"/>
      <c r="L1" s="40"/>
      <c r="M1" s="40"/>
    </row>
    <row r="2" spans="1:13" ht="14.25" thickBot="1" x14ac:dyDescent="0.2"/>
    <row r="3" spans="1:13" ht="68.099999999999994" customHeight="1" x14ac:dyDescent="0.15">
      <c r="A3" s="41" t="s">
        <v>22</v>
      </c>
      <c r="B3" s="43" t="s">
        <v>0</v>
      </c>
      <c r="C3" s="43" t="s">
        <v>1</v>
      </c>
      <c r="D3" s="43" t="s">
        <v>2</v>
      </c>
      <c r="E3" s="43" t="s">
        <v>20</v>
      </c>
      <c r="F3" s="43" t="s">
        <v>3</v>
      </c>
      <c r="G3" s="43" t="s">
        <v>4</v>
      </c>
      <c r="H3" s="43" t="s">
        <v>5</v>
      </c>
      <c r="I3" s="45" t="s">
        <v>6</v>
      </c>
      <c r="J3" s="34" t="s">
        <v>10</v>
      </c>
      <c r="K3" s="35"/>
      <c r="L3" s="36"/>
      <c r="M3" s="37" t="s">
        <v>7</v>
      </c>
    </row>
    <row r="4" spans="1:13" ht="38.25" customHeight="1" thickBot="1" x14ac:dyDescent="0.2">
      <c r="A4" s="42"/>
      <c r="B4" s="44"/>
      <c r="C4" s="44"/>
      <c r="D4" s="44"/>
      <c r="E4" s="44"/>
      <c r="F4" s="44"/>
      <c r="G4" s="44"/>
      <c r="H4" s="44"/>
      <c r="I4" s="46"/>
      <c r="J4" s="2" t="s">
        <v>9</v>
      </c>
      <c r="K4" s="2" t="s">
        <v>8</v>
      </c>
      <c r="L4" s="2" t="s">
        <v>11</v>
      </c>
      <c r="M4" s="38"/>
    </row>
    <row r="5" spans="1:13" ht="75" customHeight="1" x14ac:dyDescent="0.15">
      <c r="A5" s="6" t="s">
        <v>24</v>
      </c>
      <c r="B5" s="5" t="s">
        <v>23</v>
      </c>
      <c r="C5" s="13">
        <v>44327</v>
      </c>
      <c r="D5" s="12" t="s">
        <v>26</v>
      </c>
      <c r="E5" s="22" t="s">
        <v>27</v>
      </c>
      <c r="F5" s="7" t="s">
        <v>28</v>
      </c>
      <c r="G5" s="8">
        <v>2088944</v>
      </c>
      <c r="H5" s="9">
        <v>1494979</v>
      </c>
      <c r="I5" s="33">
        <f>ROUNDDOWN(H5/G5,4)</f>
        <v>0.71560000000000001</v>
      </c>
      <c r="J5" s="10"/>
      <c r="K5" s="10"/>
      <c r="L5" s="10"/>
      <c r="M5" s="11"/>
    </row>
    <row r="6" spans="1:13" ht="75" customHeight="1" x14ac:dyDescent="0.15">
      <c r="A6" s="14" t="s">
        <v>25</v>
      </c>
      <c r="B6" s="15" t="s">
        <v>23</v>
      </c>
      <c r="C6" s="13">
        <v>44343</v>
      </c>
      <c r="D6" s="12" t="s">
        <v>29</v>
      </c>
      <c r="E6" s="22" t="s">
        <v>30</v>
      </c>
      <c r="F6" s="16" t="s">
        <v>28</v>
      </c>
      <c r="G6" s="17">
        <v>16544000</v>
      </c>
      <c r="H6" s="18">
        <v>8833000</v>
      </c>
      <c r="I6" s="19">
        <f t="shared" ref="I6:I15" si="0">ROUNDDOWN(H6/G6,4)</f>
        <v>0.53390000000000004</v>
      </c>
      <c r="J6" s="20"/>
      <c r="K6" s="20"/>
      <c r="L6" s="20"/>
      <c r="M6" s="21"/>
    </row>
    <row r="7" spans="1:13" ht="75" customHeight="1" x14ac:dyDescent="0.15">
      <c r="A7" s="14" t="s">
        <v>53</v>
      </c>
      <c r="B7" s="15" t="s">
        <v>23</v>
      </c>
      <c r="C7" s="13">
        <v>44335</v>
      </c>
      <c r="D7" s="15" t="s">
        <v>31</v>
      </c>
      <c r="E7" s="22"/>
      <c r="F7" s="16" t="s">
        <v>32</v>
      </c>
      <c r="G7" s="17">
        <v>6445406.0000000009</v>
      </c>
      <c r="H7" s="18">
        <v>5847578.0000000009</v>
      </c>
      <c r="I7" s="19">
        <f t="shared" si="0"/>
        <v>0.90720000000000001</v>
      </c>
      <c r="J7" s="20"/>
      <c r="K7" s="20"/>
      <c r="L7" s="20"/>
      <c r="M7" s="21"/>
    </row>
    <row r="8" spans="1:13" ht="75" customHeight="1" x14ac:dyDescent="0.15">
      <c r="A8" s="14" t="s">
        <v>52</v>
      </c>
      <c r="B8" s="15" t="s">
        <v>23</v>
      </c>
      <c r="C8" s="13">
        <v>44335</v>
      </c>
      <c r="D8" s="15" t="s">
        <v>33</v>
      </c>
      <c r="E8" s="22" t="s">
        <v>34</v>
      </c>
      <c r="F8" s="16" t="s">
        <v>32</v>
      </c>
      <c r="G8" s="17">
        <v>8111180</v>
      </c>
      <c r="H8" s="18">
        <v>4511430</v>
      </c>
      <c r="I8" s="19">
        <f t="shared" si="0"/>
        <v>0.55610000000000004</v>
      </c>
      <c r="J8" s="20"/>
      <c r="K8" s="20"/>
      <c r="L8" s="20"/>
      <c r="M8" s="21"/>
    </row>
    <row r="9" spans="1:13" ht="75" customHeight="1" x14ac:dyDescent="0.15">
      <c r="A9" s="14" t="s">
        <v>51</v>
      </c>
      <c r="B9" s="15" t="s">
        <v>23</v>
      </c>
      <c r="C9" s="13">
        <v>44333</v>
      </c>
      <c r="D9" s="15" t="s">
        <v>35</v>
      </c>
      <c r="E9" s="22" t="s">
        <v>36</v>
      </c>
      <c r="F9" s="16" t="s">
        <v>32</v>
      </c>
      <c r="G9" s="17">
        <v>8111180.0000000009</v>
      </c>
      <c r="H9" s="18">
        <v>7700000.0000000009</v>
      </c>
      <c r="I9" s="19">
        <f t="shared" si="0"/>
        <v>0.94930000000000003</v>
      </c>
      <c r="J9" s="20"/>
      <c r="K9" s="20"/>
      <c r="L9" s="20"/>
      <c r="M9" s="21"/>
    </row>
    <row r="10" spans="1:13" ht="75" customHeight="1" x14ac:dyDescent="0.15">
      <c r="A10" s="14" t="s">
        <v>50</v>
      </c>
      <c r="B10" s="15" t="s">
        <v>23</v>
      </c>
      <c r="C10" s="13">
        <v>44333</v>
      </c>
      <c r="D10" s="15" t="s">
        <v>37</v>
      </c>
      <c r="E10" s="22" t="s">
        <v>38</v>
      </c>
      <c r="F10" s="16" t="s">
        <v>32</v>
      </c>
      <c r="G10" s="17">
        <v>8111180.0000000009</v>
      </c>
      <c r="H10" s="18">
        <v>7964000.0000000009</v>
      </c>
      <c r="I10" s="19">
        <f t="shared" si="0"/>
        <v>0.98180000000000001</v>
      </c>
      <c r="J10" s="20"/>
      <c r="K10" s="20"/>
      <c r="L10" s="20"/>
      <c r="M10" s="21"/>
    </row>
    <row r="11" spans="1:13" ht="75" customHeight="1" x14ac:dyDescent="0.15">
      <c r="A11" s="14" t="s">
        <v>49</v>
      </c>
      <c r="B11" s="15" t="s">
        <v>23</v>
      </c>
      <c r="C11" s="13">
        <v>44333</v>
      </c>
      <c r="D11" s="15" t="s">
        <v>39</v>
      </c>
      <c r="E11" s="22"/>
      <c r="F11" s="16" t="s">
        <v>32</v>
      </c>
      <c r="G11" s="17">
        <v>8261462.0000000009</v>
      </c>
      <c r="H11" s="18">
        <v>7045500.0000000009</v>
      </c>
      <c r="I11" s="19">
        <f t="shared" si="0"/>
        <v>0.8528</v>
      </c>
      <c r="J11" s="20"/>
      <c r="K11" s="20"/>
      <c r="L11" s="20"/>
      <c r="M11" s="21"/>
    </row>
    <row r="12" spans="1:13" ht="75" customHeight="1" x14ac:dyDescent="0.15">
      <c r="A12" s="14" t="s">
        <v>48</v>
      </c>
      <c r="B12" s="15" t="s">
        <v>23</v>
      </c>
      <c r="C12" s="13">
        <v>44333</v>
      </c>
      <c r="D12" s="15" t="s">
        <v>35</v>
      </c>
      <c r="E12" s="22" t="s">
        <v>36</v>
      </c>
      <c r="F12" s="16" t="s">
        <v>32</v>
      </c>
      <c r="G12" s="17">
        <v>8261462.0000000009</v>
      </c>
      <c r="H12" s="18">
        <v>7700000.0000000009</v>
      </c>
      <c r="I12" s="19">
        <f t="shared" si="0"/>
        <v>0.93200000000000005</v>
      </c>
      <c r="J12" s="20"/>
      <c r="K12" s="20"/>
      <c r="L12" s="20"/>
      <c r="M12" s="21"/>
    </row>
    <row r="13" spans="1:13" ht="75" customHeight="1" x14ac:dyDescent="0.15">
      <c r="A13" s="14" t="s">
        <v>47</v>
      </c>
      <c r="B13" s="15" t="s">
        <v>23</v>
      </c>
      <c r="C13" s="13">
        <v>44334</v>
      </c>
      <c r="D13" s="15" t="s">
        <v>40</v>
      </c>
      <c r="E13" s="22" t="s">
        <v>41</v>
      </c>
      <c r="F13" s="16" t="s">
        <v>32</v>
      </c>
      <c r="G13" s="17">
        <v>4257000</v>
      </c>
      <c r="H13" s="18">
        <v>2013000</v>
      </c>
      <c r="I13" s="19">
        <f t="shared" si="0"/>
        <v>0.4728</v>
      </c>
      <c r="J13" s="20"/>
      <c r="K13" s="20"/>
      <c r="L13" s="20"/>
      <c r="M13" s="21"/>
    </row>
    <row r="14" spans="1:13" ht="75" customHeight="1" x14ac:dyDescent="0.15">
      <c r="A14" s="14" t="s">
        <v>45</v>
      </c>
      <c r="B14" s="15" t="s">
        <v>23</v>
      </c>
      <c r="C14" s="13">
        <v>44334</v>
      </c>
      <c r="D14" s="15" t="s">
        <v>42</v>
      </c>
      <c r="E14" s="22" t="s">
        <v>30</v>
      </c>
      <c r="F14" s="16" t="s">
        <v>32</v>
      </c>
      <c r="G14" s="17">
        <v>6228000</v>
      </c>
      <c r="H14" s="18">
        <v>1738000</v>
      </c>
      <c r="I14" s="19">
        <f t="shared" si="0"/>
        <v>0.27900000000000003</v>
      </c>
      <c r="J14" s="20"/>
      <c r="K14" s="20"/>
      <c r="L14" s="20"/>
      <c r="M14" s="21"/>
    </row>
    <row r="15" spans="1:13" ht="75" customHeight="1" thickBot="1" x14ac:dyDescent="0.2">
      <c r="A15" s="23" t="s">
        <v>46</v>
      </c>
      <c r="B15" s="24" t="s">
        <v>23</v>
      </c>
      <c r="C15" s="25">
        <v>44333</v>
      </c>
      <c r="D15" s="24" t="s">
        <v>43</v>
      </c>
      <c r="E15" s="26" t="s">
        <v>44</v>
      </c>
      <c r="F15" s="27" t="s">
        <v>32</v>
      </c>
      <c r="G15" s="28">
        <v>4116515</v>
      </c>
      <c r="H15" s="32">
        <v>3960000</v>
      </c>
      <c r="I15" s="29">
        <f t="shared" si="0"/>
        <v>0.96189999999999998</v>
      </c>
      <c r="J15" s="30"/>
      <c r="K15" s="30"/>
      <c r="L15" s="30"/>
      <c r="M15" s="31"/>
    </row>
    <row r="16" spans="1:13" x14ac:dyDescent="0.15">
      <c r="A16" s="3" t="s">
        <v>12</v>
      </c>
      <c r="B16" s="4"/>
      <c r="C16" s="4"/>
      <c r="D16" s="4"/>
      <c r="E16" s="4"/>
      <c r="F16" s="4"/>
      <c r="G16" s="4"/>
      <c r="H16" s="4"/>
      <c r="I16" s="4"/>
      <c r="J16" s="4"/>
      <c r="K16" s="4"/>
      <c r="L16" s="4"/>
      <c r="M16" s="4"/>
    </row>
    <row r="17" spans="1:13" x14ac:dyDescent="0.15">
      <c r="A17" s="3" t="s">
        <v>13</v>
      </c>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J22" s="1" t="s">
        <v>14</v>
      </c>
      <c r="K22" s="1" t="s">
        <v>15</v>
      </c>
    </row>
    <row r="23" spans="1:13" x14ac:dyDescent="0.15">
      <c r="J23" s="1" t="s">
        <v>16</v>
      </c>
      <c r="K23" s="1" t="s">
        <v>17</v>
      </c>
    </row>
    <row r="24" spans="1:13" x14ac:dyDescent="0.15">
      <c r="J24" s="1" t="s">
        <v>18</v>
      </c>
    </row>
    <row r="25" spans="1:13" x14ac:dyDescent="0.15">
      <c r="J25"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22">
      <formula1>$K$21:$K$25</formula1>
    </dataValidation>
    <dataValidation type="list" allowBlank="1" showInputMessage="1" showErrorMessage="1" sqref="K5:K15">
      <formula1>$K$19:$K$21</formula1>
    </dataValidation>
    <dataValidation type="list" allowBlank="1" showInputMessage="1" showErrorMessage="1" sqref="J5:J15">
      <formula1>$J$19:$J$23</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2021-06-30T09:33:53Z</cp:lastPrinted>
  <dcterms:created xsi:type="dcterms:W3CDTF">2010-08-24T08:00:05Z</dcterms:created>
  <dcterms:modified xsi:type="dcterms:W3CDTF">2021-06-30T09:34:04Z</dcterms:modified>
</cp:coreProperties>
</file>