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3\3月契約５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付紙様式第１!$A$1:$M$29</definedName>
    <definedName name="_xlnm.Print_Titles" localSheetId="0">付紙様式第１!$1:$4</definedName>
  </definedNames>
  <calcPr calcId="162913"/>
</workbook>
</file>

<file path=xl/calcChain.xml><?xml version="1.0" encoding="utf-8"?>
<calcChain xmlns="http://schemas.openxmlformats.org/spreadsheetml/2006/main">
  <c r="I16" i="1" l="1"/>
  <c r="I17" i="1"/>
  <c r="I18" i="1"/>
  <c r="I19" i="1"/>
  <c r="I20" i="1"/>
  <c r="I21" i="1"/>
  <c r="I22" i="1"/>
  <c r="I23" i="1"/>
  <c r="I11" i="1" l="1"/>
  <c r="I12" i="1"/>
  <c r="I13" i="1"/>
  <c r="I14" i="1"/>
  <c r="I15" i="1"/>
  <c r="I24" i="1"/>
  <c r="I25" i="1"/>
  <c r="I26" i="1"/>
  <c r="I27" i="1"/>
  <c r="I10" i="1" l="1"/>
  <c r="I9" i="1"/>
  <c r="I8" i="1" l="1"/>
  <c r="I7" i="1" l="1"/>
  <c r="I6" i="1"/>
  <c r="I5" i="1"/>
</calcChain>
</file>

<file path=xl/sharedStrings.xml><?xml version="1.0" encoding="utf-8"?>
<sst xmlns="http://schemas.openxmlformats.org/spreadsheetml/2006/main" count="115" uniqueCount="72">
  <si>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</si>
  <si>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</si>
  <si>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</si>
  <si>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</si>
  <si>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</si>
  <si>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</si>
  <si>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</si>
  <si>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</si>
  <si>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</si>
  <si>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</si>
  <si>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</si>
  <si>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</si>
  <si>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</si>
  <si>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</si>
  <si>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</si>
  <si>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</si>
  <si>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</si>
  <si>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</si>
  <si>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</si>
  <si>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</si>
  <si>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</si>
  <si>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</si>
  <si>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</si>
  <si>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岐阜外（３補）建築工事監理業務
岐阜県各務原市、兵庫県淡路市
令和4年3月29日　～
令和5年3月15日
建築工事監理業務</t>
    <rPh sb="0" eb="2">
      <t>ギフ</t>
    </rPh>
    <rPh sb="2" eb="3">
      <t>ホカ</t>
    </rPh>
    <rPh sb="5" eb="6">
      <t>ホ</t>
    </rPh>
    <rPh sb="7" eb="9">
      <t>ケンチク</t>
    </rPh>
    <rPh sb="9" eb="11">
      <t>コウジ</t>
    </rPh>
    <rPh sb="11" eb="13">
      <t>カンリ</t>
    </rPh>
    <rPh sb="13" eb="15">
      <t>ギョウム</t>
    </rPh>
    <rPh sb="36" eb="38">
      <t>レイワ</t>
    </rPh>
    <rPh sb="39" eb="40">
      <t>ネン</t>
    </rPh>
    <rPh sb="41" eb="42">
      <t>ガツ</t>
    </rPh>
    <rPh sb="44" eb="45">
      <t>ニチ</t>
    </rPh>
    <rPh sb="48" eb="50">
      <t>レイワ</t>
    </rPh>
    <rPh sb="51" eb="52">
      <t>ネン</t>
    </rPh>
    <rPh sb="53" eb="54">
      <t>ガツ</t>
    </rPh>
    <rPh sb="56" eb="57">
      <t>ニチ</t>
    </rPh>
    <rPh sb="59" eb="61">
      <t>ケンチク</t>
    </rPh>
    <rPh sb="61" eb="63">
      <t>コウジ</t>
    </rPh>
    <rPh sb="63" eb="65">
      <t>カンリ</t>
    </rPh>
    <rPh sb="65" eb="67">
      <t>ギョウム</t>
    </rPh>
    <phoneticPr fontId="1"/>
  </si>
  <si>
    <t>支出負担行為担当官
近畿中部防衛局長
竹内　芳寿
大阪市中央区大手前４－１－６７</t>
    <rPh sb="0" eb="9">
      <t>シシュツフタンコウイタントウカン</t>
    </rPh>
    <rPh sb="10" eb="12">
      <t>キンキ</t>
    </rPh>
    <rPh sb="12" eb="14">
      <t>チュウブ</t>
    </rPh>
    <rPh sb="14" eb="16">
      <t>ボウエイ</t>
    </rPh>
    <rPh sb="16" eb="18">
      <t>キョクチョウ</t>
    </rPh>
    <rPh sb="19" eb="21">
      <t>タケウチ</t>
    </rPh>
    <rPh sb="22" eb="23">
      <t>ヨシ</t>
    </rPh>
    <rPh sb="23" eb="24">
      <t>ジュ</t>
    </rPh>
    <rPh sb="26" eb="29">
      <t>オオサカシ</t>
    </rPh>
    <rPh sb="29" eb="32">
      <t>チュウオウク</t>
    </rPh>
    <rPh sb="32" eb="35">
      <t>オオテマエ</t>
    </rPh>
    <phoneticPr fontId="1"/>
  </si>
  <si>
    <t>（株）壇建築計画事務所
大阪府岸和田市西之内町27-5</t>
    <rPh sb="0" eb="3">
      <t>カブ</t>
    </rPh>
    <rPh sb="3" eb="4">
      <t>ダン</t>
    </rPh>
    <rPh sb="4" eb="6">
      <t>ケンチク</t>
    </rPh>
    <rPh sb="6" eb="8">
      <t>ケイカク</t>
    </rPh>
    <rPh sb="8" eb="10">
      <t>ジム</t>
    </rPh>
    <rPh sb="10" eb="11">
      <t>ショ</t>
    </rPh>
    <phoneticPr fontId="1"/>
  </si>
  <si>
    <t>一般競争入札　（総合評価）</t>
    <rPh sb="0" eb="2">
      <t>イッパン</t>
    </rPh>
    <rPh sb="2" eb="4">
      <t>キョウソウ</t>
    </rPh>
    <rPh sb="4" eb="6">
      <t>ニュウサツ</t>
    </rPh>
    <rPh sb="8" eb="10">
      <t>ソウゴウ</t>
    </rPh>
    <rPh sb="10" eb="12">
      <t>ヒョウカ</t>
    </rPh>
    <phoneticPr fontId="1"/>
  </si>
  <si>
    <t>舞鶴（３）倉庫新設土木工事
京都府舞鶴市
令和4年3月30日　～
令和6年6月30日
土木一式工事</t>
    <rPh sb="0" eb="2">
      <t>マイヅル</t>
    </rPh>
    <rPh sb="5" eb="7">
      <t>ソウコ</t>
    </rPh>
    <rPh sb="7" eb="9">
      <t>シンセツ</t>
    </rPh>
    <rPh sb="9" eb="11">
      <t>ドボク</t>
    </rPh>
    <rPh sb="11" eb="13">
      <t>コウジ</t>
    </rPh>
    <rPh sb="26" eb="28">
      <t>レイワ</t>
    </rPh>
    <rPh sb="29" eb="30">
      <t>ネン</t>
    </rPh>
    <rPh sb="31" eb="32">
      <t>ガツ</t>
    </rPh>
    <rPh sb="34" eb="35">
      <t>ニチ</t>
    </rPh>
    <rPh sb="38" eb="40">
      <t>レイワ</t>
    </rPh>
    <rPh sb="41" eb="42">
      <t>ネン</t>
    </rPh>
    <rPh sb="43" eb="44">
      <t>ガツ</t>
    </rPh>
    <rPh sb="46" eb="47">
      <t>ニチ</t>
    </rPh>
    <rPh sb="49" eb="51">
      <t>ドボク</t>
    </rPh>
    <rPh sb="51" eb="53">
      <t>イッシキ</t>
    </rPh>
    <rPh sb="53" eb="55">
      <t>コウジ</t>
    </rPh>
    <phoneticPr fontId="1"/>
  </si>
  <si>
    <t>櫻井工業（株）
京都府舞鶴市字余部下961-4</t>
    <rPh sb="0" eb="2">
      <t>サクライ</t>
    </rPh>
    <rPh sb="2" eb="4">
      <t>コウギョウ</t>
    </rPh>
    <rPh sb="4" eb="7">
      <t>カブ</t>
    </rPh>
    <phoneticPr fontId="1"/>
  </si>
  <si>
    <t>祝園（３補）測量調査
京都府相楽郡精華町
令和4年3月30日　～
令和4年8月31日
測量調査</t>
    <rPh sb="0" eb="1">
      <t>シュク</t>
    </rPh>
    <rPh sb="1" eb="2">
      <t>ソノ</t>
    </rPh>
    <rPh sb="4" eb="5">
      <t>ホ</t>
    </rPh>
    <rPh sb="6" eb="8">
      <t>ソクリョウ</t>
    </rPh>
    <rPh sb="8" eb="10">
      <t>チョウサ</t>
    </rPh>
    <rPh sb="26" eb="28">
      <t>レイワ</t>
    </rPh>
    <rPh sb="29" eb="30">
      <t>ネン</t>
    </rPh>
    <rPh sb="31" eb="32">
      <t>ガツ</t>
    </rPh>
    <rPh sb="34" eb="35">
      <t>ニチ</t>
    </rPh>
    <rPh sb="38" eb="40">
      <t>レイワ</t>
    </rPh>
    <rPh sb="41" eb="42">
      <t>ネン</t>
    </rPh>
    <rPh sb="43" eb="44">
      <t>ガツ</t>
    </rPh>
    <rPh sb="46" eb="47">
      <t>ニチ</t>
    </rPh>
    <rPh sb="49" eb="51">
      <t>ソクリョウ</t>
    </rPh>
    <rPh sb="51" eb="53">
      <t>チョウサ</t>
    </rPh>
    <phoneticPr fontId="1"/>
  </si>
  <si>
    <t>（株）エイコー技術コンサルタント
福井県敦賀市中央町2-11-36</t>
    <rPh sb="0" eb="3">
      <t>カブ</t>
    </rPh>
    <rPh sb="7" eb="9">
      <t>ギジュツ</t>
    </rPh>
    <phoneticPr fontId="1"/>
  </si>
  <si>
    <t>一般競争入札</t>
    <rPh sb="0" eb="2">
      <t>イッパン</t>
    </rPh>
    <rPh sb="2" eb="4">
      <t>キョウソウ</t>
    </rPh>
    <rPh sb="4" eb="6">
      <t>ニュウサツ</t>
    </rPh>
    <phoneticPr fontId="1"/>
  </si>
  <si>
    <t>舞鶴（３補）土壌調査
京都府綾部市及び舞鶴市
令和4年3月30日　～
令和5年3月15日
土壌調査</t>
    <rPh sb="0" eb="2">
      <t>マイヅル</t>
    </rPh>
    <rPh sb="4" eb="5">
      <t>ホ</t>
    </rPh>
    <rPh sb="6" eb="8">
      <t>ドジョウ</t>
    </rPh>
    <rPh sb="8" eb="10">
      <t>チョウサ</t>
    </rPh>
    <rPh sb="28" eb="30">
      <t>レイワ</t>
    </rPh>
    <rPh sb="31" eb="32">
      <t>ネン</t>
    </rPh>
    <rPh sb="33" eb="34">
      <t>ガツ</t>
    </rPh>
    <rPh sb="36" eb="37">
      <t>ニチ</t>
    </rPh>
    <rPh sb="40" eb="42">
      <t>レイワ</t>
    </rPh>
    <rPh sb="43" eb="44">
      <t>ネン</t>
    </rPh>
    <rPh sb="45" eb="46">
      <t>ガツ</t>
    </rPh>
    <rPh sb="48" eb="49">
      <t>ニチ</t>
    </rPh>
    <rPh sb="51" eb="53">
      <t>ドジョウ</t>
    </rPh>
    <rPh sb="53" eb="55">
      <t>チョウサ</t>
    </rPh>
    <phoneticPr fontId="1"/>
  </si>
  <si>
    <t>いであ（株）大阪支社
大阪府大阪市住之江区南港北1-24-22</t>
    <rPh sb="3" eb="6">
      <t>カブ</t>
    </rPh>
    <rPh sb="6" eb="8">
      <t>オオサカ</t>
    </rPh>
    <rPh sb="8" eb="10">
      <t>シシャ</t>
    </rPh>
    <rPh sb="11" eb="14">
      <t>オオサカフ</t>
    </rPh>
    <phoneticPr fontId="1"/>
  </si>
  <si>
    <t>串本（３）宿舎改修等建築工事
和歌山県東牟婁郡串本町
令和4年3月30日　～
令和4年11月30日
建築一式工事</t>
    <rPh sb="0" eb="2">
      <t>クシモト</t>
    </rPh>
    <rPh sb="5" eb="7">
      <t>シュクシャ</t>
    </rPh>
    <rPh sb="7" eb="9">
      <t>カイシュウ</t>
    </rPh>
    <rPh sb="9" eb="10">
      <t>トウ</t>
    </rPh>
    <rPh sb="10" eb="12">
      <t>ケンチク</t>
    </rPh>
    <rPh sb="12" eb="14">
      <t>コウジ</t>
    </rPh>
    <rPh sb="32" eb="34">
      <t>レイワ</t>
    </rPh>
    <rPh sb="35" eb="36">
      <t>ネン</t>
    </rPh>
    <rPh sb="37" eb="38">
      <t>ガツ</t>
    </rPh>
    <rPh sb="40" eb="41">
      <t>ニチ</t>
    </rPh>
    <rPh sb="44" eb="46">
      <t>レイワ</t>
    </rPh>
    <rPh sb="47" eb="48">
      <t>ネン</t>
    </rPh>
    <rPh sb="50" eb="51">
      <t>ガツ</t>
    </rPh>
    <rPh sb="53" eb="54">
      <t>ニチ</t>
    </rPh>
    <rPh sb="56" eb="58">
      <t>ケンチク</t>
    </rPh>
    <rPh sb="58" eb="60">
      <t>イッシキ</t>
    </rPh>
    <rPh sb="60" eb="62">
      <t>コウジ</t>
    </rPh>
    <phoneticPr fontId="1"/>
  </si>
  <si>
    <t>井上建設（株）
和歌山県新宮市清水元1-1-40</t>
    <phoneticPr fontId="1"/>
  </si>
  <si>
    <t>舞鶴（３）宿舎整備土木その他工事
京都府舞鶴市
令和4年3月30日　～
令和4年12月25日
土木一式工事</t>
    <rPh sb="0" eb="2">
      <t>マイヅル</t>
    </rPh>
    <rPh sb="5" eb="7">
      <t>シュクシャ</t>
    </rPh>
    <rPh sb="7" eb="9">
      <t>セイビ</t>
    </rPh>
    <rPh sb="9" eb="11">
      <t>ドボク</t>
    </rPh>
    <rPh sb="13" eb="14">
      <t>ホカ</t>
    </rPh>
    <rPh sb="14" eb="16">
      <t>コウジ</t>
    </rPh>
    <rPh sb="29" eb="31">
      <t>レイワ</t>
    </rPh>
    <rPh sb="32" eb="33">
      <t>ネン</t>
    </rPh>
    <rPh sb="34" eb="35">
      <t>ガツ</t>
    </rPh>
    <rPh sb="37" eb="38">
      <t>ニチ</t>
    </rPh>
    <rPh sb="41" eb="43">
      <t>レイワ</t>
    </rPh>
    <rPh sb="44" eb="45">
      <t>ネン</t>
    </rPh>
    <rPh sb="47" eb="48">
      <t>ガツ</t>
    </rPh>
    <rPh sb="50" eb="51">
      <t>ニチ</t>
    </rPh>
    <rPh sb="53" eb="55">
      <t>ドボク</t>
    </rPh>
    <rPh sb="55" eb="57">
      <t>イッシキ</t>
    </rPh>
    <rPh sb="57" eb="59">
      <t>コウジ</t>
    </rPh>
    <phoneticPr fontId="1"/>
  </si>
  <si>
    <t>（株）福多電気商会
京都府綾部市井倉町杉ノ木12-1</t>
    <rPh sb="0" eb="3">
      <t>カブ</t>
    </rPh>
    <rPh sb="3" eb="4">
      <t>フク</t>
    </rPh>
    <rPh sb="4" eb="5">
      <t>タ</t>
    </rPh>
    <rPh sb="5" eb="7">
      <t>デンキ</t>
    </rPh>
    <rPh sb="7" eb="9">
      <t>ショウカイ</t>
    </rPh>
    <phoneticPr fontId="1"/>
  </si>
  <si>
    <t>阪神（３）宿舎改修建築工事
兵庫県神戸市、西宮市
令和４年３月２日　～
令和４年12月25日
建築一式工事</t>
    <rPh sb="0" eb="2">
      <t>ハンシン</t>
    </rPh>
    <rPh sb="5" eb="7">
      <t>シュクシャ</t>
    </rPh>
    <rPh sb="7" eb="9">
      <t>カイシュウ</t>
    </rPh>
    <rPh sb="9" eb="11">
      <t>ケンチク</t>
    </rPh>
    <rPh sb="11" eb="13">
      <t>コウジ</t>
    </rPh>
    <rPh sb="15" eb="18">
      <t>ヒョウゴケン</t>
    </rPh>
    <rPh sb="18" eb="21">
      <t>コウベシ</t>
    </rPh>
    <rPh sb="22" eb="24">
      <t>ニシノミヤ</t>
    </rPh>
    <rPh sb="24" eb="25">
      <t>シ</t>
    </rPh>
    <rPh sb="27" eb="29">
      <t>レイワ</t>
    </rPh>
    <rPh sb="30" eb="31">
      <t>ネン</t>
    </rPh>
    <rPh sb="32" eb="33">
      <t>ガツ</t>
    </rPh>
    <rPh sb="34" eb="35">
      <t>ニチ</t>
    </rPh>
    <rPh sb="38" eb="40">
      <t>レイワ</t>
    </rPh>
    <rPh sb="41" eb="42">
      <t>ネン</t>
    </rPh>
    <rPh sb="44" eb="45">
      <t>ガツ</t>
    </rPh>
    <rPh sb="47" eb="48">
      <t>ニチ</t>
    </rPh>
    <rPh sb="50" eb="52">
      <t>ケンチク</t>
    </rPh>
    <rPh sb="52" eb="54">
      <t>イッシキ</t>
    </rPh>
    <rPh sb="54" eb="56">
      <t>コウジ</t>
    </rPh>
    <phoneticPr fontId="1"/>
  </si>
  <si>
    <t>池田建設（株）
大阪府岸和田市包近町553</t>
    <rPh sb="0" eb="2">
      <t>イケダ</t>
    </rPh>
    <rPh sb="2" eb="4">
      <t>ケンセツ</t>
    </rPh>
    <rPh sb="4" eb="7">
      <t>カブ</t>
    </rPh>
    <rPh sb="8" eb="11">
      <t>オオサカフ</t>
    </rPh>
    <rPh sb="11" eb="15">
      <t>キシワダシ</t>
    </rPh>
    <rPh sb="15" eb="18">
      <t>カネチカチョウ</t>
    </rPh>
    <phoneticPr fontId="1"/>
  </si>
  <si>
    <t>岐阜（３）評価施設新設建築工事監理業務
岐阜県各務原市
令和4年3月2日　～
令和6年6月30日
建築工事監理業務</t>
    <rPh sb="0" eb="2">
      <t>ギフ</t>
    </rPh>
    <rPh sb="5" eb="7">
      <t>ヒョウカ</t>
    </rPh>
    <rPh sb="7" eb="9">
      <t>シセツ</t>
    </rPh>
    <rPh sb="9" eb="11">
      <t>シンセツ</t>
    </rPh>
    <rPh sb="11" eb="13">
      <t>ケンチク</t>
    </rPh>
    <rPh sb="13" eb="15">
      <t>コウジ</t>
    </rPh>
    <rPh sb="15" eb="17">
      <t>カンリ</t>
    </rPh>
    <rPh sb="17" eb="19">
      <t>ギョウム</t>
    </rPh>
    <rPh sb="21" eb="24">
      <t>ギフケン</t>
    </rPh>
    <rPh sb="24" eb="27">
      <t>カガミハラ</t>
    </rPh>
    <rPh sb="27" eb="28">
      <t>シ</t>
    </rPh>
    <rPh sb="30" eb="32">
      <t>レイワ</t>
    </rPh>
    <rPh sb="33" eb="34">
      <t>ネン</t>
    </rPh>
    <rPh sb="35" eb="36">
      <t>ガツ</t>
    </rPh>
    <rPh sb="37" eb="38">
      <t>ニチ</t>
    </rPh>
    <rPh sb="41" eb="43">
      <t>レイワ</t>
    </rPh>
    <rPh sb="44" eb="45">
      <t>ネン</t>
    </rPh>
    <rPh sb="46" eb="47">
      <t>ガツ</t>
    </rPh>
    <rPh sb="49" eb="50">
      <t>ニチ</t>
    </rPh>
    <rPh sb="52" eb="54">
      <t>ケンチク</t>
    </rPh>
    <rPh sb="54" eb="56">
      <t>コウジ</t>
    </rPh>
    <rPh sb="56" eb="58">
      <t>カンリ</t>
    </rPh>
    <rPh sb="58" eb="60">
      <t>ギョウム</t>
    </rPh>
    <phoneticPr fontId="1"/>
  </si>
  <si>
    <t>（株）泉創建エンジニアリング
東京都文京区大塚3-5-10</t>
    <rPh sb="0" eb="3">
      <t>カブ</t>
    </rPh>
    <rPh sb="3" eb="4">
      <t>イズミ</t>
    </rPh>
    <rPh sb="4" eb="6">
      <t>ソウケン</t>
    </rPh>
    <rPh sb="15" eb="18">
      <t>トウキョウト</t>
    </rPh>
    <rPh sb="18" eb="21">
      <t>ブンキョウク</t>
    </rPh>
    <rPh sb="21" eb="23">
      <t>オオヅカ</t>
    </rPh>
    <phoneticPr fontId="1"/>
  </si>
  <si>
    <t>串本（３）局舎Ａ新設機械工事
和歌山県東牟婁郡串本町
令和4年3月2日　～
令和5年9月30日
管工事</t>
    <rPh sb="0" eb="2">
      <t>クシモト</t>
    </rPh>
    <rPh sb="5" eb="7">
      <t>キョクシャ</t>
    </rPh>
    <rPh sb="8" eb="10">
      <t>シンセツ</t>
    </rPh>
    <rPh sb="10" eb="12">
      <t>キカイ</t>
    </rPh>
    <rPh sb="12" eb="14">
      <t>コウジ</t>
    </rPh>
    <rPh sb="16" eb="20">
      <t>ワカヤマケン</t>
    </rPh>
    <rPh sb="20" eb="24">
      <t>ヒガシムログン</t>
    </rPh>
    <rPh sb="24" eb="27">
      <t>クシモトチョウ</t>
    </rPh>
    <rPh sb="29" eb="30">
      <t>レイ</t>
    </rPh>
    <rPh sb="30" eb="31">
      <t>ワ</t>
    </rPh>
    <rPh sb="32" eb="33">
      <t>ネン</t>
    </rPh>
    <rPh sb="34" eb="35">
      <t>ガツ</t>
    </rPh>
    <rPh sb="37" eb="38">
      <t>ニチ</t>
    </rPh>
    <rPh sb="41" eb="42">
      <t>レイ</t>
    </rPh>
    <rPh sb="42" eb="43">
      <t>ワ</t>
    </rPh>
    <rPh sb="44" eb="45">
      <t>ネン</t>
    </rPh>
    <rPh sb="46" eb="47">
      <t>ガツ</t>
    </rPh>
    <rPh sb="49" eb="50">
      <t>ニチ</t>
    </rPh>
    <rPh sb="51" eb="52">
      <t>カン</t>
    </rPh>
    <rPh sb="52" eb="54">
      <t>コウジ</t>
    </rPh>
    <phoneticPr fontId="1"/>
  </si>
  <si>
    <t>大成温調（株）大阪支店
大阪府大阪市中央区谷町4-11-6</t>
    <rPh sb="0" eb="2">
      <t>タイセイ</t>
    </rPh>
    <rPh sb="2" eb="4">
      <t>オンチョウ</t>
    </rPh>
    <rPh sb="4" eb="7">
      <t>カブ</t>
    </rPh>
    <rPh sb="7" eb="9">
      <t>オオサカ</t>
    </rPh>
    <rPh sb="9" eb="11">
      <t>シテン</t>
    </rPh>
    <phoneticPr fontId="1"/>
  </si>
  <si>
    <t>串本（３）宿舎改修土木その他工事
和歌山県東牟婁郡串本町
令和4年3月12日　～
令和4年12月25日
土木一式工事</t>
    <rPh sb="0" eb="2">
      <t>クシモト</t>
    </rPh>
    <rPh sb="5" eb="7">
      <t>シュクシャ</t>
    </rPh>
    <rPh sb="7" eb="9">
      <t>カイシュウ</t>
    </rPh>
    <rPh sb="9" eb="11">
      <t>ドボク</t>
    </rPh>
    <rPh sb="13" eb="14">
      <t>ホカ</t>
    </rPh>
    <rPh sb="14" eb="16">
      <t>コウジ</t>
    </rPh>
    <rPh sb="18" eb="22">
      <t>ワカヤマケン</t>
    </rPh>
    <rPh sb="22" eb="26">
      <t>ヒガシムログン</t>
    </rPh>
    <rPh sb="26" eb="28">
      <t>クシモト</t>
    </rPh>
    <rPh sb="28" eb="29">
      <t>チョウ</t>
    </rPh>
    <rPh sb="31" eb="33">
      <t>レイワ</t>
    </rPh>
    <rPh sb="34" eb="35">
      <t>ネン</t>
    </rPh>
    <rPh sb="36" eb="37">
      <t>ガツ</t>
    </rPh>
    <rPh sb="39" eb="40">
      <t>ニチ</t>
    </rPh>
    <rPh sb="43" eb="45">
      <t>レイワ</t>
    </rPh>
    <rPh sb="46" eb="47">
      <t>ネン</t>
    </rPh>
    <rPh sb="49" eb="50">
      <t>ガツ</t>
    </rPh>
    <rPh sb="52" eb="53">
      <t>ニチ</t>
    </rPh>
    <rPh sb="55" eb="57">
      <t>ドボク</t>
    </rPh>
    <rPh sb="57" eb="59">
      <t>イッシキ</t>
    </rPh>
    <rPh sb="59" eb="61">
      <t>コウジ</t>
    </rPh>
    <phoneticPr fontId="1"/>
  </si>
  <si>
    <t>益田工業（有）
和歌山県和歌山市鳴神1084-4</t>
    <rPh sb="0" eb="2">
      <t>マスダ</t>
    </rPh>
    <rPh sb="2" eb="4">
      <t>コウギョウ</t>
    </rPh>
    <rPh sb="4" eb="7">
      <t>ユウ</t>
    </rPh>
    <phoneticPr fontId="1"/>
  </si>
  <si>
    <t>岐阜外(３補)隊舎改修等建築その他工事
岐阜県各務原市、愛知県名古屋市
令和4年3月15日　～
令和5年1月31日
建築一式工事</t>
    <rPh sb="38" eb="40">
      <t>レイワ</t>
    </rPh>
    <rPh sb="41" eb="42">
      <t>ネン</t>
    </rPh>
    <rPh sb="43" eb="44">
      <t>ガツ</t>
    </rPh>
    <rPh sb="46" eb="47">
      <t>ニチ</t>
    </rPh>
    <rPh sb="50" eb="52">
      <t>レイワ</t>
    </rPh>
    <rPh sb="53" eb="54">
      <t>ネン</t>
    </rPh>
    <rPh sb="55" eb="56">
      <t>ガツ</t>
    </rPh>
    <rPh sb="58" eb="59">
      <t>ニチ</t>
    </rPh>
    <rPh sb="61" eb="63">
      <t>ケンチク</t>
    </rPh>
    <rPh sb="63" eb="65">
      <t>イッシキ</t>
    </rPh>
    <rPh sb="65" eb="67">
      <t>コウジ</t>
    </rPh>
    <phoneticPr fontId="1"/>
  </si>
  <si>
    <t>昌栄建設（株）
大阪府寝屋川市清水町6-24</t>
    <rPh sb="0" eb="2">
      <t>ショウエイ</t>
    </rPh>
    <rPh sb="2" eb="4">
      <t>ケンセツ</t>
    </rPh>
    <rPh sb="4" eb="7">
      <t>カブ</t>
    </rPh>
    <rPh sb="8" eb="11">
      <t>オオサカフ</t>
    </rPh>
    <rPh sb="11" eb="15">
      <t>ネヤガワシ</t>
    </rPh>
    <rPh sb="15" eb="18">
      <t>キヨミズチョウ</t>
    </rPh>
    <phoneticPr fontId="1"/>
  </si>
  <si>
    <t>岐阜（３補）隊舎改修機械その他工事
岐阜県各務原市
令和4年3月17日　～
令和5年3月15日
管工事</t>
    <rPh sb="0" eb="2">
      <t>ギフ</t>
    </rPh>
    <rPh sb="4" eb="5">
      <t>ホ</t>
    </rPh>
    <rPh sb="6" eb="8">
      <t>タイシャ</t>
    </rPh>
    <rPh sb="8" eb="10">
      <t>カイシュウ</t>
    </rPh>
    <rPh sb="10" eb="12">
      <t>キカイ</t>
    </rPh>
    <rPh sb="14" eb="15">
      <t>ホカ</t>
    </rPh>
    <rPh sb="15" eb="17">
      <t>コウジ</t>
    </rPh>
    <rPh sb="31" eb="33">
      <t>レイワ</t>
    </rPh>
    <rPh sb="34" eb="35">
      <t>ネン</t>
    </rPh>
    <rPh sb="36" eb="37">
      <t>ガツ</t>
    </rPh>
    <rPh sb="39" eb="40">
      <t>ニチ</t>
    </rPh>
    <rPh sb="43" eb="45">
      <t>レイワ</t>
    </rPh>
    <rPh sb="46" eb="47">
      <t>ネン</t>
    </rPh>
    <rPh sb="48" eb="49">
      <t>ガツ</t>
    </rPh>
    <rPh sb="51" eb="52">
      <t>ニチ</t>
    </rPh>
    <rPh sb="54" eb="55">
      <t>カン</t>
    </rPh>
    <rPh sb="55" eb="57">
      <t>コウジ</t>
    </rPh>
    <phoneticPr fontId="1"/>
  </si>
  <si>
    <t>（株）藤尾設備工業所
滋賀県草津市追分2-16-16</t>
    <rPh sb="0" eb="3">
      <t>カブ</t>
    </rPh>
    <rPh sb="3" eb="5">
      <t>フジオ</t>
    </rPh>
    <rPh sb="5" eb="7">
      <t>セツビ</t>
    </rPh>
    <rPh sb="7" eb="9">
      <t>コウギョウ</t>
    </rPh>
    <rPh sb="9" eb="10">
      <t>ショ</t>
    </rPh>
    <rPh sb="11" eb="14">
      <t>シガケン</t>
    </rPh>
    <rPh sb="14" eb="17">
      <t>クサツシ</t>
    </rPh>
    <rPh sb="17" eb="19">
      <t>オイワケ</t>
    </rPh>
    <phoneticPr fontId="1"/>
  </si>
  <si>
    <t>岐阜外（３補）土質調査
岐阜県各務原市、愛知県小牧市
令和4年3月23日　～
令和4年10月31日
建築等調査</t>
    <rPh sb="0" eb="2">
      <t>ギフ</t>
    </rPh>
    <rPh sb="2" eb="3">
      <t>ホカ</t>
    </rPh>
    <rPh sb="5" eb="6">
      <t>ホ</t>
    </rPh>
    <rPh sb="7" eb="9">
      <t>ドシツ</t>
    </rPh>
    <rPh sb="9" eb="11">
      <t>チョウサ</t>
    </rPh>
    <rPh sb="13" eb="16">
      <t>ギフケン</t>
    </rPh>
    <rPh sb="16" eb="20">
      <t>カガミハラシ</t>
    </rPh>
    <rPh sb="21" eb="24">
      <t>アイチケン</t>
    </rPh>
    <rPh sb="24" eb="26">
      <t>コマキ</t>
    </rPh>
    <rPh sb="26" eb="27">
      <t>シ</t>
    </rPh>
    <rPh sb="29" eb="31">
      <t>レイワ</t>
    </rPh>
    <rPh sb="32" eb="33">
      <t>ネン</t>
    </rPh>
    <rPh sb="34" eb="35">
      <t>ガツ</t>
    </rPh>
    <rPh sb="37" eb="38">
      <t>ニチ</t>
    </rPh>
    <rPh sb="41" eb="43">
      <t>レイワ</t>
    </rPh>
    <rPh sb="44" eb="45">
      <t>ネン</t>
    </rPh>
    <rPh sb="47" eb="48">
      <t>ガツ</t>
    </rPh>
    <rPh sb="50" eb="51">
      <t>ニチ</t>
    </rPh>
    <rPh sb="53" eb="55">
      <t>ケンチク</t>
    </rPh>
    <rPh sb="55" eb="56">
      <t>トウ</t>
    </rPh>
    <rPh sb="56" eb="58">
      <t>チョウサ</t>
    </rPh>
    <phoneticPr fontId="1"/>
  </si>
  <si>
    <t>（株）増田地質工業
香川県高松市宮脇町1-18-23</t>
    <rPh sb="0" eb="3">
      <t>カブ</t>
    </rPh>
    <rPh sb="3" eb="5">
      <t>マスダ</t>
    </rPh>
    <rPh sb="5" eb="7">
      <t>チシツ</t>
    </rPh>
    <rPh sb="7" eb="9">
      <t>コウギョウ</t>
    </rPh>
    <rPh sb="10" eb="13">
      <t>カガワケン</t>
    </rPh>
    <rPh sb="13" eb="16">
      <t>タカマツシ</t>
    </rPh>
    <rPh sb="16" eb="19">
      <t>ミヤワキチョウ</t>
    </rPh>
    <phoneticPr fontId="1"/>
  </si>
  <si>
    <t>川西（３補）外灯更新電気工事
兵庫県川西市
令和4年3月24日　～
令和4年9月30日
電気工事</t>
    <rPh sb="0" eb="2">
      <t>カワニシ</t>
    </rPh>
    <rPh sb="4" eb="5">
      <t>ホ</t>
    </rPh>
    <rPh sb="6" eb="8">
      <t>ガイトウ</t>
    </rPh>
    <rPh sb="8" eb="10">
      <t>コウシン</t>
    </rPh>
    <rPh sb="10" eb="12">
      <t>デンキ</t>
    </rPh>
    <rPh sb="12" eb="14">
      <t>コウジ</t>
    </rPh>
    <rPh sb="24" eb="26">
      <t>レイワ</t>
    </rPh>
    <rPh sb="27" eb="28">
      <t>ネン</t>
    </rPh>
    <rPh sb="29" eb="30">
      <t>ガツ</t>
    </rPh>
    <rPh sb="32" eb="33">
      <t>ニチ</t>
    </rPh>
    <rPh sb="36" eb="38">
      <t>レイワ</t>
    </rPh>
    <rPh sb="39" eb="40">
      <t>ネン</t>
    </rPh>
    <rPh sb="41" eb="42">
      <t>ガツ</t>
    </rPh>
    <rPh sb="44" eb="45">
      <t>ニチ</t>
    </rPh>
    <rPh sb="47" eb="49">
      <t>デンキ</t>
    </rPh>
    <rPh sb="49" eb="51">
      <t>コウジ</t>
    </rPh>
    <phoneticPr fontId="1"/>
  </si>
  <si>
    <t>三友電気工事（株）
大阪府大阪市平野区加美北5-4-9</t>
    <rPh sb="10" eb="13">
      <t>オオサカフ</t>
    </rPh>
    <rPh sb="13" eb="16">
      <t>オオサカシ</t>
    </rPh>
    <rPh sb="16" eb="19">
      <t>ヒラノク</t>
    </rPh>
    <rPh sb="19" eb="22">
      <t>カミキタ</t>
    </rPh>
    <phoneticPr fontId="1"/>
  </si>
  <si>
    <t>舞鶴（３補）既設建物解体設備調査　
京都府綾部市
令和4年3月24日　～
令和4年10月31日
設備調査</t>
    <rPh sb="0" eb="2">
      <t>マイヅル</t>
    </rPh>
    <rPh sb="5" eb="7">
      <t>シュクシャ</t>
    </rPh>
    <rPh sb="7" eb="9">
      <t>カイシュウ</t>
    </rPh>
    <rPh sb="9" eb="11">
      <t>ケンチク</t>
    </rPh>
    <rPh sb="11" eb="13">
      <t>コウジ</t>
    </rPh>
    <rPh sb="17" eb="20">
      <t>キョウトフ</t>
    </rPh>
    <rPh sb="20" eb="23">
      <t>マイヅルシ</t>
    </rPh>
    <rPh sb="25" eb="26">
      <t>レイ</t>
    </rPh>
    <rPh sb="26" eb="27">
      <t>ワ</t>
    </rPh>
    <rPh sb="28" eb="29">
      <t>ネン</t>
    </rPh>
    <rPh sb="30" eb="31">
      <t>ガツ</t>
    </rPh>
    <rPh sb="37" eb="38">
      <t>レイ</t>
    </rPh>
    <rPh sb="38" eb="39">
      <t>ワ</t>
    </rPh>
    <rPh sb="40" eb="41">
      <t>ネン</t>
    </rPh>
    <rPh sb="49" eb="51">
      <t>ケンチク</t>
    </rPh>
    <rPh sb="51" eb="53">
      <t>セツビ</t>
    </rPh>
    <rPh sb="53" eb="55">
      <t>チョウサ</t>
    </rPh>
    <phoneticPr fontId="1"/>
  </si>
  <si>
    <t>（株）施設工学研究所
大阪府大阪市北区万歳町4-12</t>
    <rPh sb="0" eb="3">
      <t>カブ</t>
    </rPh>
    <rPh sb="3" eb="5">
      <t>シセツ</t>
    </rPh>
    <rPh sb="5" eb="7">
      <t>コウガク</t>
    </rPh>
    <rPh sb="7" eb="10">
      <t>ケンキュウショ</t>
    </rPh>
    <rPh sb="11" eb="14">
      <t>オオサカフ</t>
    </rPh>
    <rPh sb="14" eb="17">
      <t>オオサカシ</t>
    </rPh>
    <rPh sb="17" eb="19">
      <t>キタク</t>
    </rPh>
    <rPh sb="19" eb="21">
      <t>バンザイ</t>
    </rPh>
    <rPh sb="21" eb="22">
      <t>チョウ</t>
    </rPh>
    <phoneticPr fontId="1"/>
  </si>
  <si>
    <t>岐阜外（３補）設備工事監理業務
岐阜県各務原市、石川県小松市、兵庫県淡路市及び川西市
令和4年3月24日　～
令和5年3月15日
設備工事監理業務</t>
    <rPh sb="28" eb="31">
      <t>イシカワケン</t>
    </rPh>
    <rPh sb="31" eb="34">
      <t>コマツシ</t>
    </rPh>
    <rPh sb="35" eb="38">
      <t>ヒョウゴケン</t>
    </rPh>
    <rPh sb="38" eb="41">
      <t>アワジシ</t>
    </rPh>
    <rPh sb="41" eb="42">
      <t>オヨ</t>
    </rPh>
    <rPh sb="43" eb="46">
      <t>カワニシシ</t>
    </rPh>
    <rPh sb="71" eb="73">
      <t>セツビ</t>
    </rPh>
    <rPh sb="73" eb="75">
      <t>コウジ</t>
    </rPh>
    <rPh sb="75" eb="77">
      <t>カンリ</t>
    </rPh>
    <rPh sb="77" eb="79">
      <t>ギョウム</t>
    </rPh>
    <phoneticPr fontId="1"/>
  </si>
  <si>
    <t>（株）施設工学研究所
大阪府大阪市北区万歳町4-12</t>
    <phoneticPr fontId="1"/>
  </si>
  <si>
    <t>岐阜外（３補）測量調査
岐阜県各務原市、愛知県小牧市
令和4年3月24日　～
令和4年10月31日
測量調査</t>
    <rPh sb="0" eb="2">
      <t>ギフ</t>
    </rPh>
    <rPh sb="2" eb="3">
      <t>ホカ</t>
    </rPh>
    <rPh sb="5" eb="6">
      <t>ホ</t>
    </rPh>
    <rPh sb="7" eb="9">
      <t>ソクリョウ</t>
    </rPh>
    <rPh sb="9" eb="11">
      <t>チョウサ</t>
    </rPh>
    <rPh sb="32" eb="34">
      <t>レイワ</t>
    </rPh>
    <rPh sb="35" eb="36">
      <t>ネン</t>
    </rPh>
    <rPh sb="37" eb="38">
      <t>ガツ</t>
    </rPh>
    <rPh sb="40" eb="41">
      <t>ニチ</t>
    </rPh>
    <rPh sb="44" eb="46">
      <t>レイワ</t>
    </rPh>
    <rPh sb="47" eb="48">
      <t>ネン</t>
    </rPh>
    <rPh sb="50" eb="51">
      <t>ガツ</t>
    </rPh>
    <rPh sb="53" eb="54">
      <t>ニチ</t>
    </rPh>
    <rPh sb="56" eb="58">
      <t>ソクリョウ</t>
    </rPh>
    <rPh sb="58" eb="60">
      <t>チョウサ</t>
    </rPh>
    <phoneticPr fontId="1"/>
  </si>
  <si>
    <t>（株）国土開発センター　大阪支店
大阪府大阪市浪速区大国1-2-21</t>
    <rPh sb="0" eb="3">
      <t>カブ</t>
    </rPh>
    <rPh sb="3" eb="5">
      <t>コクド</t>
    </rPh>
    <rPh sb="5" eb="7">
      <t>カイハツ</t>
    </rPh>
    <rPh sb="12" eb="14">
      <t>オオサカ</t>
    </rPh>
    <rPh sb="14" eb="16">
      <t>シテン</t>
    </rPh>
    <rPh sb="17" eb="20">
      <t>オオサカフ</t>
    </rPh>
    <rPh sb="20" eb="23">
      <t>オオサカシ</t>
    </rPh>
    <rPh sb="23" eb="26">
      <t>ナニワク</t>
    </rPh>
    <rPh sb="26" eb="28">
      <t>ダイコク</t>
    </rPh>
    <phoneticPr fontId="1"/>
  </si>
  <si>
    <t>小松（３補）格納庫改修電気工事
石川県小松市
令和4年3月26日　～
令和5年3月15日
電気工事</t>
    <rPh sb="0" eb="2">
      <t>コマツ</t>
    </rPh>
    <rPh sb="4" eb="5">
      <t>ホ</t>
    </rPh>
    <rPh sb="6" eb="9">
      <t>カクノウコ</t>
    </rPh>
    <rPh sb="9" eb="11">
      <t>カイシュウ</t>
    </rPh>
    <rPh sb="11" eb="13">
      <t>デンキ</t>
    </rPh>
    <rPh sb="13" eb="15">
      <t>コウジ</t>
    </rPh>
    <rPh sb="20" eb="23">
      <t>イシカワケン</t>
    </rPh>
    <rPh sb="23" eb="26">
      <t>コマツシ</t>
    </rPh>
    <rPh sb="28" eb="30">
      <t>レイワ</t>
    </rPh>
    <rPh sb="31" eb="32">
      <t>ネン</t>
    </rPh>
    <rPh sb="33" eb="34">
      <t>ガツ</t>
    </rPh>
    <rPh sb="36" eb="37">
      <t>ニチ</t>
    </rPh>
    <rPh sb="40" eb="42">
      <t>レイワ</t>
    </rPh>
    <rPh sb="43" eb="44">
      <t>ネン</t>
    </rPh>
    <rPh sb="45" eb="46">
      <t>ガツ</t>
    </rPh>
    <rPh sb="48" eb="49">
      <t>ニチ</t>
    </rPh>
    <rPh sb="51" eb="53">
      <t>デンキ</t>
    </rPh>
    <rPh sb="53" eb="55">
      <t>コウジ</t>
    </rPh>
    <phoneticPr fontId="1"/>
  </si>
  <si>
    <t>北陸電設（株）
石川県金沢市米泉町7-76</t>
    <rPh sb="0" eb="2">
      <t>ホクリク</t>
    </rPh>
    <rPh sb="2" eb="4">
      <t>デンセツ</t>
    </rPh>
    <rPh sb="4" eb="7">
      <t>カブ</t>
    </rPh>
    <rPh sb="8" eb="11">
      <t>イシカワケン</t>
    </rPh>
    <rPh sb="11" eb="14">
      <t>カナザワシ</t>
    </rPh>
    <rPh sb="14" eb="17">
      <t>ヨナイズミマチ</t>
    </rPh>
    <phoneticPr fontId="1"/>
  </si>
  <si>
    <t>祝園外（３補）土質調査
京都府相楽郡精華町、和歌山県東牟婁郡串本町
令和4年3月26日　～
令和4年9月30日
土質調査</t>
    <rPh sb="0" eb="1">
      <t>シュク</t>
    </rPh>
    <rPh sb="1" eb="2">
      <t>ソノ</t>
    </rPh>
    <rPh sb="2" eb="3">
      <t>ホカ</t>
    </rPh>
    <rPh sb="5" eb="6">
      <t>ホ</t>
    </rPh>
    <rPh sb="7" eb="9">
      <t>ドシツ</t>
    </rPh>
    <rPh sb="9" eb="11">
      <t>チョウサ</t>
    </rPh>
    <rPh sb="39" eb="41">
      <t>レイワ</t>
    </rPh>
    <rPh sb="42" eb="43">
      <t>ネン</t>
    </rPh>
    <rPh sb="44" eb="45">
      <t>ガツ</t>
    </rPh>
    <rPh sb="47" eb="48">
      <t>ニチ</t>
    </rPh>
    <rPh sb="51" eb="53">
      <t>レイワ</t>
    </rPh>
    <rPh sb="54" eb="55">
      <t>ネン</t>
    </rPh>
    <rPh sb="56" eb="57">
      <t>ガツ</t>
    </rPh>
    <rPh sb="59" eb="60">
      <t>ニチ</t>
    </rPh>
    <rPh sb="62" eb="64">
      <t>ドシツ</t>
    </rPh>
    <rPh sb="64" eb="66">
      <t>チョウサ</t>
    </rPh>
    <phoneticPr fontId="1"/>
  </si>
  <si>
    <t>近畿ソイル工業（株）
大阪府豊中市庄内栄町2-11-1</t>
    <rPh sb="11" eb="14">
      <t>オオサカフ</t>
    </rPh>
    <rPh sb="14" eb="17">
      <t>トヨナカシ</t>
    </rPh>
    <rPh sb="17" eb="21">
      <t>ショウナイサカエマチ</t>
    </rPh>
    <phoneticPr fontId="1"/>
  </si>
  <si>
    <t>舞鶴（３補）既設建物解体建築調査
京都府綾部市
令和4年3月26日　～
令和4年10月31日
建築調査</t>
    <rPh sb="0" eb="2">
      <t>マイヅル</t>
    </rPh>
    <rPh sb="4" eb="5">
      <t>ホ</t>
    </rPh>
    <rPh sb="6" eb="8">
      <t>キセツ</t>
    </rPh>
    <rPh sb="8" eb="10">
      <t>タテモノ</t>
    </rPh>
    <rPh sb="10" eb="12">
      <t>カイタイ</t>
    </rPh>
    <rPh sb="12" eb="14">
      <t>ケンチク</t>
    </rPh>
    <rPh sb="14" eb="16">
      <t>チョウサ</t>
    </rPh>
    <rPh sb="29" eb="31">
      <t>レイワ</t>
    </rPh>
    <rPh sb="32" eb="33">
      <t>ネン</t>
    </rPh>
    <rPh sb="34" eb="35">
      <t>ガツ</t>
    </rPh>
    <rPh sb="37" eb="38">
      <t>ニチ</t>
    </rPh>
    <rPh sb="41" eb="43">
      <t>レイワ</t>
    </rPh>
    <rPh sb="44" eb="45">
      <t>ネン</t>
    </rPh>
    <rPh sb="47" eb="48">
      <t>ガツ</t>
    </rPh>
    <rPh sb="50" eb="51">
      <t>ニチ</t>
    </rPh>
    <rPh sb="53" eb="55">
      <t>ケンチク</t>
    </rPh>
    <rPh sb="55" eb="57">
      <t>チョウサ</t>
    </rPh>
    <phoneticPr fontId="1"/>
  </si>
  <si>
    <t>（株）アイ・エス・エス
東京都港区南麻布5-2-32</t>
    <rPh sb="0" eb="3">
      <t>カブ</t>
    </rPh>
    <rPh sb="12" eb="15">
      <t>トウキョウト</t>
    </rPh>
    <rPh sb="15" eb="17">
      <t>ミナトク</t>
    </rPh>
    <rPh sb="17" eb="20">
      <t>ミナミアザブ</t>
    </rPh>
    <phoneticPr fontId="1"/>
  </si>
  <si>
    <t>岐阜（３補）雨水排水施設土木調査
岐阜県各務原市
令和4年3月26日　～
令和5年3月15日
調査検討</t>
    <rPh sb="0" eb="2">
      <t>ギフ</t>
    </rPh>
    <rPh sb="4" eb="5">
      <t>ホ</t>
    </rPh>
    <rPh sb="6" eb="8">
      <t>ウスイ</t>
    </rPh>
    <rPh sb="8" eb="10">
      <t>ハイスイ</t>
    </rPh>
    <rPh sb="10" eb="12">
      <t>シセツ</t>
    </rPh>
    <rPh sb="12" eb="14">
      <t>ドボク</t>
    </rPh>
    <rPh sb="14" eb="16">
      <t>チョウサ</t>
    </rPh>
    <rPh sb="30" eb="32">
      <t>レイワ</t>
    </rPh>
    <rPh sb="33" eb="34">
      <t>ネン</t>
    </rPh>
    <rPh sb="35" eb="36">
      <t>ガツ</t>
    </rPh>
    <rPh sb="38" eb="39">
      <t>ニチ</t>
    </rPh>
    <rPh sb="42" eb="44">
      <t>レイワ</t>
    </rPh>
    <rPh sb="45" eb="46">
      <t>ネン</t>
    </rPh>
    <rPh sb="47" eb="48">
      <t>ガツ</t>
    </rPh>
    <rPh sb="50" eb="51">
      <t>ニチ</t>
    </rPh>
    <rPh sb="53" eb="55">
      <t>チョウサ</t>
    </rPh>
    <rPh sb="55" eb="57">
      <t>ケントウ</t>
    </rPh>
    <phoneticPr fontId="1"/>
  </si>
  <si>
    <t>（株）協和コンサルタンツ　関西支店
大阪府大阪市北区天神西町5-17</t>
    <rPh sb="0" eb="3">
      <t>カブ</t>
    </rPh>
    <rPh sb="3" eb="5">
      <t>キョウワ</t>
    </rPh>
    <rPh sb="13" eb="15">
      <t>カンサイ</t>
    </rPh>
    <rPh sb="15" eb="17">
      <t>シテン</t>
    </rPh>
    <rPh sb="18" eb="21">
      <t>オオサカフ</t>
    </rPh>
    <rPh sb="21" eb="24">
      <t>オオサカシ</t>
    </rPh>
    <rPh sb="24" eb="26">
      <t>キタク</t>
    </rPh>
    <rPh sb="26" eb="28">
      <t>テンジン</t>
    </rPh>
    <rPh sb="28" eb="29">
      <t>ニシ</t>
    </rPh>
    <rPh sb="29" eb="30">
      <t>マチ</t>
    </rPh>
    <phoneticPr fontId="1"/>
  </si>
  <si>
    <t>高蔵寺（３補）土質調査
愛知県春日井市
令和4年3月26日　～
令和4年10月31日
土質調査</t>
    <rPh sb="0" eb="3">
      <t>コウゾウジ</t>
    </rPh>
    <rPh sb="5" eb="6">
      <t>ホ</t>
    </rPh>
    <rPh sb="7" eb="9">
      <t>ドシツ</t>
    </rPh>
    <rPh sb="9" eb="11">
      <t>チョウサ</t>
    </rPh>
    <rPh sb="25" eb="27">
      <t>レイワ</t>
    </rPh>
    <rPh sb="28" eb="29">
      <t>ネン</t>
    </rPh>
    <rPh sb="30" eb="31">
      <t>ガツ</t>
    </rPh>
    <rPh sb="33" eb="34">
      <t>ニチ</t>
    </rPh>
    <rPh sb="37" eb="39">
      <t>レイワ</t>
    </rPh>
    <rPh sb="40" eb="41">
      <t>ネン</t>
    </rPh>
    <rPh sb="43" eb="44">
      <t>ガツ</t>
    </rPh>
    <rPh sb="46" eb="47">
      <t>ニチ</t>
    </rPh>
    <rPh sb="49" eb="51">
      <t>ドシツ</t>
    </rPh>
    <rPh sb="51" eb="53">
      <t>チョウサ</t>
    </rPh>
    <phoneticPr fontId="1"/>
  </si>
  <si>
    <t>東亜建測（株）
兵庫県神戸市兵庫区熊野町1-39</t>
    <rPh sb="0" eb="2">
      <t>トウア</t>
    </rPh>
    <rPh sb="2" eb="3">
      <t>ダテ</t>
    </rPh>
    <rPh sb="3" eb="4">
      <t>ハカ</t>
    </rPh>
    <rPh sb="4" eb="7">
      <t>カブ</t>
    </rPh>
    <rPh sb="8" eb="11">
      <t>ヒョウゴケン</t>
    </rPh>
    <rPh sb="11" eb="14">
      <t>コウベシ</t>
    </rPh>
    <rPh sb="14" eb="17">
      <t>ヒョウゴク</t>
    </rPh>
    <rPh sb="17" eb="19">
      <t>クマノ</t>
    </rPh>
    <rPh sb="19" eb="20">
      <t>マチ</t>
    </rPh>
    <phoneticPr fontId="1"/>
  </si>
  <si>
    <t>高蔵寺（３補）測量調査
愛知県春日井市
令和4年3月26日　～
令和4年10月31日
測量調査</t>
    <rPh sb="0" eb="3">
      <t>コウゾウジ</t>
    </rPh>
    <rPh sb="5" eb="6">
      <t>ホ</t>
    </rPh>
    <rPh sb="7" eb="9">
      <t>ソクリョウ</t>
    </rPh>
    <rPh sb="9" eb="11">
      <t>チョウサ</t>
    </rPh>
    <rPh sb="25" eb="27">
      <t>レイワ</t>
    </rPh>
    <rPh sb="28" eb="29">
      <t>ネン</t>
    </rPh>
    <rPh sb="30" eb="31">
      <t>ガツ</t>
    </rPh>
    <rPh sb="33" eb="34">
      <t>ニチ</t>
    </rPh>
    <rPh sb="37" eb="39">
      <t>レイワ</t>
    </rPh>
    <rPh sb="40" eb="41">
      <t>ネン</t>
    </rPh>
    <rPh sb="43" eb="44">
      <t>ガツ</t>
    </rPh>
    <rPh sb="46" eb="47">
      <t>ニチ</t>
    </rPh>
    <rPh sb="49" eb="51">
      <t>ソクリョウ</t>
    </rPh>
    <rPh sb="51" eb="53">
      <t>チョウサ</t>
    </rPh>
    <phoneticPr fontId="1"/>
  </si>
  <si>
    <t>正和設計（株）
滋賀県大津市打出浜3-7</t>
    <rPh sb="0" eb="2">
      <t>マサカズ</t>
    </rPh>
    <rPh sb="2" eb="4">
      <t>セッケイ</t>
    </rPh>
    <rPh sb="4" eb="7">
      <t>カブ</t>
    </rPh>
    <rPh sb="8" eb="11">
      <t>シガケン</t>
    </rPh>
    <rPh sb="11" eb="14">
      <t>オオツシ</t>
    </rPh>
    <rPh sb="14" eb="17">
      <t>ウチデハマ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</si>
</sst>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0_);[Red]\(0\)"/>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14" xfId="0" applyFont="1" applyFill="1" applyBorder="1" applyAlignment="1">
      <alignment horizontal="center" vertical="center" wrapText="1"/>
    </xf>
    <xf numFmtId="176" fontId="6" fillId="0" borderId="14" xfId="2" applyNumberFormat="1" applyFont="1" applyFill="1" applyBorder="1" applyAlignment="1">
      <alignment horizontal="right" vertical="center"/>
    </xf>
    <xf numFmtId="0" fontId="2" fillId="0" borderId="14" xfId="0" applyFont="1" applyBorder="1">
      <alignment vertical="center"/>
    </xf>
    <xf numFmtId="0" fontId="2" fillId="0" borderId="15" xfId="0" applyFont="1" applyBorder="1">
      <alignment vertical="center"/>
    </xf>
    <xf numFmtId="178" fontId="6" fillId="0" borderId="2" xfId="0" quotePrefix="1" applyNumberFormat="1" applyFont="1" applyFill="1" applyBorder="1" applyAlignment="1">
      <alignment horizontal="center" vertical="center" wrapText="1"/>
    </xf>
    <xf numFmtId="0" fontId="2" fillId="0" borderId="16" xfId="0" applyFont="1" applyBorder="1">
      <alignment vertical="center"/>
    </xf>
    <xf numFmtId="0" fontId="2" fillId="0" borderId="17" xfId="0" applyFont="1" applyBorder="1">
      <alignment vertical="center"/>
    </xf>
    <xf numFmtId="178" fontId="6" fillId="0" borderId="14" xfId="0" quotePrefix="1" applyNumberFormat="1" applyFont="1" applyFill="1" applyBorder="1" applyAlignment="1">
      <alignment horizontal="center" vertical="center" wrapText="1"/>
    </xf>
    <xf numFmtId="179" fontId="3" fillId="0" borderId="14" xfId="0" applyNumberFormat="1" applyFont="1" applyBorder="1">
      <alignment vertical="center"/>
    </xf>
    <xf numFmtId="179" fontId="6" fillId="0" borderId="16" xfId="1" quotePrefix="1" applyNumberFormat="1" applyFont="1" applyFill="1" applyBorder="1" applyAlignment="1">
      <alignment horizontal="right" vertical="center" wrapText="1"/>
    </xf>
    <xf numFmtId="179" fontId="3" fillId="0" borderId="16" xfId="0" applyNumberFormat="1" applyFont="1" applyBorder="1">
      <alignment vertical="center"/>
    </xf>
    <xf numFmtId="179" fontId="6" fillId="0" borderId="1" xfId="1" quotePrefix="1" applyNumberFormat="1" applyFont="1" applyFill="1" applyBorder="1" applyAlignment="1">
      <alignment horizontal="right" vertical="center" wrapText="1"/>
    </xf>
    <xf numFmtId="179" fontId="3" fillId="0" borderId="1"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8"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177" fontId="6" fillId="0" borderId="2" xfId="0" applyNumberFormat="1" applyFont="1" applyFill="1" applyBorder="1" applyAlignment="1">
      <alignment horizontal="center" vertical="center" wrapText="1"/>
    </xf>
    <xf numFmtId="177" fontId="6" fillId="0" borderId="14" xfId="0" applyNumberFormat="1"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view="pageBreakPreview" topLeftCell="A7" zoomScaleNormal="100" zoomScaleSheetLayoutView="100" workbookViewId="0">
      <selection activeCell="E5" sqref="E5"/>
    </sheetView>
  </sheetViews>
  <sheetFormatPr defaultColWidth="9" defaultRowHeight="13.5" x14ac:dyDescent="0.15"/>
  <cols>
    <col min="1" max="1" width="16" style="1" customWidth="1"/>
    <col min="2" max="2" width="17.5" style="1" customWidth="1"/>
    <col min="3" max="4" width="14" style="1" customWidth="1"/>
    <col min="5" max="5" width="22.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5" t="s">
        <v>21</v>
      </c>
      <c r="B1" s="26"/>
      <c r="C1" s="26"/>
      <c r="D1" s="26"/>
      <c r="E1" s="26"/>
      <c r="F1" s="26"/>
      <c r="G1" s="26"/>
      <c r="H1" s="26"/>
      <c r="I1" s="26"/>
      <c r="J1" s="26"/>
      <c r="K1" s="26"/>
      <c r="L1" s="26"/>
      <c r="M1" s="26"/>
    </row>
    <row r="2" spans="1:13" ht="14.25" thickBot="1" x14ac:dyDescent="0.2"/>
    <row r="3" spans="1:13" ht="68.099999999999994" customHeight="1" x14ac:dyDescent="0.15">
      <c r="A3" s="27" t="s">
        <v>10</v>
      </c>
      <c r="B3" s="29" t="s">
        <v>0</v>
      </c>
      <c r="C3" s="29" t="s">
        <v>1</v>
      </c>
      <c r="D3" s="29" t="s">
        <v>2</v>
      </c>
      <c r="E3" s="29" t="s">
        <v>22</v>
      </c>
      <c r="F3" s="29" t="s">
        <v>3</v>
      </c>
      <c r="G3" s="29" t="s">
        <v>4</v>
      </c>
      <c r="H3" s="29" t="s">
        <v>5</v>
      </c>
      <c r="I3" s="31" t="s">
        <v>6</v>
      </c>
      <c r="J3" s="35" t="s">
        <v>11</v>
      </c>
      <c r="K3" s="36"/>
      <c r="L3" s="37"/>
      <c r="M3" s="33" t="s">
        <v>7</v>
      </c>
    </row>
    <row r="4" spans="1:13" ht="38.25" customHeight="1" thickBot="1" x14ac:dyDescent="0.2">
      <c r="A4" s="28"/>
      <c r="B4" s="30"/>
      <c r="C4" s="30"/>
      <c r="D4" s="30"/>
      <c r="E4" s="30"/>
      <c r="F4" s="30"/>
      <c r="G4" s="30"/>
      <c r="H4" s="30"/>
      <c r="I4" s="32"/>
      <c r="J4" s="2" t="s">
        <v>9</v>
      </c>
      <c r="K4" s="2" t="s">
        <v>8</v>
      </c>
      <c r="L4" s="2" t="s">
        <v>12</v>
      </c>
      <c r="M4" s="34"/>
    </row>
    <row r="5" spans="1:13" ht="174.75" customHeight="1" x14ac:dyDescent="0.15">
      <c r="A5" s="10" t="s">
        <v>38</v>
      </c>
      <c r="B5" s="11" t="s">
        <v>24</v>
      </c>
      <c r="C5" s="44">
        <v>44621</v>
      </c>
      <c r="D5" s="11" t="s">
        <v>39</v>
      </c>
      <c r="E5" s="19">
        <v>9120101036138</v>
      </c>
      <c r="F5" s="12" t="s">
        <v>26</v>
      </c>
      <c r="G5" s="13">
        <v>56125609</v>
      </c>
      <c r="H5" s="13">
        <v>50380000</v>
      </c>
      <c r="I5" s="20">
        <f>ROUNDDOWN(H5/G5,4)</f>
        <v>0.89759999999999995</v>
      </c>
      <c r="J5" s="14"/>
      <c r="K5" s="14"/>
      <c r="L5" s="14"/>
      <c r="M5" s="15"/>
    </row>
    <row r="6" spans="1:13" ht="174.75" customHeight="1" x14ac:dyDescent="0.15">
      <c r="A6" s="38" t="s">
        <v>40</v>
      </c>
      <c r="B6" s="5" t="s">
        <v>24</v>
      </c>
      <c r="C6" s="39">
        <v>44621</v>
      </c>
      <c r="D6" s="5" t="s">
        <v>41</v>
      </c>
      <c r="E6" s="40">
        <v>3010001037401</v>
      </c>
      <c r="F6" s="41" t="s">
        <v>26</v>
      </c>
      <c r="G6" s="42">
        <v>80325917</v>
      </c>
      <c r="H6" s="42">
        <v>74800000</v>
      </c>
      <c r="I6" s="21">
        <f t="shared" ref="I6:I7" si="0">ROUNDDOWN(H6/G6,4)</f>
        <v>0.93120000000000003</v>
      </c>
      <c r="J6" s="17"/>
      <c r="K6" s="17"/>
      <c r="L6" s="17"/>
      <c r="M6" s="18"/>
    </row>
    <row r="7" spans="1:13" ht="174.75" customHeight="1" x14ac:dyDescent="0.15">
      <c r="A7" s="38" t="s">
        <v>42</v>
      </c>
      <c r="B7" s="5" t="s">
        <v>24</v>
      </c>
      <c r="C7" s="39">
        <v>44621</v>
      </c>
      <c r="D7" s="5" t="s">
        <v>43</v>
      </c>
      <c r="E7" s="40">
        <v>3010701005946</v>
      </c>
      <c r="F7" s="41" t="s">
        <v>26</v>
      </c>
      <c r="G7" s="42">
        <v>140228974</v>
      </c>
      <c r="H7" s="42">
        <v>135300000</v>
      </c>
      <c r="I7" s="21">
        <f t="shared" si="0"/>
        <v>0.96479999999999999</v>
      </c>
      <c r="J7" s="17"/>
      <c r="K7" s="17"/>
      <c r="L7" s="17"/>
      <c r="M7" s="18"/>
    </row>
    <row r="8" spans="1:13" ht="174.75" customHeight="1" x14ac:dyDescent="0.15">
      <c r="A8" s="38" t="s">
        <v>44</v>
      </c>
      <c r="B8" s="5" t="s">
        <v>24</v>
      </c>
      <c r="C8" s="39">
        <v>44631</v>
      </c>
      <c r="D8" s="5" t="s">
        <v>45</v>
      </c>
      <c r="E8" s="40">
        <v>2170002003453</v>
      </c>
      <c r="F8" s="41" t="s">
        <v>26</v>
      </c>
      <c r="G8" s="42">
        <v>77554909</v>
      </c>
      <c r="H8" s="42">
        <v>76230000</v>
      </c>
      <c r="I8" s="23">
        <f>ROUNDDOWN(H8/G8,4)</f>
        <v>0.9829</v>
      </c>
      <c r="J8" s="17"/>
      <c r="K8" s="17"/>
      <c r="L8" s="17"/>
      <c r="M8" s="18"/>
    </row>
    <row r="9" spans="1:13" ht="174.75" customHeight="1" x14ac:dyDescent="0.15">
      <c r="A9" s="38" t="s">
        <v>46</v>
      </c>
      <c r="B9" s="5" t="s">
        <v>24</v>
      </c>
      <c r="C9" s="39">
        <v>44634</v>
      </c>
      <c r="D9" s="5" t="s">
        <v>47</v>
      </c>
      <c r="E9" s="40">
        <v>9120001147984</v>
      </c>
      <c r="F9" s="41" t="s">
        <v>26</v>
      </c>
      <c r="G9" s="42">
        <v>133623190</v>
      </c>
      <c r="H9" s="42">
        <v>130570000</v>
      </c>
      <c r="I9" s="24">
        <f t="shared" ref="I9:I27" si="1">ROUNDDOWN(H9/G9,4)</f>
        <v>0.97709999999999997</v>
      </c>
      <c r="J9" s="17"/>
      <c r="K9" s="17"/>
      <c r="L9" s="17"/>
      <c r="M9" s="18"/>
    </row>
    <row r="10" spans="1:13" ht="174.75" customHeight="1" x14ac:dyDescent="0.15">
      <c r="A10" s="38" t="s">
        <v>48</v>
      </c>
      <c r="B10" s="5" t="s">
        <v>24</v>
      </c>
      <c r="C10" s="39">
        <v>44636</v>
      </c>
      <c r="D10" s="5" t="s">
        <v>49</v>
      </c>
      <c r="E10" s="40">
        <v>2160001013132</v>
      </c>
      <c r="F10" s="41" t="s">
        <v>26</v>
      </c>
      <c r="G10" s="42">
        <v>72314376</v>
      </c>
      <c r="H10" s="42">
        <v>66000000</v>
      </c>
      <c r="I10" s="22">
        <f t="shared" si="1"/>
        <v>0.91259999999999997</v>
      </c>
      <c r="J10" s="17"/>
      <c r="K10" s="17"/>
      <c r="L10" s="17"/>
      <c r="M10" s="18"/>
    </row>
    <row r="11" spans="1:13" ht="174.75" customHeight="1" x14ac:dyDescent="0.15">
      <c r="A11" s="38" t="s">
        <v>50</v>
      </c>
      <c r="B11" s="5" t="s">
        <v>24</v>
      </c>
      <c r="C11" s="39">
        <v>44642</v>
      </c>
      <c r="D11" s="5" t="s">
        <v>51</v>
      </c>
      <c r="E11" s="40">
        <v>4470001003777</v>
      </c>
      <c r="F11" s="41" t="s">
        <v>31</v>
      </c>
      <c r="G11" s="42">
        <v>21553677</v>
      </c>
      <c r="H11" s="42">
        <v>19217000</v>
      </c>
      <c r="I11" s="22">
        <f t="shared" si="1"/>
        <v>0.89149999999999996</v>
      </c>
      <c r="J11" s="17"/>
      <c r="K11" s="17"/>
      <c r="L11" s="17"/>
      <c r="M11" s="18"/>
    </row>
    <row r="12" spans="1:13" ht="174.75" customHeight="1" x14ac:dyDescent="0.15">
      <c r="A12" s="38" t="s">
        <v>52</v>
      </c>
      <c r="B12" s="5" t="s">
        <v>24</v>
      </c>
      <c r="C12" s="39">
        <v>44643</v>
      </c>
      <c r="D12" s="5" t="s">
        <v>53</v>
      </c>
      <c r="E12" s="40">
        <v>7120001136618</v>
      </c>
      <c r="F12" s="41" t="s">
        <v>31</v>
      </c>
      <c r="G12" s="42">
        <v>5140136</v>
      </c>
      <c r="H12" s="42">
        <v>2115300</v>
      </c>
      <c r="I12" s="22">
        <f t="shared" si="1"/>
        <v>0.41149999999999998</v>
      </c>
      <c r="J12" s="17"/>
      <c r="K12" s="17"/>
      <c r="L12" s="17"/>
      <c r="M12" s="18"/>
    </row>
    <row r="13" spans="1:13" ht="174.75" customHeight="1" x14ac:dyDescent="0.15">
      <c r="A13" s="38" t="s">
        <v>54</v>
      </c>
      <c r="B13" s="5" t="s">
        <v>24</v>
      </c>
      <c r="C13" s="39">
        <v>44643</v>
      </c>
      <c r="D13" s="5" t="s">
        <v>55</v>
      </c>
      <c r="E13" s="40">
        <v>8120001064891</v>
      </c>
      <c r="F13" s="41" t="s">
        <v>31</v>
      </c>
      <c r="G13" s="42">
        <v>7750218</v>
      </c>
      <c r="H13" s="42">
        <v>7040000</v>
      </c>
      <c r="I13" s="22">
        <f t="shared" si="1"/>
        <v>0.9083</v>
      </c>
      <c r="J13" s="17"/>
      <c r="K13" s="17"/>
      <c r="L13" s="17"/>
      <c r="M13" s="18"/>
    </row>
    <row r="14" spans="1:13" ht="174.75" customHeight="1" x14ac:dyDescent="0.15">
      <c r="A14" s="38" t="s">
        <v>56</v>
      </c>
      <c r="B14" s="5" t="s">
        <v>24</v>
      </c>
      <c r="C14" s="39">
        <v>44643</v>
      </c>
      <c r="D14" s="5" t="s">
        <v>57</v>
      </c>
      <c r="E14" s="40">
        <v>8120001064891</v>
      </c>
      <c r="F14" s="41" t="s">
        <v>26</v>
      </c>
      <c r="G14" s="42">
        <v>9355487</v>
      </c>
      <c r="H14" s="42">
        <v>8778000</v>
      </c>
      <c r="I14" s="22">
        <f t="shared" si="1"/>
        <v>0.93820000000000003</v>
      </c>
      <c r="J14" s="17"/>
      <c r="K14" s="17"/>
      <c r="L14" s="17"/>
      <c r="M14" s="18"/>
    </row>
    <row r="15" spans="1:13" ht="174.75" customHeight="1" x14ac:dyDescent="0.15">
      <c r="A15" s="38" t="s">
        <v>58</v>
      </c>
      <c r="B15" s="5" t="s">
        <v>24</v>
      </c>
      <c r="C15" s="39">
        <v>44643</v>
      </c>
      <c r="D15" s="5" t="s">
        <v>59</v>
      </c>
      <c r="E15" s="40">
        <v>6220001007693</v>
      </c>
      <c r="F15" s="41" t="s">
        <v>31</v>
      </c>
      <c r="G15" s="42">
        <v>27100617</v>
      </c>
      <c r="H15" s="42">
        <v>21868000</v>
      </c>
      <c r="I15" s="22">
        <f t="shared" si="1"/>
        <v>0.80689999999999995</v>
      </c>
      <c r="J15" s="17"/>
      <c r="K15" s="17"/>
      <c r="L15" s="17"/>
      <c r="M15" s="18"/>
    </row>
    <row r="16" spans="1:13" ht="174.75" customHeight="1" x14ac:dyDescent="0.15">
      <c r="A16" s="38" t="s">
        <v>60</v>
      </c>
      <c r="B16" s="5" t="s">
        <v>24</v>
      </c>
      <c r="C16" s="39">
        <v>44645</v>
      </c>
      <c r="D16" s="5" t="s">
        <v>61</v>
      </c>
      <c r="E16" s="40">
        <v>7220001006406</v>
      </c>
      <c r="F16" s="41" t="s">
        <v>26</v>
      </c>
      <c r="G16" s="42">
        <v>52823916</v>
      </c>
      <c r="H16" s="42">
        <v>48070000</v>
      </c>
      <c r="I16" s="22">
        <f t="shared" si="1"/>
        <v>0.91</v>
      </c>
      <c r="J16" s="17"/>
      <c r="K16" s="17"/>
      <c r="L16" s="17"/>
      <c r="M16" s="18"/>
    </row>
    <row r="17" spans="1:13" ht="174.75" customHeight="1" x14ac:dyDescent="0.15">
      <c r="A17" s="38" t="s">
        <v>62</v>
      </c>
      <c r="B17" s="5" t="s">
        <v>24</v>
      </c>
      <c r="C17" s="39">
        <v>44645</v>
      </c>
      <c r="D17" s="5" t="s">
        <v>63</v>
      </c>
      <c r="E17" s="40">
        <v>6120901026992</v>
      </c>
      <c r="F17" s="41" t="s">
        <v>31</v>
      </c>
      <c r="G17" s="42">
        <v>9493250</v>
      </c>
      <c r="H17" s="42">
        <v>7810000</v>
      </c>
      <c r="I17" s="22">
        <f t="shared" si="1"/>
        <v>0.8226</v>
      </c>
      <c r="J17" s="17"/>
      <c r="K17" s="17"/>
      <c r="L17" s="17"/>
      <c r="M17" s="18"/>
    </row>
    <row r="18" spans="1:13" ht="174.75" customHeight="1" x14ac:dyDescent="0.15">
      <c r="A18" s="38" t="s">
        <v>64</v>
      </c>
      <c r="B18" s="5" t="s">
        <v>24</v>
      </c>
      <c r="C18" s="39">
        <v>44645</v>
      </c>
      <c r="D18" s="5" t="s">
        <v>65</v>
      </c>
      <c r="E18" s="40">
        <v>8013201011088</v>
      </c>
      <c r="F18" s="41" t="s">
        <v>31</v>
      </c>
      <c r="G18" s="42">
        <v>5031637</v>
      </c>
      <c r="H18" s="42">
        <v>3212000</v>
      </c>
      <c r="I18" s="22">
        <f t="shared" si="1"/>
        <v>0.63829999999999998</v>
      </c>
      <c r="J18" s="17"/>
      <c r="K18" s="17"/>
      <c r="L18" s="17"/>
      <c r="M18" s="18"/>
    </row>
    <row r="19" spans="1:13" ht="174.75" customHeight="1" x14ac:dyDescent="0.15">
      <c r="A19" s="38" t="s">
        <v>66</v>
      </c>
      <c r="B19" s="5" t="s">
        <v>24</v>
      </c>
      <c r="C19" s="39">
        <v>44645</v>
      </c>
      <c r="D19" s="5" t="s">
        <v>67</v>
      </c>
      <c r="E19" s="40">
        <v>2011001006553</v>
      </c>
      <c r="F19" s="41" t="s">
        <v>26</v>
      </c>
      <c r="G19" s="42">
        <v>34680402</v>
      </c>
      <c r="H19" s="42">
        <v>29260000</v>
      </c>
      <c r="I19" s="22">
        <f t="shared" si="1"/>
        <v>0.84370000000000001</v>
      </c>
      <c r="J19" s="17"/>
      <c r="K19" s="17"/>
      <c r="L19" s="17"/>
      <c r="M19" s="18"/>
    </row>
    <row r="20" spans="1:13" ht="174.75" customHeight="1" x14ac:dyDescent="0.15">
      <c r="A20" s="38" t="s">
        <v>68</v>
      </c>
      <c r="B20" s="5" t="s">
        <v>24</v>
      </c>
      <c r="C20" s="39">
        <v>44645</v>
      </c>
      <c r="D20" s="5" t="s">
        <v>69</v>
      </c>
      <c r="E20" s="40">
        <v>8140001013657</v>
      </c>
      <c r="F20" s="41" t="s">
        <v>31</v>
      </c>
      <c r="G20" s="42">
        <v>23321888</v>
      </c>
      <c r="H20" s="42">
        <v>19193900</v>
      </c>
      <c r="I20" s="22">
        <f t="shared" si="1"/>
        <v>0.82289999999999996</v>
      </c>
      <c r="J20" s="17"/>
      <c r="K20" s="17"/>
      <c r="L20" s="17"/>
      <c r="M20" s="18"/>
    </row>
    <row r="21" spans="1:13" ht="174.75" customHeight="1" x14ac:dyDescent="0.15">
      <c r="A21" s="38" t="s">
        <v>70</v>
      </c>
      <c r="B21" s="5" t="s">
        <v>24</v>
      </c>
      <c r="C21" s="39">
        <v>44645</v>
      </c>
      <c r="D21" s="5" t="s">
        <v>71</v>
      </c>
      <c r="E21" s="40">
        <v>9160001001106</v>
      </c>
      <c r="F21" s="41" t="s">
        <v>31</v>
      </c>
      <c r="G21" s="42">
        <v>11690383</v>
      </c>
      <c r="H21" s="42">
        <v>9295000</v>
      </c>
      <c r="I21" s="22">
        <f t="shared" si="1"/>
        <v>0.79500000000000004</v>
      </c>
      <c r="J21" s="17"/>
      <c r="K21" s="17"/>
      <c r="L21" s="17"/>
      <c r="M21" s="18"/>
    </row>
    <row r="22" spans="1:13" ht="174.75" customHeight="1" x14ac:dyDescent="0.15">
      <c r="A22" s="38" t="s">
        <v>23</v>
      </c>
      <c r="B22" s="5" t="s">
        <v>24</v>
      </c>
      <c r="C22" s="39">
        <v>44648</v>
      </c>
      <c r="D22" s="5" t="s">
        <v>25</v>
      </c>
      <c r="E22" s="40">
        <v>1120101037119</v>
      </c>
      <c r="F22" s="41" t="s">
        <v>26</v>
      </c>
      <c r="G22" s="42">
        <v>10165357</v>
      </c>
      <c r="H22" s="42">
        <v>8921000</v>
      </c>
      <c r="I22" s="22">
        <f t="shared" si="1"/>
        <v>0.87749999999999995</v>
      </c>
      <c r="J22" s="17"/>
      <c r="K22" s="17"/>
      <c r="L22" s="17"/>
      <c r="M22" s="18"/>
    </row>
    <row r="23" spans="1:13" ht="174.75" customHeight="1" x14ac:dyDescent="0.15">
      <c r="A23" s="38" t="s">
        <v>27</v>
      </c>
      <c r="B23" s="5" t="s">
        <v>24</v>
      </c>
      <c r="C23" s="39">
        <v>44649</v>
      </c>
      <c r="D23" s="5" t="s">
        <v>28</v>
      </c>
      <c r="E23" s="40">
        <v>3130001043940</v>
      </c>
      <c r="F23" s="41" t="s">
        <v>26</v>
      </c>
      <c r="G23" s="42">
        <v>208030535</v>
      </c>
      <c r="H23" s="42">
        <v>157300000</v>
      </c>
      <c r="I23" s="22">
        <f t="shared" si="1"/>
        <v>0.75609999999999999</v>
      </c>
      <c r="J23" s="17"/>
      <c r="K23" s="17"/>
      <c r="L23" s="17"/>
      <c r="M23" s="18"/>
    </row>
    <row r="24" spans="1:13" ht="174.75" customHeight="1" x14ac:dyDescent="0.15">
      <c r="A24" s="38" t="s">
        <v>29</v>
      </c>
      <c r="B24" s="5" t="s">
        <v>24</v>
      </c>
      <c r="C24" s="39">
        <v>44649</v>
      </c>
      <c r="D24" s="5" t="s">
        <v>30</v>
      </c>
      <c r="E24" s="40">
        <v>2210001010470</v>
      </c>
      <c r="F24" s="41" t="s">
        <v>31</v>
      </c>
      <c r="G24" s="42">
        <v>8408150</v>
      </c>
      <c r="H24" s="42">
        <v>6578000</v>
      </c>
      <c r="I24" s="22">
        <f t="shared" si="1"/>
        <v>0.7823</v>
      </c>
      <c r="J24" s="17"/>
      <c r="K24" s="17"/>
      <c r="L24" s="17"/>
      <c r="M24" s="18"/>
    </row>
    <row r="25" spans="1:13" ht="174.75" customHeight="1" x14ac:dyDescent="0.15">
      <c r="A25" s="38" t="s">
        <v>32</v>
      </c>
      <c r="B25" s="5" t="s">
        <v>24</v>
      </c>
      <c r="C25" s="39">
        <v>44649</v>
      </c>
      <c r="D25" s="5" t="s">
        <v>33</v>
      </c>
      <c r="E25" s="40">
        <v>7010901005494</v>
      </c>
      <c r="F25" s="41" t="s">
        <v>26</v>
      </c>
      <c r="G25" s="42">
        <v>12541711</v>
      </c>
      <c r="H25" s="42">
        <v>11000000</v>
      </c>
      <c r="I25" s="22">
        <f t="shared" si="1"/>
        <v>0.877</v>
      </c>
      <c r="J25" s="17"/>
      <c r="K25" s="17"/>
      <c r="L25" s="17"/>
      <c r="M25" s="18"/>
    </row>
    <row r="26" spans="1:13" ht="174.75" customHeight="1" x14ac:dyDescent="0.15">
      <c r="A26" s="38" t="s">
        <v>34</v>
      </c>
      <c r="B26" s="5" t="s">
        <v>24</v>
      </c>
      <c r="C26" s="39">
        <v>44649</v>
      </c>
      <c r="D26" s="5" t="s">
        <v>35</v>
      </c>
      <c r="E26" s="40">
        <v>8170001011385</v>
      </c>
      <c r="F26" s="41" t="s">
        <v>26</v>
      </c>
      <c r="G26" s="42">
        <v>26583760</v>
      </c>
      <c r="H26" s="42">
        <v>24750000</v>
      </c>
      <c r="I26" s="22">
        <f t="shared" si="1"/>
        <v>0.93100000000000005</v>
      </c>
      <c r="J26" s="17"/>
      <c r="K26" s="17"/>
      <c r="L26" s="17"/>
      <c r="M26" s="18"/>
    </row>
    <row r="27" spans="1:13" ht="174.75" customHeight="1" thickBot="1" x14ac:dyDescent="0.2">
      <c r="A27" s="6" t="s">
        <v>36</v>
      </c>
      <c r="B27" s="7" t="s">
        <v>24</v>
      </c>
      <c r="C27" s="43">
        <v>44649</v>
      </c>
      <c r="D27" s="7" t="s">
        <v>37</v>
      </c>
      <c r="E27" s="16">
        <v>4130001041844</v>
      </c>
      <c r="F27" s="8" t="s">
        <v>26</v>
      </c>
      <c r="G27" s="9">
        <v>78615004</v>
      </c>
      <c r="H27" s="9">
        <v>75900000</v>
      </c>
      <c r="I27" s="22">
        <f t="shared" si="1"/>
        <v>0.96540000000000004</v>
      </c>
      <c r="J27" s="17"/>
      <c r="K27" s="17"/>
      <c r="L27" s="17"/>
      <c r="M27" s="18"/>
    </row>
    <row r="28" spans="1:13" x14ac:dyDescent="0.15">
      <c r="A28" s="3" t="s">
        <v>13</v>
      </c>
      <c r="B28" s="4"/>
      <c r="C28" s="4"/>
      <c r="D28" s="4"/>
      <c r="E28" s="4"/>
      <c r="F28" s="4"/>
      <c r="G28" s="4"/>
      <c r="H28" s="4"/>
      <c r="I28" s="4"/>
      <c r="J28" s="4"/>
      <c r="K28" s="4"/>
      <c r="L28" s="4"/>
      <c r="M28" s="4"/>
    </row>
    <row r="29" spans="1:13" x14ac:dyDescent="0.15">
      <c r="A29" s="3" t="s">
        <v>14</v>
      </c>
      <c r="B29" s="4"/>
      <c r="C29" s="4"/>
      <c r="D29" s="4"/>
      <c r="E29" s="4"/>
      <c r="F29" s="4"/>
      <c r="G29" s="4"/>
      <c r="H29" s="4"/>
      <c r="I29" s="4"/>
      <c r="J29" s="4"/>
      <c r="K29" s="4"/>
      <c r="L29" s="4"/>
      <c r="M29" s="4"/>
    </row>
    <row r="30" spans="1:13" ht="171" customHeight="1" x14ac:dyDescent="0.15">
      <c r="A30" s="4"/>
      <c r="B30" s="4"/>
      <c r="C30" s="4"/>
      <c r="D30" s="4"/>
      <c r="E30" s="4"/>
      <c r="F30" s="4"/>
      <c r="G30" s="4"/>
      <c r="H30" s="4"/>
      <c r="I30" s="4"/>
      <c r="J30" s="4"/>
      <c r="K30" s="4"/>
      <c r="L30" s="4"/>
      <c r="M30" s="4"/>
    </row>
    <row r="31" spans="1:13" x14ac:dyDescent="0.15">
      <c r="A31" s="4"/>
      <c r="B31" s="4"/>
      <c r="C31" s="4"/>
      <c r="D31" s="4"/>
      <c r="E31" s="4"/>
      <c r="F31" s="4"/>
      <c r="G31" s="4"/>
      <c r="H31" s="4"/>
      <c r="I31" s="4"/>
      <c r="J31" s="4"/>
      <c r="K31" s="4"/>
      <c r="L31" s="4"/>
      <c r="M31" s="4"/>
    </row>
    <row r="32" spans="1:13" x14ac:dyDescent="0.15">
      <c r="A32" s="4"/>
      <c r="B32" s="4"/>
      <c r="C32" s="4"/>
      <c r="D32" s="4"/>
      <c r="E32" s="4"/>
      <c r="F32" s="4"/>
      <c r="G32" s="4"/>
      <c r="H32" s="4"/>
      <c r="I32" s="4"/>
      <c r="J32" s="4"/>
      <c r="K32" s="4"/>
      <c r="L32" s="4"/>
      <c r="M32" s="4"/>
    </row>
    <row r="33" spans="1:13" x14ac:dyDescent="0.15">
      <c r="A33" s="4"/>
      <c r="B33" s="4"/>
      <c r="C33" s="4"/>
      <c r="D33" s="4"/>
      <c r="E33" s="4"/>
      <c r="F33" s="4"/>
      <c r="G33" s="4"/>
      <c r="H33" s="4"/>
      <c r="I33" s="4"/>
      <c r="J33" s="4"/>
      <c r="K33" s="4"/>
      <c r="L33" s="4"/>
      <c r="M33" s="4"/>
    </row>
    <row r="34" spans="1:13" x14ac:dyDescent="0.15">
      <c r="J34" s="1" t="s">
        <v>15</v>
      </c>
      <c r="K34" s="1" t="s">
        <v>16</v>
      </c>
    </row>
    <row r="35" spans="1:13" x14ac:dyDescent="0.15">
      <c r="J35" s="1" t="s">
        <v>17</v>
      </c>
      <c r="K35" s="1" t="s">
        <v>18</v>
      </c>
    </row>
    <row r="36" spans="1:13" x14ac:dyDescent="0.15">
      <c r="J36" s="1" t="s">
        <v>19</v>
      </c>
    </row>
    <row r="37" spans="1:13" x14ac:dyDescent="0.15">
      <c r="J37"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27">
      <formula1>#REF!</formula1>
    </dataValidation>
    <dataValidation type="list" allowBlank="1" showInputMessage="1" showErrorMessage="1" sqref="J5:J27">
      <formula1>$J$28:$J$28</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2022-04-27T05:15:28Z</cp:lastPrinted>
  <dcterms:created xsi:type="dcterms:W3CDTF">2010-08-24T08:00:05Z</dcterms:created>
  <dcterms:modified xsi:type="dcterms:W3CDTF">2022-04-27T05:16:01Z</dcterms:modified>
</cp:coreProperties>
</file>