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2\2月契約\"/>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付紙様式第１!$A$1:$M$23</definedName>
    <definedName name="_xlnm.Print_Titles" localSheetId="0">付紙様式第１!$1:$4</definedName>
  </definedNames>
  <calcPr calcId="162913"/>
</workbook>
</file>

<file path=xl/calcChain.xml><?xml version="1.0" encoding="utf-8"?>
<calcChain xmlns="http://schemas.openxmlformats.org/spreadsheetml/2006/main">
  <c r="I21" i="1" l="1"/>
  <c r="I20" i="1"/>
  <c r="I19" i="1"/>
  <c r="I18" i="1"/>
  <c r="I17" i="1"/>
  <c r="I16" i="1"/>
  <c r="I15" i="1"/>
  <c r="I14" i="1"/>
  <c r="I13" i="1"/>
  <c r="I12" i="1"/>
  <c r="I11" i="1"/>
  <c r="I10" i="1"/>
  <c r="I9" i="1"/>
  <c r="I8" i="1"/>
  <c r="I7" i="1"/>
  <c r="I6" i="1"/>
  <c r="I5" i="1" l="1"/>
</calcChain>
</file>

<file path=xl/sharedStrings.xml><?xml version="1.0" encoding="utf-8"?>
<sst xmlns="http://schemas.openxmlformats.org/spreadsheetml/2006/main" count="108" uniqueCount="74">
  <si>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</si>
  <si>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</si>
  <si>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</si>
  <si>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</si>
  <si>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</si>
  <si>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</si>
  <si>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</si>
  <si>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</si>
  <si>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</si>
  <si>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</si>
  <si>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</si>
  <si>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</si>
  <si>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</si>
  <si>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</si>
  <si>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</si>
  <si>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</si>
  <si>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</si>
  <si>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</si>
  <si>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</si>
  <si>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</si>
  <si>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</si>
  <si>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</si>
  <si>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</si>
  <si>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</si>
  <si>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一般競争入札
（総合評価）</t>
    <rPh sb="8" eb="10">
      <t>ソウゴウ</t>
    </rPh>
    <rPh sb="10" eb="12">
      <t>ヒョウカ</t>
    </rPh>
    <phoneticPr fontId="1"/>
  </si>
  <si>
    <t>奈良外（２）宿舎改修等建築その他工事
奈良県奈良市、大阪府八尾市
令和3年2月9日　～　令和3年10月31日
建築一式</t>
    <rPh sb="0" eb="2">
      <t>ナラ</t>
    </rPh>
    <rPh sb="2" eb="3">
      <t>ホカ</t>
    </rPh>
    <rPh sb="3" eb="4">
      <t>ノハラ</t>
    </rPh>
    <rPh sb="6" eb="8">
      <t>シュクシャ</t>
    </rPh>
    <rPh sb="8" eb="10">
      <t>カイシュウ</t>
    </rPh>
    <rPh sb="10" eb="11">
      <t>トウ</t>
    </rPh>
    <rPh sb="11" eb="13">
      <t>ケンチク</t>
    </rPh>
    <rPh sb="15" eb="16">
      <t>タ</t>
    </rPh>
    <rPh sb="16" eb="18">
      <t>コウジ</t>
    </rPh>
    <rPh sb="20" eb="23">
      <t>ナラケン</t>
    </rPh>
    <rPh sb="23" eb="26">
      <t>ナラシ</t>
    </rPh>
    <rPh sb="27" eb="30">
      <t>オオサカフ</t>
    </rPh>
    <rPh sb="30" eb="33">
      <t>ヤオシ</t>
    </rPh>
    <rPh sb="33" eb="34">
      <t>ホンマチ</t>
    </rPh>
    <rPh sb="35" eb="37">
      <t>レイワ</t>
    </rPh>
    <rPh sb="38" eb="39">
      <t>ネン</t>
    </rPh>
    <rPh sb="40" eb="41">
      <t>ガツ</t>
    </rPh>
    <rPh sb="42" eb="43">
      <t>ニチ</t>
    </rPh>
    <rPh sb="46" eb="48">
      <t>レイワ</t>
    </rPh>
    <rPh sb="49" eb="50">
      <t>ネン</t>
    </rPh>
    <rPh sb="52" eb="53">
      <t>ガツ</t>
    </rPh>
    <rPh sb="55" eb="56">
      <t>ニチ</t>
    </rPh>
    <rPh sb="58" eb="60">
      <t>ケンチク</t>
    </rPh>
    <rPh sb="60" eb="62">
      <t>イッシキ</t>
    </rPh>
    <phoneticPr fontId="1"/>
  </si>
  <si>
    <t>舞鶴（２）岩子法面整備調査業務
京都府舞鶴市
令和3年2月10日　～　令和3年9月30日
測量等調査</t>
    <rPh sb="0" eb="2">
      <t>マイヅル</t>
    </rPh>
    <rPh sb="5" eb="6">
      <t>イワ</t>
    </rPh>
    <rPh sb="6" eb="7">
      <t>コ</t>
    </rPh>
    <rPh sb="7" eb="9">
      <t>ノリメン</t>
    </rPh>
    <rPh sb="9" eb="11">
      <t>セイビ</t>
    </rPh>
    <rPh sb="11" eb="13">
      <t>チョウサ</t>
    </rPh>
    <rPh sb="13" eb="15">
      <t>ギョウム</t>
    </rPh>
    <rPh sb="17" eb="20">
      <t>キョウトフ</t>
    </rPh>
    <rPh sb="20" eb="23">
      <t>マイヅルシ</t>
    </rPh>
    <rPh sb="23" eb="25">
      <t>ヒガシホンチョウ</t>
    </rPh>
    <rPh sb="48" eb="50">
      <t>ソクリョウ</t>
    </rPh>
    <rPh sb="50" eb="51">
      <t>トウ</t>
    </rPh>
    <rPh sb="51" eb="53">
      <t>チョウサ</t>
    </rPh>
    <phoneticPr fontId="1"/>
  </si>
  <si>
    <t>小松（２）宿舎改修電気その他工事
石川県小松市
令和3年2月10日　～　令和4年3月15日
電気工事</t>
    <rPh sb="0" eb="2">
      <t>コマツ</t>
    </rPh>
    <rPh sb="5" eb="7">
      <t>シュクシャ</t>
    </rPh>
    <rPh sb="7" eb="9">
      <t>カイシュウ</t>
    </rPh>
    <rPh sb="9" eb="11">
      <t>デンキ</t>
    </rPh>
    <rPh sb="13" eb="14">
      <t>タ</t>
    </rPh>
    <rPh sb="14" eb="16">
      <t>コウジ</t>
    </rPh>
    <rPh sb="18" eb="21">
      <t>イシカワケン</t>
    </rPh>
    <rPh sb="21" eb="24">
      <t>コマツシ</t>
    </rPh>
    <rPh sb="24" eb="26">
      <t>ヒガシホンチョウ</t>
    </rPh>
    <rPh sb="49" eb="51">
      <t>デンキ</t>
    </rPh>
    <rPh sb="51" eb="53">
      <t>コウジ</t>
    </rPh>
    <phoneticPr fontId="1"/>
  </si>
  <si>
    <t>岐阜（２）宿舎改修等機械その他工事
岐阜県各務原市
令和3年2月13日　～　令和3年9月30日
機械工事</t>
    <rPh sb="0" eb="2">
      <t>ギフ</t>
    </rPh>
    <rPh sb="2" eb="3">
      <t>ノハラ</t>
    </rPh>
    <rPh sb="5" eb="7">
      <t>シュクシャ</t>
    </rPh>
    <rPh sb="7" eb="9">
      <t>カイシュウ</t>
    </rPh>
    <rPh sb="9" eb="10">
      <t>トウ</t>
    </rPh>
    <rPh sb="10" eb="12">
      <t>キカイ</t>
    </rPh>
    <rPh sb="14" eb="15">
      <t>タ</t>
    </rPh>
    <rPh sb="15" eb="17">
      <t>コウジ</t>
    </rPh>
    <rPh sb="19" eb="26">
      <t>ギフケンカガミハラシ</t>
    </rPh>
    <rPh sb="26" eb="27">
      <t>ホンマチ</t>
    </rPh>
    <rPh sb="28" eb="30">
      <t>レイワ</t>
    </rPh>
    <rPh sb="31" eb="32">
      <t>ネン</t>
    </rPh>
    <rPh sb="33" eb="34">
      <t>ガツ</t>
    </rPh>
    <rPh sb="36" eb="37">
      <t>ニチ</t>
    </rPh>
    <rPh sb="40" eb="42">
      <t>レイワ</t>
    </rPh>
    <rPh sb="43" eb="44">
      <t>ネン</t>
    </rPh>
    <rPh sb="45" eb="46">
      <t>ガツ</t>
    </rPh>
    <rPh sb="48" eb="49">
      <t>ニチ</t>
    </rPh>
    <rPh sb="51" eb="53">
      <t>キカイ</t>
    </rPh>
    <rPh sb="53" eb="55">
      <t>コウジ</t>
    </rPh>
    <phoneticPr fontId="1"/>
  </si>
  <si>
    <t>小松（２）宿舎改修設備工事監理業務
石川県小松市
令和3年2月13日　～　令和4年3月15日
設備工事監理業務</t>
    <rPh sb="0" eb="2">
      <t>コマツ</t>
    </rPh>
    <rPh sb="5" eb="7">
      <t>シュクシャ</t>
    </rPh>
    <rPh sb="7" eb="9">
      <t>カイシュウ</t>
    </rPh>
    <rPh sb="9" eb="11">
      <t>セツビ</t>
    </rPh>
    <rPh sb="11" eb="13">
      <t>コウジ</t>
    </rPh>
    <rPh sb="13" eb="15">
      <t>カンリ</t>
    </rPh>
    <rPh sb="15" eb="17">
      <t>ギョウム</t>
    </rPh>
    <rPh sb="19" eb="22">
      <t>イシカワケン</t>
    </rPh>
    <rPh sb="22" eb="25">
      <t>コマツシ</t>
    </rPh>
    <rPh sb="25" eb="27">
      <t>ヒガシホンチョウ</t>
    </rPh>
    <rPh sb="50" eb="58">
      <t>セツビコウジカンリギョウム</t>
    </rPh>
    <phoneticPr fontId="1"/>
  </si>
  <si>
    <t>岐阜（２）宿舎改修建築工事
岐阜県各務原市
令和3年2月16日　～　令和3年9月30日
建築一式工事</t>
    <rPh sb="0" eb="2">
      <t>ギフ</t>
    </rPh>
    <rPh sb="5" eb="7">
      <t>シュクシャ</t>
    </rPh>
    <rPh sb="7" eb="9">
      <t>カイシュウ</t>
    </rPh>
    <rPh sb="9" eb="11">
      <t>ケンチク</t>
    </rPh>
    <rPh sb="11" eb="13">
      <t>コウジ</t>
    </rPh>
    <rPh sb="15" eb="22">
      <t>ギフケンカガミハラシ</t>
    </rPh>
    <rPh sb="22" eb="24">
      <t>ヒガシホンチョウ</t>
    </rPh>
    <rPh sb="47" eb="49">
      <t>ケンチク</t>
    </rPh>
    <rPh sb="49" eb="51">
      <t>イッシキ</t>
    </rPh>
    <rPh sb="51" eb="53">
      <t>コウジ</t>
    </rPh>
    <phoneticPr fontId="1"/>
  </si>
  <si>
    <t>岐阜（２）格納庫新設建築設計
岐阜県各務原市
令和3年2月18日　～　令和4年3月15日
建築設計</t>
    <rPh sb="0" eb="2">
      <t>ギフ</t>
    </rPh>
    <rPh sb="2" eb="3">
      <t>ノハラ</t>
    </rPh>
    <rPh sb="5" eb="8">
      <t>カクノウコ</t>
    </rPh>
    <rPh sb="8" eb="10">
      <t>シンセツ</t>
    </rPh>
    <rPh sb="10" eb="12">
      <t>ケンチク</t>
    </rPh>
    <rPh sb="12" eb="14">
      <t>セッケイ</t>
    </rPh>
    <rPh sb="16" eb="23">
      <t>ギフケンカガミハラシ</t>
    </rPh>
    <rPh sb="23" eb="24">
      <t>ホンマチ</t>
    </rPh>
    <rPh sb="25" eb="27">
      <t>レイワ</t>
    </rPh>
    <rPh sb="28" eb="29">
      <t>ネン</t>
    </rPh>
    <rPh sb="30" eb="31">
      <t>ガツ</t>
    </rPh>
    <rPh sb="33" eb="34">
      <t>ニチ</t>
    </rPh>
    <rPh sb="37" eb="39">
      <t>レイワ</t>
    </rPh>
    <rPh sb="40" eb="41">
      <t>ネン</t>
    </rPh>
    <rPh sb="42" eb="43">
      <t>ガツ</t>
    </rPh>
    <rPh sb="45" eb="46">
      <t>ニチ</t>
    </rPh>
    <rPh sb="48" eb="50">
      <t>ケンチク</t>
    </rPh>
    <rPh sb="50" eb="52">
      <t>セッケイ</t>
    </rPh>
    <phoneticPr fontId="1"/>
  </si>
  <si>
    <t>明野（２）訓練場施設増設等建築その他工事
三重県伊勢市
令和3年2月19日　～　令和3年10月31日
建築等工事</t>
    <rPh sb="0" eb="2">
      <t>アケノ</t>
    </rPh>
    <rPh sb="5" eb="8">
      <t>クンレンジョウ</t>
    </rPh>
    <rPh sb="8" eb="10">
      <t>シセツ</t>
    </rPh>
    <rPh sb="10" eb="12">
      <t>ゾウセツ</t>
    </rPh>
    <rPh sb="12" eb="13">
      <t>トウ</t>
    </rPh>
    <rPh sb="13" eb="15">
      <t>ケンチク</t>
    </rPh>
    <rPh sb="17" eb="18">
      <t>タ</t>
    </rPh>
    <rPh sb="18" eb="20">
      <t>コウジ</t>
    </rPh>
    <rPh sb="23" eb="26">
      <t>ミエケン</t>
    </rPh>
    <rPh sb="26" eb="29">
      <t>イセシ</t>
    </rPh>
    <rPh sb="29" eb="31">
      <t>ヒガシホンチョウ</t>
    </rPh>
    <rPh sb="55" eb="57">
      <t>ケンチク</t>
    </rPh>
    <rPh sb="57" eb="58">
      <t>トウ</t>
    </rPh>
    <rPh sb="58" eb="60">
      <t>コウジ</t>
    </rPh>
    <phoneticPr fontId="1"/>
  </si>
  <si>
    <t>岐阜（２）格納庫新設設備設計
岐阜県岐阜市
令和3年2月20日　～　令和4年3月15日
設備設計</t>
    <rPh sb="0" eb="2">
      <t>ギフ</t>
    </rPh>
    <rPh sb="5" eb="8">
      <t>カクノウコ</t>
    </rPh>
    <rPh sb="8" eb="10">
      <t>シンセツ</t>
    </rPh>
    <rPh sb="10" eb="12">
      <t>セツビ</t>
    </rPh>
    <rPh sb="12" eb="14">
      <t>セッケイ</t>
    </rPh>
    <rPh sb="16" eb="22">
      <t>ギフケンギフシ</t>
    </rPh>
    <rPh sb="22" eb="24">
      <t>ヒガシホンチョウ</t>
    </rPh>
    <rPh sb="47" eb="49">
      <t>セツビ</t>
    </rPh>
    <rPh sb="49" eb="51">
      <t>セッケイ</t>
    </rPh>
    <phoneticPr fontId="1"/>
  </si>
  <si>
    <t>明野（２）訓練施設増設等機械工事
三重県伊勢市
令和3年2月25日　～　令和3年10月31日
機械工事</t>
    <rPh sb="0" eb="2">
      <t>アケノ</t>
    </rPh>
    <rPh sb="5" eb="7">
      <t>クンレン</t>
    </rPh>
    <rPh sb="7" eb="9">
      <t>シセツ</t>
    </rPh>
    <rPh sb="9" eb="11">
      <t>ゾウセツ</t>
    </rPh>
    <rPh sb="11" eb="12">
      <t>トウ</t>
    </rPh>
    <rPh sb="12" eb="14">
      <t>キカイ</t>
    </rPh>
    <rPh sb="14" eb="16">
      <t>コウジ</t>
    </rPh>
    <rPh sb="18" eb="21">
      <t>ミエケン</t>
    </rPh>
    <rPh sb="21" eb="24">
      <t>イセシ</t>
    </rPh>
    <rPh sb="24" eb="26">
      <t>ヒガシホンチョウ</t>
    </rPh>
    <rPh sb="50" eb="52">
      <t>キカイ</t>
    </rPh>
    <rPh sb="52" eb="54">
      <t>コウジ</t>
    </rPh>
    <phoneticPr fontId="1"/>
  </si>
  <si>
    <t>岐阜（２）飛行場灯火整備工事
岐阜県各務原市
令和3年2月25日　～　令和4年5月31日
電気工事</t>
    <rPh sb="0" eb="2">
      <t>ギフ</t>
    </rPh>
    <rPh sb="5" eb="8">
      <t>ヒコウジョウ</t>
    </rPh>
    <rPh sb="8" eb="10">
      <t>トウカ</t>
    </rPh>
    <rPh sb="10" eb="12">
      <t>セイビ</t>
    </rPh>
    <rPh sb="12" eb="14">
      <t>コウジ</t>
    </rPh>
    <rPh sb="16" eb="23">
      <t>ギフケンカガミハラシ</t>
    </rPh>
    <rPh sb="23" eb="25">
      <t>ヒガシホンチョウ</t>
    </rPh>
    <rPh sb="48" eb="50">
      <t>デンキ</t>
    </rPh>
    <rPh sb="50" eb="52">
      <t>コウジ</t>
    </rPh>
    <phoneticPr fontId="1"/>
  </si>
  <si>
    <t>岐阜（２）格納庫新設土木設計
岐阜県各務原市
令和3年2月25日　～　令和4年3月15日
土木設計</t>
    <rPh sb="0" eb="2">
      <t>ギフ</t>
    </rPh>
    <rPh sb="2" eb="3">
      <t>ノハラ</t>
    </rPh>
    <rPh sb="5" eb="8">
      <t>カクノウコ</t>
    </rPh>
    <rPh sb="8" eb="10">
      <t>シンセツ</t>
    </rPh>
    <rPh sb="10" eb="12">
      <t>ドボク</t>
    </rPh>
    <rPh sb="12" eb="14">
      <t>セッケイ</t>
    </rPh>
    <rPh sb="16" eb="23">
      <t>ギフケンカガミハラシ</t>
    </rPh>
    <rPh sb="23" eb="24">
      <t>ホンマチ</t>
    </rPh>
    <rPh sb="25" eb="27">
      <t>レイワ</t>
    </rPh>
    <rPh sb="28" eb="29">
      <t>ネン</t>
    </rPh>
    <rPh sb="30" eb="31">
      <t>ガツ</t>
    </rPh>
    <rPh sb="33" eb="34">
      <t>ニチ</t>
    </rPh>
    <rPh sb="37" eb="39">
      <t>レイワ</t>
    </rPh>
    <rPh sb="40" eb="41">
      <t>ネン</t>
    </rPh>
    <rPh sb="42" eb="43">
      <t>ガツ</t>
    </rPh>
    <rPh sb="45" eb="46">
      <t>ニチ</t>
    </rPh>
    <rPh sb="48" eb="50">
      <t>ドボク</t>
    </rPh>
    <rPh sb="50" eb="52">
      <t>セッケイ</t>
    </rPh>
    <phoneticPr fontId="1"/>
  </si>
  <si>
    <t>明野（２）訓練施設増設等電気その他工事
三重県伊勢市
令和3年2月25日　～　令和3年10月31日
設備工事</t>
    <rPh sb="0" eb="2">
      <t>アケノ</t>
    </rPh>
    <rPh sb="5" eb="7">
      <t>クンレン</t>
    </rPh>
    <rPh sb="7" eb="9">
      <t>シセツ</t>
    </rPh>
    <rPh sb="9" eb="11">
      <t>ゾウセツ</t>
    </rPh>
    <rPh sb="11" eb="12">
      <t>トウ</t>
    </rPh>
    <rPh sb="12" eb="14">
      <t>デンキ</t>
    </rPh>
    <rPh sb="16" eb="17">
      <t>タ</t>
    </rPh>
    <rPh sb="17" eb="19">
      <t>コウジ</t>
    </rPh>
    <rPh sb="21" eb="27">
      <t>ミエケンイセシ</t>
    </rPh>
    <rPh sb="27" eb="29">
      <t>ヒガシホンチョウ</t>
    </rPh>
    <rPh sb="53" eb="55">
      <t>セツビ</t>
    </rPh>
    <rPh sb="55" eb="57">
      <t>コウジ</t>
    </rPh>
    <phoneticPr fontId="1"/>
  </si>
  <si>
    <t>舞鶴（２）宿舎改修建築工事
京都府舞鶴市
令和3年2月25日　～　令和3年11月30日
建築一式工事</t>
    <rPh sb="0" eb="2">
      <t>マイヅル</t>
    </rPh>
    <rPh sb="5" eb="7">
      <t>シュクシャ</t>
    </rPh>
    <rPh sb="7" eb="9">
      <t>カイシュウ</t>
    </rPh>
    <rPh sb="9" eb="11">
      <t>ケンチク</t>
    </rPh>
    <rPh sb="11" eb="13">
      <t>コウジ</t>
    </rPh>
    <rPh sb="15" eb="21">
      <t>キョウトフマイヅルシ</t>
    </rPh>
    <rPh sb="21" eb="23">
      <t>ヒガシホンチョウ</t>
    </rPh>
    <rPh sb="47" eb="49">
      <t>ケンチク</t>
    </rPh>
    <rPh sb="49" eb="51">
      <t>イッシキ</t>
    </rPh>
    <rPh sb="51" eb="53">
      <t>コウジ</t>
    </rPh>
    <phoneticPr fontId="1"/>
  </si>
  <si>
    <t>小松（２）宿舎改修土木工事
石川県小松市
令和3年2月26日　～　令和4年3月31日
土木一式工事</t>
    <rPh sb="0" eb="2">
      <t>コマツ</t>
    </rPh>
    <rPh sb="2" eb="3">
      <t>ノハラ</t>
    </rPh>
    <rPh sb="5" eb="7">
      <t>シュクシャ</t>
    </rPh>
    <rPh sb="7" eb="9">
      <t>カイシュウ</t>
    </rPh>
    <rPh sb="9" eb="11">
      <t>ドボク</t>
    </rPh>
    <rPh sb="11" eb="13">
      <t>コウジ</t>
    </rPh>
    <rPh sb="15" eb="18">
      <t>イシカワケン</t>
    </rPh>
    <rPh sb="18" eb="21">
      <t>コマツシ</t>
    </rPh>
    <rPh sb="21" eb="22">
      <t>ホンマチ</t>
    </rPh>
    <rPh sb="23" eb="25">
      <t>レイワ</t>
    </rPh>
    <rPh sb="26" eb="27">
      <t>ネン</t>
    </rPh>
    <rPh sb="28" eb="29">
      <t>ガツ</t>
    </rPh>
    <rPh sb="31" eb="32">
      <t>ニチ</t>
    </rPh>
    <rPh sb="35" eb="37">
      <t>レイワ</t>
    </rPh>
    <rPh sb="38" eb="39">
      <t>ネン</t>
    </rPh>
    <rPh sb="40" eb="41">
      <t>ガツ</t>
    </rPh>
    <rPh sb="43" eb="44">
      <t>ニチ</t>
    </rPh>
    <rPh sb="46" eb="48">
      <t>ドボク</t>
    </rPh>
    <rPh sb="48" eb="50">
      <t>イッシキ</t>
    </rPh>
    <rPh sb="50" eb="52">
      <t>コウジ</t>
    </rPh>
    <phoneticPr fontId="1"/>
  </si>
  <si>
    <t>小松（２）宿舎改修機械工事
石川県小松市
令和3年2月26日　～　令和4年3月31日
管工事</t>
    <rPh sb="0" eb="2">
      <t>コマツ</t>
    </rPh>
    <rPh sb="2" eb="3">
      <t>ノハラ</t>
    </rPh>
    <rPh sb="5" eb="7">
      <t>シュクシャ</t>
    </rPh>
    <rPh sb="7" eb="9">
      <t>カイシュウ</t>
    </rPh>
    <rPh sb="9" eb="11">
      <t>キカイ</t>
    </rPh>
    <rPh sb="11" eb="13">
      <t>コウジ</t>
    </rPh>
    <rPh sb="13" eb="15">
      <t>モッコウジ</t>
    </rPh>
    <rPh sb="15" eb="18">
      <t>イシカワケン</t>
    </rPh>
    <rPh sb="18" eb="21">
      <t>コマツシ</t>
    </rPh>
    <rPh sb="21" eb="22">
      <t>ホンマチ</t>
    </rPh>
    <rPh sb="23" eb="25">
      <t>レイワ</t>
    </rPh>
    <rPh sb="26" eb="27">
      <t>ネン</t>
    </rPh>
    <rPh sb="28" eb="29">
      <t>ガツ</t>
    </rPh>
    <rPh sb="31" eb="32">
      <t>ニチ</t>
    </rPh>
    <rPh sb="35" eb="37">
      <t>レイワ</t>
    </rPh>
    <rPh sb="38" eb="39">
      <t>ネン</t>
    </rPh>
    <rPh sb="40" eb="41">
      <t>ガツ</t>
    </rPh>
    <rPh sb="43" eb="44">
      <t>ニチ</t>
    </rPh>
    <rPh sb="46" eb="49">
      <t>カンコウジ</t>
    </rPh>
    <phoneticPr fontId="1"/>
  </si>
  <si>
    <t>小牧（２）宿舎改修建築工事
愛知県小牧市
令和3年2月27日　～　令和3年11月30日
建築一式工事</t>
    <rPh sb="0" eb="2">
      <t>コマキ</t>
    </rPh>
    <rPh sb="5" eb="7">
      <t>シュクシャ</t>
    </rPh>
    <rPh sb="7" eb="9">
      <t>カイシュウ</t>
    </rPh>
    <rPh sb="9" eb="11">
      <t>ケンチク</t>
    </rPh>
    <rPh sb="11" eb="13">
      <t>コウジ</t>
    </rPh>
    <rPh sb="15" eb="18">
      <t>アイチケン</t>
    </rPh>
    <rPh sb="18" eb="21">
      <t>コマキシ</t>
    </rPh>
    <rPh sb="21" eb="23">
      <t>ヒガシホンチョウ</t>
    </rPh>
    <rPh sb="47" eb="49">
      <t>ケンチク</t>
    </rPh>
    <rPh sb="49" eb="51">
      <t>イッシキ</t>
    </rPh>
    <rPh sb="51" eb="53">
      <t>コウジ</t>
    </rPh>
    <phoneticPr fontId="1"/>
  </si>
  <si>
    <t>3120101036457</t>
  </si>
  <si>
    <t>6130001004576</t>
  </si>
  <si>
    <t>7220001006406</t>
  </si>
  <si>
    <t>6010001065457</t>
  </si>
  <si>
    <t>5220002005499</t>
  </si>
  <si>
    <t>6180001082114</t>
  </si>
  <si>
    <t>3010001037401</t>
  </si>
  <si>
    <t>9120001147894</t>
  </si>
  <si>
    <t>7140001023070</t>
  </si>
  <si>
    <t>3180001035289</t>
  </si>
  <si>
    <t>6200001024014</t>
  </si>
  <si>
    <t>2011001006553</t>
  </si>
  <si>
    <t>3120001018002</t>
  </si>
  <si>
    <t>5220001012570</t>
  </si>
  <si>
    <t>1220002011237</t>
  </si>
  <si>
    <t>1200001000374</t>
  </si>
  <si>
    <t>(株)カンサイ建装工業　　　　　　　　大阪府大阪市淀川区西中島5-14-5</t>
    <rPh sb="0" eb="3">
      <t>カブ</t>
    </rPh>
    <rPh sb="7" eb="9">
      <t>ケンソウ</t>
    </rPh>
    <rPh sb="9" eb="11">
      <t>コウギョウ</t>
    </rPh>
    <rPh sb="19" eb="22">
      <t>オオサカフ</t>
    </rPh>
    <rPh sb="22" eb="25">
      <t>オオサカシ</t>
    </rPh>
    <rPh sb="25" eb="28">
      <t>ヨドガワク</t>
    </rPh>
    <rPh sb="28" eb="31">
      <t>ニシナカジマ</t>
    </rPh>
    <phoneticPr fontId="1"/>
  </si>
  <si>
    <t>(株)キクチコンサルタント　　　　　　京都府京都市北区平野八丁柳町66-8</t>
    <rPh sb="0" eb="3">
      <t>カブ</t>
    </rPh>
    <rPh sb="19" eb="22">
      <t>キョウトフ</t>
    </rPh>
    <rPh sb="22" eb="25">
      <t>キョウトシ</t>
    </rPh>
    <rPh sb="25" eb="27">
      <t>キタク</t>
    </rPh>
    <rPh sb="27" eb="29">
      <t>ヒラノ</t>
    </rPh>
    <rPh sb="29" eb="32">
      <t>ハッチョウヤナギ</t>
    </rPh>
    <rPh sb="32" eb="33">
      <t>マチ</t>
    </rPh>
    <phoneticPr fontId="1"/>
  </si>
  <si>
    <t>北陸電設(株)　　　石川県金沢市米泉町7-76</t>
    <rPh sb="0" eb="2">
      <t>ホクリク</t>
    </rPh>
    <rPh sb="2" eb="4">
      <t>デンセツ</t>
    </rPh>
    <rPh sb="4" eb="7">
      <t>カブ</t>
    </rPh>
    <rPh sb="10" eb="13">
      <t>イシカワケン</t>
    </rPh>
    <rPh sb="13" eb="16">
      <t>カナザワシ</t>
    </rPh>
    <rPh sb="16" eb="17">
      <t>コメ</t>
    </rPh>
    <rPh sb="17" eb="18">
      <t>イズミ</t>
    </rPh>
    <rPh sb="18" eb="19">
      <t>マチ</t>
    </rPh>
    <phoneticPr fontId="1"/>
  </si>
  <si>
    <t>日本設備工業(株)　　　　　　　　愛知県名古屋市中区錦2-2-22</t>
    <rPh sb="0" eb="2">
      <t>ニホン</t>
    </rPh>
    <rPh sb="2" eb="4">
      <t>セツビ</t>
    </rPh>
    <rPh sb="4" eb="6">
      <t>コウギョウ</t>
    </rPh>
    <rPh sb="6" eb="9">
      <t>カブ</t>
    </rPh>
    <rPh sb="17" eb="19">
      <t>アイチ</t>
    </rPh>
    <rPh sb="19" eb="20">
      <t>ケン</t>
    </rPh>
    <rPh sb="20" eb="24">
      <t>ナゴヤシ</t>
    </rPh>
    <rPh sb="24" eb="26">
      <t>ナカク</t>
    </rPh>
    <rPh sb="26" eb="27">
      <t>ニシキ</t>
    </rPh>
    <phoneticPr fontId="1"/>
  </si>
  <si>
    <t>(有)マッハ設備設計研究所　　　　　　石川県金沢市玉鉾1-59</t>
    <rPh sb="1" eb="2">
      <t>ユウ</t>
    </rPh>
    <rPh sb="6" eb="8">
      <t>セツビ</t>
    </rPh>
    <rPh sb="8" eb="10">
      <t>セッケイ</t>
    </rPh>
    <rPh sb="10" eb="13">
      <t>ケンキュウショ</t>
    </rPh>
    <rPh sb="19" eb="27">
      <t>イシカワケンカナザワシタマホコ</t>
    </rPh>
    <phoneticPr fontId="1"/>
  </si>
  <si>
    <t>イチコウ建設(株)　　　愛知県一宮市花池2-4-12</t>
    <rPh sb="4" eb="6">
      <t>ケンセツ</t>
    </rPh>
    <rPh sb="6" eb="9">
      <t>カブ</t>
    </rPh>
    <rPh sb="12" eb="15">
      <t>アイチケン</t>
    </rPh>
    <rPh sb="15" eb="17">
      <t>イチミヤ</t>
    </rPh>
    <rPh sb="17" eb="18">
      <t>シ</t>
    </rPh>
    <rPh sb="18" eb="20">
      <t>ハナイケ</t>
    </rPh>
    <phoneticPr fontId="1"/>
  </si>
  <si>
    <t>(株)泉創建エンジニアリング　　　　　東京都文京区大塚三丁目5番10号</t>
    <rPh sb="0" eb="3">
      <t>カブ</t>
    </rPh>
    <rPh sb="3" eb="4">
      <t>イズミ</t>
    </rPh>
    <rPh sb="4" eb="6">
      <t>ソウケン</t>
    </rPh>
    <rPh sb="19" eb="22">
      <t>トウキョウト</t>
    </rPh>
    <rPh sb="22" eb="25">
      <t>ブンキョウク</t>
    </rPh>
    <rPh sb="25" eb="27">
      <t>オオツカ</t>
    </rPh>
    <rPh sb="27" eb="28">
      <t>3</t>
    </rPh>
    <rPh sb="28" eb="30">
      <t>チョウメ</t>
    </rPh>
    <rPh sb="31" eb="32">
      <t>バン</t>
    </rPh>
    <rPh sb="34" eb="35">
      <t>ゴウ</t>
    </rPh>
    <phoneticPr fontId="1"/>
  </si>
  <si>
    <t>昌栄建設（株）　　　大阪府寝屋川市清水町6-24</t>
    <rPh sb="0" eb="2">
      <t>ショウエイ</t>
    </rPh>
    <rPh sb="2" eb="4">
      <t>ケンセツ</t>
    </rPh>
    <rPh sb="4" eb="7">
      <t>カブ</t>
    </rPh>
    <rPh sb="10" eb="13">
      <t>オオサカフ</t>
    </rPh>
    <rPh sb="13" eb="17">
      <t>ネヤガワシ</t>
    </rPh>
    <rPh sb="17" eb="20">
      <t>シミズチョウ</t>
    </rPh>
    <phoneticPr fontId="1"/>
  </si>
  <si>
    <t>（株）婦木建築設備事務所　　　　　　　兵庫県神戸市中央区浜辺通5-1-14</t>
    <rPh sb="0" eb="3">
      <t>カブ</t>
    </rPh>
    <rPh sb="3" eb="4">
      <t>フ</t>
    </rPh>
    <rPh sb="4" eb="5">
      <t>キ</t>
    </rPh>
    <rPh sb="5" eb="7">
      <t>ケンチク</t>
    </rPh>
    <rPh sb="7" eb="9">
      <t>セツビ</t>
    </rPh>
    <rPh sb="9" eb="11">
      <t>ジム</t>
    </rPh>
    <rPh sb="11" eb="12">
      <t>ショ</t>
    </rPh>
    <rPh sb="19" eb="22">
      <t>ヒョウゴケン</t>
    </rPh>
    <rPh sb="22" eb="25">
      <t>コウベシ</t>
    </rPh>
    <rPh sb="25" eb="28">
      <t>チュウオウク</t>
    </rPh>
    <rPh sb="28" eb="30">
      <t>ハマベ</t>
    </rPh>
    <rPh sb="30" eb="31">
      <t>トオ</t>
    </rPh>
    <phoneticPr fontId="1"/>
  </si>
  <si>
    <t>閑林工業(株)　　　　　　愛知県名古屋市中区錦1-8-39</t>
    <rPh sb="0" eb="2">
      <t>カンバヤシ</t>
    </rPh>
    <rPh sb="2" eb="4">
      <t>コウギョウ</t>
    </rPh>
    <rPh sb="4" eb="7">
      <t>カブ</t>
    </rPh>
    <rPh sb="13" eb="16">
      <t>アイチケン</t>
    </rPh>
    <rPh sb="16" eb="20">
      <t>ナゴヤシ</t>
    </rPh>
    <rPh sb="20" eb="22">
      <t>ナカク</t>
    </rPh>
    <rPh sb="22" eb="23">
      <t>ニシキ</t>
    </rPh>
    <phoneticPr fontId="1"/>
  </si>
  <si>
    <t>山岡電気工事(株)　　　岐阜県恵那市山岡町下手向555番地</t>
    <rPh sb="0" eb="2">
      <t>ヤマオカ</t>
    </rPh>
    <rPh sb="2" eb="4">
      <t>デンキ</t>
    </rPh>
    <rPh sb="4" eb="6">
      <t>コウジ</t>
    </rPh>
    <rPh sb="6" eb="9">
      <t>カブ</t>
    </rPh>
    <rPh sb="12" eb="15">
      <t>ギフケン</t>
    </rPh>
    <rPh sb="15" eb="18">
      <t>エナシ</t>
    </rPh>
    <rPh sb="18" eb="21">
      <t>ヤマオカチョウ</t>
    </rPh>
    <rPh sb="21" eb="23">
      <t>シモテ</t>
    </rPh>
    <rPh sb="23" eb="24">
      <t>ムケ</t>
    </rPh>
    <rPh sb="27" eb="29">
      <t>バンチ</t>
    </rPh>
    <phoneticPr fontId="1"/>
  </si>
  <si>
    <t>（株）協和コンサルタンツ　　　　　　大阪府大阪市北区天神西町5-17</t>
    <rPh sb="0" eb="3">
      <t>カブ</t>
    </rPh>
    <rPh sb="3" eb="5">
      <t>キョウワ</t>
    </rPh>
    <rPh sb="18" eb="21">
      <t>オオサカフ</t>
    </rPh>
    <rPh sb="21" eb="24">
      <t>オオサカシ</t>
    </rPh>
    <rPh sb="24" eb="26">
      <t>キタク</t>
    </rPh>
    <rPh sb="26" eb="30">
      <t>テンジンニシマチ</t>
    </rPh>
    <phoneticPr fontId="1"/>
  </si>
  <si>
    <t>大勝建設（株）　　　大阪府大阪市生野区中川西1-8-4</t>
    <rPh sb="0" eb="2">
      <t>ダイカツ</t>
    </rPh>
    <rPh sb="2" eb="4">
      <t>ケンセツ</t>
    </rPh>
    <rPh sb="4" eb="7">
      <t>カブ</t>
    </rPh>
    <rPh sb="10" eb="13">
      <t>オオサカフ</t>
    </rPh>
    <rPh sb="13" eb="16">
      <t>オオサカシ</t>
    </rPh>
    <rPh sb="16" eb="19">
      <t>イクノク</t>
    </rPh>
    <rPh sb="19" eb="21">
      <t>ナカガワ</t>
    </rPh>
    <rPh sb="21" eb="22">
      <t>ニシ</t>
    </rPh>
    <phoneticPr fontId="1"/>
  </si>
  <si>
    <t>横山建設（株）　　　　　石川県小松市向本折町午181</t>
    <rPh sb="0" eb="2">
      <t>ヨコヤマ</t>
    </rPh>
    <rPh sb="2" eb="4">
      <t>ケンセツ</t>
    </rPh>
    <rPh sb="4" eb="7">
      <t>カブ</t>
    </rPh>
    <rPh sb="12" eb="15">
      <t>イシカワケン</t>
    </rPh>
    <rPh sb="15" eb="18">
      <t>コマツシ</t>
    </rPh>
    <rPh sb="18" eb="22">
      <t>ムカイモトオリマチ</t>
    </rPh>
    <rPh sb="22" eb="23">
      <t>ウマ</t>
    </rPh>
    <phoneticPr fontId="1"/>
  </si>
  <si>
    <t>（有）茗荷谷設備工業　　　　　　　　石川県小松市串町南112</t>
    <rPh sb="0" eb="3">
      <t>ユウ</t>
    </rPh>
    <rPh sb="3" eb="6">
      <t>ミョウガダニ</t>
    </rPh>
    <rPh sb="6" eb="8">
      <t>セツビ</t>
    </rPh>
    <rPh sb="8" eb="10">
      <t>コウギョウ</t>
    </rPh>
    <rPh sb="18" eb="21">
      <t>イシカワケン</t>
    </rPh>
    <rPh sb="21" eb="24">
      <t>コマツシ</t>
    </rPh>
    <rPh sb="24" eb="26">
      <t>クシマチ</t>
    </rPh>
    <rPh sb="26" eb="27">
      <t>ミナミ</t>
    </rPh>
    <phoneticPr fontId="1"/>
  </si>
  <si>
    <t>（株）市川工務店　岐阜県岐阜鹿島町6-27</t>
    <rPh sb="0" eb="3">
      <t>カブ</t>
    </rPh>
    <rPh sb="3" eb="5">
      <t>イチカワ</t>
    </rPh>
    <rPh sb="5" eb="8">
      <t>コウムテン</t>
    </rPh>
    <rPh sb="9" eb="12">
      <t>ギフケン</t>
    </rPh>
    <rPh sb="12" eb="14">
      <t>ギフ</t>
    </rPh>
    <rPh sb="14" eb="17">
      <t>カシマチョウ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</si>
</sst>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0&quot;%&quot;"/>
    <numFmt numFmtId="178" formatCode="[$-411]ggge&quot;年&quot;m&quot;月&quot;d&quot;日&quot;;@"/>
    <numFmt numFmtId="179"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1" quotePrefix="1" applyNumberFormat="1" applyFont="1" applyFill="1" applyBorder="1" applyAlignment="1">
      <alignment horizontal="right" vertical="center" wrapText="1"/>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177"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15" xfId="0" applyFont="1" applyBorder="1">
      <alignment vertical="center"/>
    </xf>
    <xf numFmtId="0" fontId="6" fillId="0" borderId="1" xfId="0" quotePrefix="1" applyFont="1" applyFill="1" applyBorder="1" applyAlignment="1">
      <alignment horizontal="center" vertical="center" wrapText="1"/>
    </xf>
    <xf numFmtId="178"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178" fontId="6" fillId="0" borderId="17" xfId="0" applyNumberFormat="1" applyFont="1" applyFill="1" applyBorder="1" applyAlignment="1">
      <alignment horizontal="center" vertical="center"/>
    </xf>
    <xf numFmtId="0" fontId="6" fillId="0" borderId="17" xfId="0" quotePrefix="1" applyFont="1" applyFill="1" applyBorder="1" applyAlignment="1">
      <alignment horizontal="center" vertical="center" wrapText="1"/>
    </xf>
    <xf numFmtId="0" fontId="6" fillId="0" borderId="17" xfId="0" applyFont="1" applyFill="1" applyBorder="1" applyAlignment="1">
      <alignment horizontal="center" vertical="center" wrapText="1"/>
    </xf>
    <xf numFmtId="176" fontId="6" fillId="0" borderId="17" xfId="2" applyNumberFormat="1" applyFont="1" applyFill="1" applyBorder="1" applyAlignment="1">
      <alignment horizontal="right" vertical="center"/>
    </xf>
    <xf numFmtId="177"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179" fontId="6" fillId="0" borderId="3" xfId="0" quotePrefix="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9" xfId="0" applyFont="1" applyFill="1" applyBorder="1" applyAlignment="1">
      <alignment vertical="center" wrapText="1"/>
    </xf>
    <xf numFmtId="178" fontId="6" fillId="0" borderId="20" xfId="0" applyNumberFormat="1" applyFont="1" applyFill="1" applyBorder="1" applyAlignment="1">
      <alignment horizontal="center" vertical="center"/>
    </xf>
    <xf numFmtId="0" fontId="6" fillId="0" borderId="20" xfId="0" applyFont="1" applyFill="1" applyBorder="1" applyAlignment="1">
      <alignment vertical="center" wrapText="1"/>
    </xf>
    <xf numFmtId="0" fontId="6" fillId="0" borderId="20" xfId="0" quotePrefix="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7"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zoomScale="85" zoomScaleNormal="100" zoomScaleSheetLayoutView="85" workbookViewId="0">
      <selection activeCell="J21" sqref="J21"/>
    </sheetView>
  </sheetViews>
  <sheetFormatPr defaultRowHeight="13.5" x14ac:dyDescent="0.15"/>
  <cols>
    <col min="1" max="1" width="16" style="1" customWidth="1"/>
    <col min="2" max="2" width="17.5" style="1" customWidth="1"/>
    <col min="3" max="4" width="14" style="1" customWidth="1"/>
    <col min="5" max="5" width="1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2" t="s">
        <v>21</v>
      </c>
      <c r="B1" s="33"/>
      <c r="C1" s="33"/>
      <c r="D1" s="33"/>
      <c r="E1" s="33"/>
      <c r="F1" s="33"/>
      <c r="G1" s="33"/>
      <c r="H1" s="33"/>
      <c r="I1" s="33"/>
      <c r="J1" s="33"/>
      <c r="K1" s="33"/>
      <c r="L1" s="33"/>
      <c r="M1" s="33"/>
    </row>
    <row r="2" spans="1:13" ht="14.25" thickBot="1" x14ac:dyDescent="0.2"/>
    <row r="3" spans="1:13" ht="68.099999999999994" customHeight="1" x14ac:dyDescent="0.15">
      <c r="A3" s="34" t="s">
        <v>10</v>
      </c>
      <c r="B3" s="36" t="s">
        <v>0</v>
      </c>
      <c r="C3" s="36" t="s">
        <v>1</v>
      </c>
      <c r="D3" s="36" t="s">
        <v>2</v>
      </c>
      <c r="E3" s="36" t="s">
        <v>22</v>
      </c>
      <c r="F3" s="36" t="s">
        <v>3</v>
      </c>
      <c r="G3" s="36" t="s">
        <v>4</v>
      </c>
      <c r="H3" s="36" t="s">
        <v>5</v>
      </c>
      <c r="I3" s="38" t="s">
        <v>6</v>
      </c>
      <c r="J3" s="42" t="s">
        <v>11</v>
      </c>
      <c r="K3" s="43"/>
      <c r="L3" s="44"/>
      <c r="M3" s="40" t="s">
        <v>7</v>
      </c>
    </row>
    <row r="4" spans="1:13" ht="38.25" customHeight="1" thickBot="1" x14ac:dyDescent="0.2">
      <c r="A4" s="35"/>
      <c r="B4" s="37"/>
      <c r="C4" s="37"/>
      <c r="D4" s="37"/>
      <c r="E4" s="37"/>
      <c r="F4" s="37"/>
      <c r="G4" s="37"/>
      <c r="H4" s="37"/>
      <c r="I4" s="39"/>
      <c r="J4" s="2" t="s">
        <v>9</v>
      </c>
      <c r="K4" s="2" t="s">
        <v>8</v>
      </c>
      <c r="L4" s="2" t="s">
        <v>12</v>
      </c>
      <c r="M4" s="41"/>
    </row>
    <row r="5" spans="1:13" ht="174.75" customHeight="1" x14ac:dyDescent="0.15">
      <c r="A5" s="22" t="s">
        <v>25</v>
      </c>
      <c r="B5" s="6" t="s">
        <v>23</v>
      </c>
      <c r="C5" s="24">
        <v>44235</v>
      </c>
      <c r="D5" s="23" t="s">
        <v>58</v>
      </c>
      <c r="E5" s="25" t="s">
        <v>42</v>
      </c>
      <c r="F5" s="26" t="s">
        <v>24</v>
      </c>
      <c r="G5" s="27">
        <v>134388809</v>
      </c>
      <c r="H5" s="27">
        <v>121550000</v>
      </c>
      <c r="I5" s="28">
        <f t="shared" ref="I5:I21" si="0">ROUNDDOWN(H5/G5*100,4)</f>
        <v>90.4465</v>
      </c>
      <c r="J5" s="29"/>
      <c r="K5" s="29"/>
      <c r="L5" s="29"/>
      <c r="M5" s="30"/>
    </row>
    <row r="6" spans="1:13" ht="174.75" customHeight="1" x14ac:dyDescent="0.15">
      <c r="A6" s="45" t="s">
        <v>26</v>
      </c>
      <c r="B6" s="6" t="s">
        <v>23</v>
      </c>
      <c r="C6" s="46">
        <v>44236</v>
      </c>
      <c r="D6" s="47" t="s">
        <v>59</v>
      </c>
      <c r="E6" s="48" t="s">
        <v>43</v>
      </c>
      <c r="F6" s="49" t="s">
        <v>24</v>
      </c>
      <c r="G6" s="50">
        <v>8973536</v>
      </c>
      <c r="H6" s="50">
        <v>8214800</v>
      </c>
      <c r="I6" s="51">
        <f t="shared" si="0"/>
        <v>91.544700000000006</v>
      </c>
      <c r="J6" s="52"/>
      <c r="K6" s="52"/>
      <c r="L6" s="52"/>
      <c r="M6" s="53"/>
    </row>
    <row r="7" spans="1:13" ht="174.75" customHeight="1" x14ac:dyDescent="0.15">
      <c r="A7" s="45" t="s">
        <v>27</v>
      </c>
      <c r="B7" s="6" t="s">
        <v>23</v>
      </c>
      <c r="C7" s="46">
        <v>44236</v>
      </c>
      <c r="D7" s="47" t="s">
        <v>60</v>
      </c>
      <c r="E7" s="48" t="s">
        <v>44</v>
      </c>
      <c r="F7" s="49" t="s">
        <v>24</v>
      </c>
      <c r="G7" s="50">
        <v>156987194</v>
      </c>
      <c r="H7" s="50">
        <v>148148000</v>
      </c>
      <c r="I7" s="51">
        <f t="shared" si="0"/>
        <v>94.369399999999999</v>
      </c>
      <c r="J7" s="52"/>
      <c r="K7" s="52"/>
      <c r="L7" s="52"/>
      <c r="M7" s="53"/>
    </row>
    <row r="8" spans="1:13" ht="174.75" customHeight="1" x14ac:dyDescent="0.15">
      <c r="A8" s="45" t="s">
        <v>28</v>
      </c>
      <c r="B8" s="6" t="s">
        <v>23</v>
      </c>
      <c r="C8" s="46">
        <v>44239</v>
      </c>
      <c r="D8" s="47" t="s">
        <v>61</v>
      </c>
      <c r="E8" s="48" t="s">
        <v>45</v>
      </c>
      <c r="F8" s="49" t="s">
        <v>24</v>
      </c>
      <c r="G8" s="50">
        <v>30293766</v>
      </c>
      <c r="H8" s="50">
        <v>29480000</v>
      </c>
      <c r="I8" s="51">
        <f t="shared" si="0"/>
        <v>97.313699999999997</v>
      </c>
      <c r="J8" s="52"/>
      <c r="K8" s="52"/>
      <c r="L8" s="52"/>
      <c r="M8" s="53"/>
    </row>
    <row r="9" spans="1:13" ht="174.75" customHeight="1" x14ac:dyDescent="0.15">
      <c r="A9" s="45" t="s">
        <v>29</v>
      </c>
      <c r="B9" s="6" t="s">
        <v>23</v>
      </c>
      <c r="C9" s="46">
        <v>44239</v>
      </c>
      <c r="D9" s="47" t="s">
        <v>62</v>
      </c>
      <c r="E9" s="48" t="s">
        <v>46</v>
      </c>
      <c r="F9" s="49" t="s">
        <v>24</v>
      </c>
      <c r="G9" s="50">
        <v>14977931</v>
      </c>
      <c r="H9" s="50">
        <v>12166000</v>
      </c>
      <c r="I9" s="51">
        <f t="shared" si="0"/>
        <v>81.226100000000002</v>
      </c>
      <c r="J9" s="52"/>
      <c r="K9" s="52"/>
      <c r="L9" s="52"/>
      <c r="M9" s="53"/>
    </row>
    <row r="10" spans="1:13" ht="174.75" customHeight="1" x14ac:dyDescent="0.15">
      <c r="A10" s="45" t="s">
        <v>30</v>
      </c>
      <c r="B10" s="6" t="s">
        <v>23</v>
      </c>
      <c r="C10" s="46">
        <v>44242</v>
      </c>
      <c r="D10" s="47" t="s">
        <v>63</v>
      </c>
      <c r="E10" s="48" t="s">
        <v>47</v>
      </c>
      <c r="F10" s="49" t="s">
        <v>24</v>
      </c>
      <c r="G10" s="50">
        <v>28610161</v>
      </c>
      <c r="H10" s="50">
        <v>25850000</v>
      </c>
      <c r="I10" s="51">
        <f t="shared" si="0"/>
        <v>90.352500000000006</v>
      </c>
      <c r="J10" s="52"/>
      <c r="K10" s="52"/>
      <c r="L10" s="52"/>
      <c r="M10" s="53"/>
    </row>
    <row r="11" spans="1:13" ht="174.75" customHeight="1" x14ac:dyDescent="0.15">
      <c r="A11" s="45" t="s">
        <v>31</v>
      </c>
      <c r="B11" s="6" t="s">
        <v>23</v>
      </c>
      <c r="C11" s="46">
        <v>44244</v>
      </c>
      <c r="D11" s="47" t="s">
        <v>64</v>
      </c>
      <c r="E11" s="48" t="s">
        <v>48</v>
      </c>
      <c r="F11" s="49" t="s">
        <v>24</v>
      </c>
      <c r="G11" s="50">
        <v>32843609</v>
      </c>
      <c r="H11" s="50">
        <v>25850000</v>
      </c>
      <c r="I11" s="51">
        <f t="shared" si="0"/>
        <v>78.706299999999999</v>
      </c>
      <c r="J11" s="52"/>
      <c r="K11" s="52"/>
      <c r="L11" s="52"/>
      <c r="M11" s="53"/>
    </row>
    <row r="12" spans="1:13" ht="159.75" customHeight="1" x14ac:dyDescent="0.15">
      <c r="A12" s="7" t="s">
        <v>32</v>
      </c>
      <c r="B12" s="6" t="s">
        <v>23</v>
      </c>
      <c r="C12" s="9">
        <v>44245</v>
      </c>
      <c r="D12" s="6" t="s">
        <v>65</v>
      </c>
      <c r="E12" s="18" t="s">
        <v>49</v>
      </c>
      <c r="F12" s="10" t="s">
        <v>24</v>
      </c>
      <c r="G12" s="11">
        <v>48326004</v>
      </c>
      <c r="H12" s="11">
        <v>47960000</v>
      </c>
      <c r="I12" s="8">
        <f t="shared" si="0"/>
        <v>99.242599999999996</v>
      </c>
      <c r="J12" s="12"/>
      <c r="K12" s="12"/>
      <c r="L12" s="12"/>
      <c r="M12" s="3"/>
    </row>
    <row r="13" spans="1:13" ht="159.75" customHeight="1" x14ac:dyDescent="0.15">
      <c r="A13" s="7" t="s">
        <v>33</v>
      </c>
      <c r="B13" s="6" t="s">
        <v>23</v>
      </c>
      <c r="C13" s="9">
        <v>44246</v>
      </c>
      <c r="D13" s="6" t="s">
        <v>66</v>
      </c>
      <c r="E13" s="18" t="s">
        <v>50</v>
      </c>
      <c r="F13" s="10" t="s">
        <v>24</v>
      </c>
      <c r="G13" s="11">
        <v>20704541</v>
      </c>
      <c r="H13" s="11">
        <v>16500000</v>
      </c>
      <c r="I13" s="8">
        <f t="shared" si="0"/>
        <v>79.692599999999999</v>
      </c>
      <c r="J13" s="12"/>
      <c r="K13" s="12"/>
      <c r="L13" s="12"/>
      <c r="M13" s="3"/>
    </row>
    <row r="14" spans="1:13" ht="159.75" customHeight="1" x14ac:dyDescent="0.15">
      <c r="A14" s="7" t="s">
        <v>34</v>
      </c>
      <c r="B14" s="6" t="s">
        <v>23</v>
      </c>
      <c r="C14" s="9">
        <v>44251</v>
      </c>
      <c r="D14" s="6" t="s">
        <v>67</v>
      </c>
      <c r="E14" s="18" t="s">
        <v>51</v>
      </c>
      <c r="F14" s="10" t="s">
        <v>24</v>
      </c>
      <c r="G14" s="11">
        <v>20553184</v>
      </c>
      <c r="H14" s="11">
        <v>19085000</v>
      </c>
      <c r="I14" s="8">
        <f t="shared" si="0"/>
        <v>92.8566</v>
      </c>
      <c r="J14" s="12"/>
      <c r="K14" s="12"/>
      <c r="L14" s="12"/>
      <c r="M14" s="3"/>
    </row>
    <row r="15" spans="1:13" ht="159.75" customHeight="1" x14ac:dyDescent="0.15">
      <c r="A15" s="7" t="s">
        <v>35</v>
      </c>
      <c r="B15" s="6" t="s">
        <v>23</v>
      </c>
      <c r="C15" s="9">
        <v>44251</v>
      </c>
      <c r="D15" s="6" t="s">
        <v>68</v>
      </c>
      <c r="E15" s="18" t="s">
        <v>52</v>
      </c>
      <c r="F15" s="10" t="s">
        <v>24</v>
      </c>
      <c r="G15" s="11">
        <v>243757412</v>
      </c>
      <c r="H15" s="11">
        <v>242000000</v>
      </c>
      <c r="I15" s="8">
        <f t="shared" si="0"/>
        <v>99.278999999999996</v>
      </c>
      <c r="J15" s="12"/>
      <c r="K15" s="12"/>
      <c r="L15" s="12"/>
      <c r="M15" s="3"/>
    </row>
    <row r="16" spans="1:13" ht="159.75" customHeight="1" x14ac:dyDescent="0.15">
      <c r="A16" s="7" t="s">
        <v>36</v>
      </c>
      <c r="B16" s="6" t="s">
        <v>23</v>
      </c>
      <c r="C16" s="9">
        <v>44251</v>
      </c>
      <c r="D16" s="6" t="s">
        <v>69</v>
      </c>
      <c r="E16" s="18" t="s">
        <v>53</v>
      </c>
      <c r="F16" s="10" t="s">
        <v>24</v>
      </c>
      <c r="G16" s="11">
        <v>14242959</v>
      </c>
      <c r="H16" s="11">
        <v>12309000</v>
      </c>
      <c r="I16" s="8">
        <f t="shared" si="0"/>
        <v>86.421599999999998</v>
      </c>
      <c r="J16" s="12"/>
      <c r="K16" s="12"/>
      <c r="L16" s="12"/>
      <c r="M16" s="3"/>
    </row>
    <row r="17" spans="1:13" ht="134.25" customHeight="1" x14ac:dyDescent="0.15">
      <c r="A17" s="7" t="s">
        <v>37</v>
      </c>
      <c r="B17" s="6" t="s">
        <v>23</v>
      </c>
      <c r="C17" s="9">
        <v>44251</v>
      </c>
      <c r="D17" s="6" t="s">
        <v>68</v>
      </c>
      <c r="E17" s="18" t="s">
        <v>52</v>
      </c>
      <c r="F17" s="10" t="s">
        <v>24</v>
      </c>
      <c r="G17" s="11">
        <v>11578690</v>
      </c>
      <c r="H17" s="11">
        <v>11330000</v>
      </c>
      <c r="I17" s="8">
        <f t="shared" si="0"/>
        <v>97.852099999999993</v>
      </c>
      <c r="J17" s="12"/>
      <c r="K17" s="12"/>
      <c r="L17" s="12"/>
      <c r="M17" s="3"/>
    </row>
    <row r="18" spans="1:13" ht="134.25" customHeight="1" x14ac:dyDescent="0.15">
      <c r="A18" s="7" t="s">
        <v>38</v>
      </c>
      <c r="B18" s="6" t="s">
        <v>23</v>
      </c>
      <c r="C18" s="9">
        <v>44251</v>
      </c>
      <c r="D18" s="6" t="s">
        <v>70</v>
      </c>
      <c r="E18" s="18" t="s">
        <v>54</v>
      </c>
      <c r="F18" s="10" t="s">
        <v>24</v>
      </c>
      <c r="G18" s="11">
        <v>190077665</v>
      </c>
      <c r="H18" s="11">
        <v>177100000</v>
      </c>
      <c r="I18" s="8">
        <f t="shared" si="0"/>
        <v>93.172399999999996</v>
      </c>
      <c r="J18" s="12"/>
      <c r="K18" s="12"/>
      <c r="L18" s="12"/>
      <c r="M18" s="3"/>
    </row>
    <row r="19" spans="1:13" ht="147.75" customHeight="1" x14ac:dyDescent="0.15">
      <c r="A19" s="7" t="s">
        <v>39</v>
      </c>
      <c r="B19" s="6" t="s">
        <v>23</v>
      </c>
      <c r="C19" s="9">
        <v>44252</v>
      </c>
      <c r="D19" s="6" t="s">
        <v>71</v>
      </c>
      <c r="E19" s="18" t="s">
        <v>55</v>
      </c>
      <c r="F19" s="10" t="s">
        <v>24</v>
      </c>
      <c r="G19" s="11">
        <v>154338701</v>
      </c>
      <c r="H19" s="11">
        <v>141680000</v>
      </c>
      <c r="I19" s="8">
        <f t="shared" si="0"/>
        <v>91.798100000000005</v>
      </c>
      <c r="J19" s="12"/>
      <c r="K19" s="12"/>
      <c r="L19" s="12"/>
      <c r="M19" s="3"/>
    </row>
    <row r="20" spans="1:13" ht="147.75" customHeight="1" x14ac:dyDescent="0.15">
      <c r="A20" s="7" t="s">
        <v>40</v>
      </c>
      <c r="B20" s="6" t="s">
        <v>23</v>
      </c>
      <c r="C20" s="9">
        <v>44252</v>
      </c>
      <c r="D20" s="6" t="s">
        <v>72</v>
      </c>
      <c r="E20" s="18" t="s">
        <v>56</v>
      </c>
      <c r="F20" s="10" t="s">
        <v>24</v>
      </c>
      <c r="G20" s="11">
        <v>284293066</v>
      </c>
      <c r="H20" s="11">
        <v>266200000</v>
      </c>
      <c r="I20" s="8">
        <f t="shared" si="0"/>
        <v>93.6357</v>
      </c>
      <c r="J20" s="12"/>
      <c r="K20" s="12"/>
      <c r="L20" s="12"/>
      <c r="M20" s="3"/>
    </row>
    <row r="21" spans="1:13" ht="158.25" customHeight="1" thickBot="1" x14ac:dyDescent="0.2">
      <c r="A21" s="13" t="s">
        <v>41</v>
      </c>
      <c r="B21" s="14" t="s">
        <v>23</v>
      </c>
      <c r="C21" s="19">
        <v>44253</v>
      </c>
      <c r="D21" s="14" t="s">
        <v>73</v>
      </c>
      <c r="E21" s="31" t="s">
        <v>57</v>
      </c>
      <c r="F21" s="20" t="s">
        <v>24</v>
      </c>
      <c r="G21" s="21">
        <v>315284054</v>
      </c>
      <c r="H21" s="21">
        <v>229350000</v>
      </c>
      <c r="I21" s="15">
        <f t="shared" si="0"/>
        <v>72.743899999999996</v>
      </c>
      <c r="J21" s="16"/>
      <c r="K21" s="16"/>
      <c r="L21" s="16"/>
      <c r="M21" s="17"/>
    </row>
    <row r="22" spans="1:13" x14ac:dyDescent="0.15">
      <c r="A22" s="4" t="s">
        <v>13</v>
      </c>
      <c r="B22" s="5"/>
      <c r="C22" s="5"/>
      <c r="D22" s="5"/>
      <c r="E22" s="5"/>
      <c r="F22" s="5"/>
      <c r="G22" s="5"/>
      <c r="H22" s="5"/>
      <c r="I22" s="5"/>
      <c r="J22" s="5"/>
      <c r="K22" s="5"/>
      <c r="L22" s="5"/>
      <c r="M22" s="5"/>
    </row>
    <row r="23" spans="1:13" x14ac:dyDescent="0.15">
      <c r="A23" s="4" t="s">
        <v>14</v>
      </c>
      <c r="B23" s="5"/>
      <c r="C23" s="5"/>
      <c r="D23" s="5"/>
      <c r="E23" s="5"/>
      <c r="F23" s="5"/>
      <c r="G23" s="5"/>
      <c r="H23" s="5"/>
      <c r="I23" s="5"/>
      <c r="J23" s="5"/>
      <c r="K23" s="5"/>
      <c r="L23" s="5"/>
      <c r="M23" s="5"/>
    </row>
    <row r="24" spans="1:13" ht="171" customHeight="1" x14ac:dyDescent="0.15">
      <c r="A24" s="5"/>
      <c r="B24" s="5"/>
      <c r="C24" s="5"/>
      <c r="D24" s="5"/>
      <c r="E24" s="5"/>
      <c r="F24" s="5"/>
      <c r="G24" s="5"/>
      <c r="H24" s="5"/>
      <c r="I24" s="5"/>
      <c r="J24" s="5"/>
      <c r="K24" s="5"/>
      <c r="L24" s="5"/>
      <c r="M24" s="5"/>
    </row>
    <row r="25" spans="1:13" x14ac:dyDescent="0.15">
      <c r="A25" s="5"/>
      <c r="B25" s="5"/>
      <c r="C25" s="5"/>
      <c r="D25" s="5"/>
      <c r="E25" s="5"/>
      <c r="F25" s="5"/>
      <c r="G25" s="5"/>
      <c r="H25" s="5"/>
      <c r="I25" s="5"/>
      <c r="J25" s="5"/>
      <c r="K25" s="5"/>
      <c r="L25" s="5"/>
      <c r="M25" s="5"/>
    </row>
    <row r="26" spans="1:13" x14ac:dyDescent="0.15">
      <c r="A26" s="5"/>
      <c r="B26" s="5"/>
      <c r="C26" s="5"/>
      <c r="D26" s="5"/>
      <c r="E26" s="5"/>
      <c r="F26" s="5"/>
      <c r="G26" s="5"/>
      <c r="H26" s="5"/>
      <c r="I26" s="5"/>
      <c r="J26" s="5"/>
      <c r="K26" s="5"/>
      <c r="L26" s="5"/>
      <c r="M26" s="5"/>
    </row>
    <row r="27" spans="1:13" x14ac:dyDescent="0.15">
      <c r="A27" s="5"/>
      <c r="B27" s="5"/>
      <c r="C27" s="5"/>
      <c r="D27" s="5"/>
      <c r="E27" s="5"/>
      <c r="F27" s="5"/>
      <c r="G27" s="5"/>
      <c r="H27" s="5"/>
      <c r="I27" s="5"/>
      <c r="J27" s="5"/>
      <c r="K27" s="5"/>
      <c r="L27" s="5"/>
      <c r="M27" s="5"/>
    </row>
    <row r="28" spans="1:13" x14ac:dyDescent="0.15">
      <c r="J28" s="1" t="s">
        <v>15</v>
      </c>
      <c r="K28" s="1" t="s">
        <v>16</v>
      </c>
    </row>
    <row r="29" spans="1:13" x14ac:dyDescent="0.15">
      <c r="J29" s="1" t="s">
        <v>17</v>
      </c>
      <c r="K29" s="1" t="s">
        <v>18</v>
      </c>
    </row>
    <row r="30" spans="1:13" x14ac:dyDescent="0.15">
      <c r="J30" s="1" t="s">
        <v>19</v>
      </c>
    </row>
    <row r="31" spans="1:13" x14ac:dyDescent="0.15">
      <c r="J31"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1">
      <formula1>#REF!</formula1>
    </dataValidation>
    <dataValidation type="list" allowBlank="1" showInputMessage="1" showErrorMessage="1" sqref="J5:J21">
      <formula1>$J$22:$J$22</formula1>
    </dataValidation>
  </dataValidations>
  <printOptions horizontalCentered="1"/>
  <pageMargins left="0.70866141732283472" right="0.70866141732283472" top="0.74803149606299213" bottom="0.74803149606299213" header="0.31496062992125984" footer="0.31496062992125984"/>
  <pageSetup paperSize="9" scale="77" orientation="landscape" r:id="rId1"/>
  <rowBreaks count="1" manualBreakCount="1">
    <brk id="1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2021-03-02T04:18:46Z</cp:lastPrinted>
  <dcterms:created xsi:type="dcterms:W3CDTF">2010-08-24T08:00:05Z</dcterms:created>
  <dcterms:modified xsi:type="dcterms:W3CDTF">2021-03-31T05:21:30Z</dcterms:modified>
</cp:coreProperties>
</file>