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umu-r02-hk\Desktop\050210a\keiyaku\keiyakujyoho\r04\"/>
    </mc:Choice>
  </mc:AlternateContent>
  <bookViews>
    <workbookView xWindow="0" yWindow="0" windowWidth="25815" windowHeight="9960"/>
  </bookViews>
  <sheets>
    <sheet name="付紙様式第３" sheetId="1" r:id="rId1"/>
  </sheets>
  <definedNames>
    <definedName name="_xlnm._FilterDatabase" localSheetId="0" hidden="1">付紙様式第３!$A$4:$M$6</definedName>
    <definedName name="_xlnm.Print_Area" localSheetId="0">付紙様式第３!$A$1:$M$11</definedName>
    <definedName name="_xlnm.Print_Titles" localSheetId="0">付紙様式第３!$1:$4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I9" i="1"/>
  <c r="I8" i="1"/>
  <c r="I7" i="1"/>
  <c r="I6" i="1"/>
  <c r="I5" i="1"/>
</calcChain>
</file>

<file path=xl/sharedStrings.xml><?xml version="1.0" encoding="utf-8"?>
<sst xmlns="http://schemas.openxmlformats.org/spreadsheetml/2006/main" count="40" uniqueCount="30">
  <si>
    <t>公共調達の適正化について（平成18年８月25日付財計第2017号）に基づく競争入札に係る情報の公表（物品・役務等）
及び公益法人に対する支出の公表・点検の方針について（平成24年６月１日行政改革実行本部決定）に基づく情報の公開</t>
    <rPh sb="50" eb="52">
      <t>ブッピン</t>
    </rPh>
    <rPh sb="53" eb="55">
      <t>エキム</t>
    </rPh>
    <rPh sb="55" eb="56">
      <t>トウ</t>
    </rPh>
    <rPh sb="77" eb="79">
      <t>ホウシン</t>
    </rPh>
    <phoneticPr fontId="3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</si>
  <si>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3"/>
  </si>
  <si>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</si>
  <si>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</si>
  <si>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</si>
  <si>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法人番号</t>
    <rPh sb="0" eb="2">
      <t>ホウジン</t>
    </rPh>
    <rPh sb="2" eb="4">
      <t>バンゴウ</t>
    </rPh>
    <phoneticPr fontId="6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</si>
  <si>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</si>
  <si>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</si>
  <si>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</si>
  <si>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</si>
  <si>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</si>
  <si>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備考</t>
    <rPh sb="0" eb="2">
      <t>ビコウ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</si>
  <si>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</si>
  <si>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4" eb="8">
      <t>トドウフケン</t>
    </rPh>
    <phoneticPr fontId="3"/>
  </si>
  <si>
    <t>応札・応募者数</t>
    <phoneticPr fontId="3"/>
  </si>
  <si>
    <t>北海道防衛局（４）警備等業務
一式</t>
    <rPh sb="0" eb="3">
      <t>ホッカイドウ</t>
    </rPh>
    <rPh sb="3" eb="5">
      <t>ボウエイ</t>
    </rPh>
    <rPh sb="5" eb="6">
      <t>キョク</t>
    </rPh>
    <rPh sb="9" eb="11">
      <t>ケイビ</t>
    </rPh>
    <rPh sb="11" eb="12">
      <t>ナド</t>
    </rPh>
    <rPh sb="12" eb="14">
      <t>ギョウム</t>
    </rPh>
    <rPh sb="15" eb="17">
      <t>イッシキ</t>
    </rPh>
    <phoneticPr fontId="3"/>
  </si>
  <si>
    <t>支出負担行為担当官
北海道防衛局長
石倉　三良
札幌市中央区大通西１２丁目</t>
    <rPh sb="0" eb="2">
      <t>シシュツ</t>
    </rPh>
    <rPh sb="2" eb="4">
      <t>フタン</t>
    </rPh>
    <rPh sb="4" eb="6">
      <t>コウイ</t>
    </rPh>
    <rPh sb="6" eb="9">
      <t>タントウカン</t>
    </rPh>
    <rPh sb="10" eb="13">
      <t>ホッカイドウ</t>
    </rPh>
    <rPh sb="13" eb="16">
      <t>ボウエイキョク</t>
    </rPh>
    <rPh sb="16" eb="17">
      <t>チョウ</t>
    </rPh>
    <rPh sb="18" eb="20">
      <t>イシクラ</t>
    </rPh>
    <rPh sb="21" eb="23">
      <t>サブロウ</t>
    </rPh>
    <rPh sb="24" eb="27">
      <t>サッポロシ</t>
    </rPh>
    <rPh sb="27" eb="30">
      <t>チュウオウク</t>
    </rPh>
    <rPh sb="30" eb="32">
      <t>オオドオリ</t>
    </rPh>
    <rPh sb="32" eb="33">
      <t>ニシ</t>
    </rPh>
    <rPh sb="35" eb="37">
      <t>チョウメ</t>
    </rPh>
    <phoneticPr fontId="6"/>
  </si>
  <si>
    <t>北陽警備保障株式会社
北海道札幌市豊平区月寒中央通２丁目３番２０号</t>
    <rPh sb="0" eb="10">
      <t>ホクヨウケイビホショウカブシキガイシャ</t>
    </rPh>
    <rPh sb="17" eb="20">
      <t>トヨヒラク</t>
    </rPh>
    <rPh sb="20" eb="24">
      <t>ツキサムチュウオウ</t>
    </rPh>
    <rPh sb="24" eb="25">
      <t>ドオリ</t>
    </rPh>
    <phoneticPr fontId="3"/>
  </si>
  <si>
    <t>2430001015134</t>
    <phoneticPr fontId="3"/>
  </si>
  <si>
    <t>一般競争入札</t>
    <rPh sb="0" eb="2">
      <t>イッパン</t>
    </rPh>
    <rPh sb="2" eb="4">
      <t>キョウソウ</t>
    </rPh>
    <rPh sb="4" eb="6">
      <t>ニュウサツ</t>
    </rPh>
    <phoneticPr fontId="3"/>
  </si>
  <si>
    <t>北海道防衛局（４）騒音測定機器（レベルレコーダほか）購入業務
一式</t>
    <rPh sb="31" eb="33">
      <t>イッシキ</t>
    </rPh>
    <phoneticPr fontId="3"/>
  </si>
  <si>
    <t>岩崎電子株式会社
北海道札幌市中央区南2条西3丁目11番地</t>
    <phoneticPr fontId="3"/>
  </si>
  <si>
    <t>北海道防衛局（４）簡易トイレ賃貸借</t>
    <rPh sb="0" eb="3">
      <t>ホッカイドウ</t>
    </rPh>
    <rPh sb="3" eb="5">
      <t>ボウエイ</t>
    </rPh>
    <rPh sb="5" eb="6">
      <t>キョク</t>
    </rPh>
    <rPh sb="9" eb="11">
      <t>カンイ</t>
    </rPh>
    <rPh sb="14" eb="17">
      <t>チンタイシャク</t>
    </rPh>
    <phoneticPr fontId="3"/>
  </si>
  <si>
    <t>特別調達資金契約等担当官
北海道防衛局長
石倉　三良
札幌市中央区大通西１２丁目</t>
    <rPh sb="0" eb="2">
      <t>トクベツ</t>
    </rPh>
    <rPh sb="2" eb="4">
      <t>チョウタツ</t>
    </rPh>
    <rPh sb="4" eb="6">
      <t>シキン</t>
    </rPh>
    <rPh sb="6" eb="8">
      <t>ケイヤク</t>
    </rPh>
    <rPh sb="8" eb="9">
      <t>トウ</t>
    </rPh>
    <rPh sb="21" eb="26">
      <t>イ</t>
    </rPh>
    <phoneticPr fontId="3"/>
  </si>
  <si>
    <t>渡邊清掃株式会社
野付郡別海町別海宮舞町２４７番地</t>
    <rPh sb="0" eb="2">
      <t>ワタナベ</t>
    </rPh>
    <rPh sb="2" eb="4">
      <t>セイソウ</t>
    </rPh>
    <rPh sb="4" eb="8">
      <t>カブシキガイシャ</t>
    </rPh>
    <rPh sb="9" eb="12">
      <t>ノツケグン</t>
    </rPh>
    <rPh sb="12" eb="15">
      <t>ベツカイチョウ</t>
    </rPh>
    <rPh sb="15" eb="17">
      <t>ベツカイ</t>
    </rPh>
    <rPh sb="17" eb="20">
      <t>ミヤマイチョウ</t>
    </rPh>
    <rPh sb="23" eb="25">
      <t>バンチ</t>
    </rPh>
    <phoneticPr fontId="3"/>
  </si>
  <si>
    <t>北海道防衛局（４）簡易トイレ清掃等単価契約</t>
    <rPh sb="0" eb="3">
      <t>ホッカイドウ</t>
    </rPh>
    <rPh sb="3" eb="5">
      <t>ボウエイ</t>
    </rPh>
    <rPh sb="5" eb="6">
      <t>キョク</t>
    </rPh>
    <rPh sb="9" eb="11">
      <t>カンイ</t>
    </rPh>
    <rPh sb="14" eb="16">
      <t>セイソウ</t>
    </rPh>
    <rPh sb="16" eb="17">
      <t>トウ</t>
    </rPh>
    <rPh sb="17" eb="19">
      <t>タンカ</t>
    </rPh>
    <rPh sb="19" eb="21">
      <t>ケイヤク</t>
    </rPh>
    <phoneticPr fontId="3"/>
  </si>
  <si>
    <t>北海道防衛局（４）ガソリン等供給単価契約</t>
    <rPh sb="0" eb="3">
      <t>ホッカイドウ</t>
    </rPh>
    <rPh sb="3" eb="5">
      <t>ボウエイ</t>
    </rPh>
    <rPh sb="5" eb="6">
      <t>キョク</t>
    </rPh>
    <rPh sb="13" eb="14">
      <t>トウ</t>
    </rPh>
    <rPh sb="14" eb="16">
      <t>キョウキュウ</t>
    </rPh>
    <rPh sb="16" eb="18">
      <t>タンカ</t>
    </rPh>
    <rPh sb="18" eb="20">
      <t>ケイヤク</t>
    </rPh>
    <phoneticPr fontId="3"/>
  </si>
  <si>
    <t>株式会社ヒシサン
根室市本町４丁目４３番地</t>
    <rPh sb="0" eb="4">
      <t>カブシキガイシャ</t>
    </rPh>
    <rPh sb="9" eb="12">
      <t>ネムロシ</t>
    </rPh>
    <rPh sb="12" eb="14">
      <t>ホンマチ</t>
    </rPh>
    <rPh sb="15" eb="17">
      <t>チョウメ</t>
    </rPh>
    <rPh sb="19" eb="21">
      <t>バンチ</t>
    </rPh>
    <phoneticPr fontId="3"/>
  </si>
  <si>
    <t>北海道防衛局（４）産業廃棄物処理等業務単価契約</t>
    <rPh sb="0" eb="3">
      <t>ホッカイドウ</t>
    </rPh>
    <rPh sb="3" eb="5">
      <t>ボウエイ</t>
    </rPh>
    <rPh sb="5" eb="6">
      <t>キョク</t>
    </rPh>
    <rPh sb="9" eb="11">
      <t>サンギョウ</t>
    </rPh>
    <rPh sb="11" eb="14">
      <t>ハイキブツ</t>
    </rPh>
    <rPh sb="14" eb="16">
      <t>ショリ</t>
    </rPh>
    <rPh sb="16" eb="17">
      <t>トウ</t>
    </rPh>
    <rPh sb="17" eb="19">
      <t>ギョウム</t>
    </rPh>
    <rPh sb="19" eb="21">
      <t>タンカ</t>
    </rPh>
    <rPh sb="21" eb="23">
      <t>ケイヤク</t>
    </rPh>
    <phoneticPr fontId="3"/>
  </si>
  <si>
    <t>株式会社村上商店
釧路郡釧路町国誉２丁目５番地</t>
    <rPh sb="0" eb="4">
      <t>カブシキガイシャ</t>
    </rPh>
    <rPh sb="4" eb="6">
      <t>ムラカミ</t>
    </rPh>
    <rPh sb="6" eb="8">
      <t>ショウテン</t>
    </rPh>
    <rPh sb="9" eb="12">
      <t>クシログン</t>
    </rPh>
    <rPh sb="12" eb="15">
      <t>クシロチョウ</t>
    </rPh>
    <rPh sb="15" eb="16">
      <t>クニ</t>
    </rPh>
    <rPh sb="16" eb="17">
      <t>ホ</t>
    </rPh>
    <rPh sb="18" eb="20">
      <t>チョウメ</t>
    </rPh>
    <rPh sb="21" eb="23">
      <t>バンチ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</si>
</sst>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¥&quot;#,##0;&quot;¥&quot;\-#,##0"/>
    <numFmt numFmtId="6" formatCode="&quot;¥&quot;#,##0;[Red]&quot;¥&quot;\-#,##0"/>
    <numFmt numFmtId="176" formatCode="0_);[Red]\(0\)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1" xfId="0" applyFont="1" applyFill="1" applyBorder="1" applyAlignment="1">
      <alignment vertical="center" wrapText="1"/>
    </xf>
    <xf numFmtId="58" fontId="9" fillId="0" borderId="1" xfId="2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vertical="center" wrapText="1"/>
    </xf>
    <xf numFmtId="5" fontId="9" fillId="0" borderId="1" xfId="2" applyNumberFormat="1" applyFont="1" applyFill="1" applyBorder="1" applyAlignment="1">
      <alignment vertical="center" wrapText="1"/>
    </xf>
    <xf numFmtId="10" fontId="9" fillId="0" borderId="1" xfId="1" applyNumberFormat="1" applyFont="1" applyFill="1" applyBorder="1" applyAlignment="1">
      <alignment horizontal="right" vertical="center" wrapText="1"/>
    </xf>
    <xf numFmtId="0" fontId="11" fillId="0" borderId="1" xfId="3" applyFont="1" applyBorder="1">
      <alignment vertical="center"/>
    </xf>
    <xf numFmtId="0" fontId="12" fillId="0" borderId="1" xfId="3" applyFont="1" applyBorder="1" applyAlignment="1">
      <alignment vertical="center" wrapText="1"/>
    </xf>
    <xf numFmtId="0" fontId="11" fillId="0" borderId="0" xfId="3" applyFont="1">
      <alignment vertical="center"/>
    </xf>
    <xf numFmtId="0" fontId="5" fillId="0" borderId="1" xfId="3" applyFont="1" applyFill="1" applyBorder="1" applyAlignment="1">
      <alignment vertical="center" wrapText="1" shrinkToFit="1"/>
    </xf>
    <xf numFmtId="6" fontId="11" fillId="0" borderId="1" xfId="4" applyNumberFormat="1" applyFont="1" applyFill="1" applyBorder="1" applyAlignment="1">
      <alignment vertical="center" shrinkToFi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1" fillId="0" borderId="0" xfId="0" applyFont="1">
      <alignment vertical="center"/>
    </xf>
    <xf numFmtId="176" fontId="11" fillId="0" borderId="1" xfId="3" applyNumberFormat="1" applyFont="1" applyFill="1" applyBorder="1" applyAlignment="1">
      <alignment horizontal="center" vertical="center" wrapText="1" shrinkToFit="1"/>
    </xf>
  </cellXfs>
  <cellStyles count="5">
    <cellStyle name="パーセント" xfId="1" builtinId="5"/>
    <cellStyle name="桁区切り 2" xfId="4"/>
    <cellStyle name="標準" xfId="0" builtinId="0"/>
    <cellStyle name="標準 2" xfId="3"/>
    <cellStyle name="標準_１６７調査票４案件best100（再検討）0914提出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533964</xdr:colOff>
      <xdr:row>0</xdr:row>
      <xdr:rowOff>14457</xdr:rowOff>
    </xdr:from>
    <xdr:ext cx="1031051" cy="275717"/>
    <xdr:sp macro="" textlink="">
      <xdr:nvSpPr>
        <xdr:cNvPr id="2" name="テキスト ボックス 1"/>
        <xdr:cNvSpPr txBox="1"/>
      </xdr:nvSpPr>
      <xdr:spPr>
        <a:xfrm>
          <a:off x="13859439" y="14457"/>
          <a:ext cx="103105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付紙様式第３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11"/>
  <sheetViews>
    <sheetView tabSelected="1" view="pageBreakPreview" zoomScale="85" zoomScaleNormal="100" zoomScaleSheetLayoutView="85" workbookViewId="0">
      <pane ySplit="4" topLeftCell="A5" activePane="bottomLeft" state="frozen"/>
      <selection activeCell="D8" sqref="D8"/>
      <selection pane="bottomLeft" activeCell="I10" sqref="I10"/>
    </sheetView>
  </sheetViews>
  <sheetFormatPr defaultRowHeight="13.5" x14ac:dyDescent="0.4"/>
  <cols>
    <col min="1" max="1" width="26.75" style="2" customWidth="1"/>
    <col min="2" max="2" width="21.25" style="2" customWidth="1"/>
    <col min="3" max="3" width="15.75" style="2" bestFit="1" customWidth="1"/>
    <col min="4" max="4" width="23.875" style="2" customWidth="1"/>
    <col min="5" max="5" width="16.875" style="21" customWidth="1"/>
    <col min="6" max="6" width="12.375" style="2" customWidth="1"/>
    <col min="7" max="8" width="14" style="2" customWidth="1"/>
    <col min="9" max="9" width="7.5" style="2" customWidth="1"/>
    <col min="10" max="10" width="10.875" style="2" customWidth="1"/>
    <col min="11" max="13" width="11.625" style="2" customWidth="1"/>
    <col min="14" max="14" width="8.875" style="2" customWidth="1"/>
    <col min="15" max="16384" width="9" style="2"/>
  </cols>
  <sheetData>
    <row r="1" spans="1:13" ht="32.1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s="6" customFormat="1" ht="68.099999999999994" customHeight="1" x14ac:dyDescent="0.4">
      <c r="A3" s="3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3" t="s">
        <v>6</v>
      </c>
      <c r="G3" s="3" t="s">
        <v>7</v>
      </c>
      <c r="H3" s="3" t="s">
        <v>8</v>
      </c>
      <c r="I3" s="5" t="s">
        <v>9</v>
      </c>
      <c r="J3" s="5" t="s">
        <v>10</v>
      </c>
      <c r="K3" s="5"/>
      <c r="L3" s="5"/>
      <c r="M3" s="3" t="s">
        <v>11</v>
      </c>
    </row>
    <row r="4" spans="1:13" s="6" customFormat="1" ht="38.25" customHeight="1" x14ac:dyDescent="0.4">
      <c r="A4" s="3"/>
      <c r="B4" s="3"/>
      <c r="C4" s="3"/>
      <c r="D4" s="3"/>
      <c r="E4" s="4"/>
      <c r="F4" s="3"/>
      <c r="G4" s="3"/>
      <c r="H4" s="3"/>
      <c r="I4" s="5"/>
      <c r="J4" s="7" t="s">
        <v>12</v>
      </c>
      <c r="K4" s="7" t="s">
        <v>13</v>
      </c>
      <c r="L4" s="7" t="s">
        <v>14</v>
      </c>
      <c r="M4" s="3"/>
    </row>
    <row r="5" spans="1:13" s="14" customFormat="1" ht="73.5" customHeight="1" x14ac:dyDescent="0.4">
      <c r="A5" s="17" t="s">
        <v>15</v>
      </c>
      <c r="B5" s="18" t="s">
        <v>16</v>
      </c>
      <c r="C5" s="8">
        <v>44908</v>
      </c>
      <c r="D5" s="9" t="s">
        <v>17</v>
      </c>
      <c r="E5" s="19" t="s">
        <v>18</v>
      </c>
      <c r="F5" s="20" t="s">
        <v>19</v>
      </c>
      <c r="G5" s="10">
        <v>14736846</v>
      </c>
      <c r="H5" s="10">
        <v>12962741</v>
      </c>
      <c r="I5" s="11">
        <f t="shared" ref="I5:I10" si="0">H5/G5</f>
        <v>0.87961433538763989</v>
      </c>
      <c r="J5" s="12"/>
      <c r="K5" s="12"/>
      <c r="L5" s="12"/>
      <c r="M5" s="13"/>
    </row>
    <row r="6" spans="1:13" s="14" customFormat="1" ht="73.5" customHeight="1" x14ac:dyDescent="0.4">
      <c r="A6" s="15" t="s">
        <v>20</v>
      </c>
      <c r="B6" s="18" t="s">
        <v>16</v>
      </c>
      <c r="C6" s="8">
        <v>44908</v>
      </c>
      <c r="D6" s="15" t="s">
        <v>21</v>
      </c>
      <c r="E6" s="22">
        <v>6430001001766</v>
      </c>
      <c r="F6" s="20" t="s">
        <v>19</v>
      </c>
      <c r="G6" s="16">
        <v>2429900</v>
      </c>
      <c r="H6" s="16">
        <v>2308405</v>
      </c>
      <c r="I6" s="11">
        <f t="shared" si="0"/>
        <v>0.95</v>
      </c>
      <c r="J6" s="12"/>
      <c r="K6" s="12"/>
      <c r="L6" s="12"/>
      <c r="M6" s="13"/>
    </row>
    <row r="7" spans="1:13" s="14" customFormat="1" ht="73.5" customHeight="1" x14ac:dyDescent="0.4">
      <c r="A7" s="15" t="s">
        <v>22</v>
      </c>
      <c r="B7" s="18" t="s">
        <v>23</v>
      </c>
      <c r="C7" s="8">
        <v>44917</v>
      </c>
      <c r="D7" s="15" t="s">
        <v>24</v>
      </c>
      <c r="E7" s="22">
        <v>1462501000316</v>
      </c>
      <c r="F7" s="20" t="s">
        <v>19</v>
      </c>
      <c r="G7" s="16">
        <v>5701500</v>
      </c>
      <c r="H7" s="16">
        <v>5631500</v>
      </c>
      <c r="I7" s="11">
        <f t="shared" si="0"/>
        <v>0.98772252915899328</v>
      </c>
      <c r="J7" s="12"/>
      <c r="K7" s="12"/>
      <c r="L7" s="12"/>
      <c r="M7" s="13"/>
    </row>
    <row r="8" spans="1:13" s="14" customFormat="1" ht="73.5" customHeight="1" x14ac:dyDescent="0.4">
      <c r="A8" s="15" t="s">
        <v>25</v>
      </c>
      <c r="B8" s="18" t="s">
        <v>23</v>
      </c>
      <c r="C8" s="8">
        <v>44917</v>
      </c>
      <c r="D8" s="15" t="s">
        <v>24</v>
      </c>
      <c r="E8" s="22">
        <v>1462501000316</v>
      </c>
      <c r="F8" s="20" t="s">
        <v>19</v>
      </c>
      <c r="G8" s="16">
        <v>1886300</v>
      </c>
      <c r="H8" s="16">
        <v>1853800</v>
      </c>
      <c r="I8" s="11">
        <f t="shared" si="0"/>
        <v>0.98277050310130942</v>
      </c>
      <c r="J8" s="12"/>
      <c r="K8" s="12"/>
      <c r="L8" s="12"/>
      <c r="M8" s="13"/>
    </row>
    <row r="9" spans="1:13" s="14" customFormat="1" ht="73.5" customHeight="1" x14ac:dyDescent="0.4">
      <c r="A9" s="15" t="s">
        <v>26</v>
      </c>
      <c r="B9" s="18" t="s">
        <v>23</v>
      </c>
      <c r="C9" s="8">
        <v>44917</v>
      </c>
      <c r="D9" s="15" t="s">
        <v>27</v>
      </c>
      <c r="E9" s="22">
        <v>3460401000236</v>
      </c>
      <c r="F9" s="20" t="s">
        <v>19</v>
      </c>
      <c r="G9" s="16">
        <v>3507330</v>
      </c>
      <c r="H9" s="16">
        <v>3327440</v>
      </c>
      <c r="I9" s="11">
        <f t="shared" si="0"/>
        <v>0.94871027248647832</v>
      </c>
      <c r="J9" s="12"/>
      <c r="K9" s="12"/>
      <c r="L9" s="12"/>
      <c r="M9" s="13"/>
    </row>
    <row r="10" spans="1:13" s="14" customFormat="1" ht="73.5" customHeight="1" x14ac:dyDescent="0.4">
      <c r="A10" s="15" t="s">
        <v>28</v>
      </c>
      <c r="B10" s="18" t="s">
        <v>23</v>
      </c>
      <c r="C10" s="8">
        <v>44917</v>
      </c>
      <c r="D10" s="15" t="s">
        <v>29</v>
      </c>
      <c r="E10" s="22">
        <v>8460001001902</v>
      </c>
      <c r="F10" s="20" t="s">
        <v>19</v>
      </c>
      <c r="G10" s="16">
        <v>1450000</v>
      </c>
      <c r="H10" s="16">
        <v>1357000</v>
      </c>
      <c r="I10" s="11">
        <f t="shared" si="0"/>
        <v>0.93586206896551727</v>
      </c>
      <c r="J10" s="12"/>
      <c r="K10" s="12"/>
      <c r="L10" s="12"/>
      <c r="M10" s="13"/>
    </row>
    <row r="11" spans="1:13" s="14" customFormat="1" ht="73.5" customHeight="1" x14ac:dyDescent="0.4">
      <c r="A11" s="17"/>
      <c r="B11" s="18"/>
      <c r="C11" s="8"/>
      <c r="D11" s="9"/>
      <c r="E11" s="19"/>
      <c r="F11" s="20"/>
      <c r="G11" s="10"/>
      <c r="H11" s="10"/>
      <c r="I11" s="11"/>
      <c r="J11" s="12"/>
      <c r="K11" s="12"/>
      <c r="L11" s="12"/>
      <c r="M11" s="13"/>
    </row>
  </sheetData>
  <autoFilter ref="A4:M6"/>
  <mergeCells count="12">
    <mergeCell ref="J3:L3"/>
    <mergeCell ref="M3:M4"/>
    <mergeCell ref="A1:M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3"/>
  <dataValidations count="4">
    <dataValidation type="list" allowBlank="1" showInputMessage="1" showErrorMessage="1" sqref="WVS5:WVS11 WLW5:WLW11 WCA5:WCA11 VSE5:VSE11 VII5:VII11 UYM5:UYM11 UOQ5:UOQ11 UEU5:UEU11 TUY5:TUY11 TLC5:TLC11 TBG5:TBG11 SRK5:SRK11 SHO5:SHO11 RXS5:RXS11 RNW5:RNW11 REA5:REA11 QUE5:QUE11 QKI5:QKI11 QAM5:QAM11 PQQ5:PQQ11 PGU5:PGU11 OWY5:OWY11 ONC5:ONC11 ODG5:ODG11 NTK5:NTK11 NJO5:NJO11 MZS5:MZS11 MPW5:MPW11 MGA5:MGA11 LWE5:LWE11 LMI5:LMI11 LCM5:LCM11 KSQ5:KSQ11 KIU5:KIU11 JYY5:JYY11 JPC5:JPC11 JFG5:JFG11 IVK5:IVK11 ILO5:ILO11 IBS5:IBS11 HRW5:HRW11 HIA5:HIA11 GYE5:GYE11 GOI5:GOI11 GEM5:GEM11 FUQ5:FUQ11 FKU5:FKU11 FAY5:FAY11 ERC5:ERC11 EHG5:EHG11 DXK5:DXK11 DNO5:DNO11 DDS5:DDS11 CTW5:CTW11 CKA5:CKA11 CAE5:CAE11 BQI5:BQI11 BGM5:BGM11 AWQ5:AWQ11 AMU5:AMU11 ACY5:ACY11 TC5:TC11 JG5:JG11">
      <formula1>$K$17:$K$19</formula1>
    </dataValidation>
    <dataValidation type="list" allowBlank="1" showInputMessage="1" showErrorMessage="1" sqref="WVR5:WVR11 WLV5:WLV11 WBZ5:WBZ11 VSD5:VSD11 VIH5:VIH11 UYL5:UYL11 UOP5:UOP11 UET5:UET11 TUX5:TUX11 TLB5:TLB11 TBF5:TBF11 SRJ5:SRJ11 SHN5:SHN11 RXR5:RXR11 RNV5:RNV11 RDZ5:RDZ11 QUD5:QUD11 QKH5:QKH11 QAL5:QAL11 PQP5:PQP11 PGT5:PGT11 OWX5:OWX11 ONB5:ONB11 ODF5:ODF11 NTJ5:NTJ11 NJN5:NJN11 MZR5:MZR11 MPV5:MPV11 MFZ5:MFZ11 LWD5:LWD11 LMH5:LMH11 LCL5:LCL11 KSP5:KSP11 KIT5:KIT11 JYX5:JYX11 JPB5:JPB11 JFF5:JFF11 IVJ5:IVJ11 ILN5:ILN11 IBR5:IBR11 HRV5:HRV11 HHZ5:HHZ11 GYD5:GYD11 GOH5:GOH11 GEL5:GEL11 FUP5:FUP11 FKT5:FKT11 FAX5:FAX11 ERB5:ERB11 EHF5:EHF11 DXJ5:DXJ11 DNN5:DNN11 DDR5:DDR11 CTV5:CTV11 CJZ5:CJZ11 CAD5:CAD11 BQH5:BQH11 BGL5:BGL11 AWP5:AWP11 AMT5:AMT11 ACX5:ACX11 TB5:TB11 JF5:JF11">
      <formula1>$J$17:$J$21</formula1>
    </dataValidation>
    <dataValidation type="list" allowBlank="1" showInputMessage="1" showErrorMessage="1" sqref="J5:J11">
      <formula1>$J$15:$J$19</formula1>
    </dataValidation>
    <dataValidation type="list" allowBlank="1" showInputMessage="1" showErrorMessage="1" sqref="K5:K11">
      <formula1>$K$15:$K$17</formula1>
    </dataValidation>
  </dataValidations>
  <printOptions horizontalCentered="1"/>
  <pageMargins left="0.70866141732283472" right="0.70866141732283472" top="0.74803149606299213" bottom="0.55118110236220474" header="0.31496062992125984" footer="0.31496062992125984"/>
  <pageSetup paperSize="9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付紙様式第３</vt:lpstr>
      <vt:lpstr>付紙様式第３!Print_Area</vt:lpstr>
      <vt:lpstr>付紙様式第３!Print_Titles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 美保</dc:creator>
  <cp:lastModifiedBy>齋藤 美保</cp:lastModifiedBy>
  <dcterms:created xsi:type="dcterms:W3CDTF">2023-02-10T04:41:01Z</dcterms:created>
  <dcterms:modified xsi:type="dcterms:W3CDTF">2023-02-10T04:50:00Z</dcterms:modified>
</cp:coreProperties>
</file>