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adfsw11\group\会計課\10　調達係\01　調達管理専門官\00　定期報告\【定○】契約情報の公表\【契約情報の公表】H29年度\公表用データ\２９年度\"/>
    </mc:Choice>
  </mc:AlternateContent>
  <bookViews>
    <workbookView xWindow="0" yWindow="0" windowWidth="20490" windowHeight="6960"/>
  </bookViews>
  <sheets>
    <sheet name="1一般" sheetId="1" r:id="rId1"/>
  </sheets>
  <definedNames>
    <definedName name="_xlnm._FilterDatabase" localSheetId="0" hidden="1">'1一般'!$A$6:$M$28</definedName>
    <definedName name="_xlnm.Print_Titles" localSheetId="0">'1一般'!$1:$6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0" i="1" l="1"/>
  <c r="I19" i="1"/>
  <c r="I18" i="1"/>
  <c r="I17" i="1"/>
  <c r="I16" i="1"/>
  <c r="I15" i="1"/>
  <c r="I14" i="1"/>
  <c r="I13" i="1"/>
  <c r="I11" i="1"/>
  <c r="I10" i="1"/>
  <c r="I9" i="1"/>
  <c r="I8" i="1"/>
  <c r="I7" i="1"/>
</calcChain>
</file>

<file path=xl/sharedStrings.xml><?xml version="1.0" encoding="utf-8"?>
<sst xmlns="http://schemas.openxmlformats.org/spreadsheetml/2006/main" count="152" uniqueCount="88">
  <si>
    <r>
      <t>公共調達の適正化について（平成</t>
    </r>
    <r>
      <rPr>
        <sz val="12"/>
        <rFont val="Arial"/>
        <family val="2"/>
      </rPr>
      <t>18</t>
    </r>
    <r>
      <rPr>
        <sz val="12"/>
        <rFont val="ＭＳ 明朝"/>
        <family val="1"/>
        <charset val="128"/>
      </rPr>
      <t>年</t>
    </r>
    <r>
      <rPr>
        <sz val="12"/>
        <rFont val="Arial"/>
        <family val="2"/>
      </rPr>
      <t>8</t>
    </r>
    <r>
      <rPr>
        <sz val="12"/>
        <rFont val="ＭＳ 明朝"/>
        <family val="1"/>
        <charset val="128"/>
      </rPr>
      <t>月</t>
    </r>
    <r>
      <rPr>
        <sz val="12"/>
        <rFont val="Arial"/>
        <family val="2"/>
      </rPr>
      <t>25</t>
    </r>
    <r>
      <rPr>
        <sz val="12"/>
        <rFont val="ＭＳ 明朝"/>
        <family val="1"/>
        <charset val="128"/>
      </rPr>
      <t>日付財計第</t>
    </r>
    <r>
      <rPr>
        <sz val="12"/>
        <rFont val="Arial"/>
        <family val="2"/>
      </rPr>
      <t>2017</t>
    </r>
    <r>
      <rPr>
        <sz val="12"/>
        <rFont val="ＭＳ 明朝"/>
        <family val="1"/>
        <charset val="128"/>
      </rPr>
      <t>号）に基づく競争入札に係る情報の公表（物品・役務等）
及び公益法人に対する支出の公表・点検の方針について（平成24年6月１日　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3" eb="55">
      <t>エキム</t>
    </rPh>
    <rPh sb="55" eb="56">
      <t>ナド</t>
    </rPh>
    <rPh sb="58" eb="59">
      <t>オヨ</t>
    </rPh>
    <rPh sb="60" eb="62">
      <t>コウエキ</t>
    </rPh>
    <rPh sb="62" eb="64">
      <t>ホウジン</t>
    </rPh>
    <rPh sb="65" eb="66">
      <t>タイ</t>
    </rPh>
    <rPh sb="68" eb="70">
      <t>シシュツ</t>
    </rPh>
    <rPh sb="71" eb="73">
      <t>コウヒョウ</t>
    </rPh>
    <rPh sb="74" eb="76">
      <t>テンケン</t>
    </rPh>
    <rPh sb="77" eb="79">
      <t>ホウシン</t>
    </rPh>
    <rPh sb="84" eb="86">
      <t>ヘイセイ</t>
    </rPh>
    <rPh sb="88" eb="89">
      <t>ネン</t>
    </rPh>
    <rPh sb="90" eb="91">
      <t>ガツ</t>
    </rPh>
    <rPh sb="92" eb="93">
      <t>ニチ</t>
    </rPh>
    <rPh sb="94" eb="96">
      <t>ギョウセイ</t>
    </rPh>
    <rPh sb="96" eb="98">
      <t>カイカク</t>
    </rPh>
    <rPh sb="98" eb="100">
      <t>ジッコウ</t>
    </rPh>
    <rPh sb="100" eb="102">
      <t>ホンブ</t>
    </rPh>
    <rPh sb="102" eb="104">
      <t>ケッテイ</t>
    </rPh>
    <rPh sb="106" eb="107">
      <t>モト</t>
    </rPh>
    <rPh sb="109" eb="111">
      <t>ジョウホウ</t>
    </rPh>
    <rPh sb="112" eb="114">
      <t>コウカイ</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</si>
  <si>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</si>
  <si>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</si>
  <si>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</si>
  <si>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</si>
  <si>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</si>
  <si>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</si>
  <si>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</si>
  <si>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</si>
  <si>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</si>
  <si>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</si>
  <si>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　　考</t>
    <rPh sb="0" eb="1">
      <t>ソナエ</t>
    </rPh>
    <rPh sb="3" eb="4">
      <t>コウ</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</si>
  <si>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</si>
  <si>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</si>
  <si>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phoneticPr fontId="3"/>
  </si>
  <si>
    <t>デスクマット
６００枚</t>
    <rPh sb="10" eb="11">
      <t>マイ</t>
    </rPh>
    <phoneticPr fontId="3"/>
  </si>
  <si>
    <t>支出負担行為担当官
防衛大学校　
総務部長　本橋　克広
神奈川県横須賀市走水１丁目１０番２０号</t>
    <rPh sb="0" eb="2">
      <t>シシュツ</t>
    </rPh>
    <rPh sb="2" eb="4">
      <t>フタン</t>
    </rPh>
    <rPh sb="4" eb="6">
      <t>コウイ</t>
    </rPh>
    <rPh sb="6" eb="9">
      <t>タントウカン</t>
    </rPh>
    <rPh sb="10" eb="12">
      <t>ボウエイ</t>
    </rPh>
    <rPh sb="12" eb="15">
      <t>ダイガッコウ</t>
    </rPh>
    <rPh sb="17" eb="19">
      <t>ソウム</t>
    </rPh>
    <rPh sb="19" eb="21">
      <t>ブチョウ</t>
    </rPh>
    <rPh sb="22" eb="24">
      <t>モトハシ</t>
    </rPh>
    <rPh sb="25" eb="27">
      <t>カツヒロ</t>
    </rPh>
    <rPh sb="28" eb="32">
      <t>カナガワケン</t>
    </rPh>
    <rPh sb="32" eb="35">
      <t>ヨコスカ</t>
    </rPh>
    <rPh sb="35" eb="36">
      <t>シ</t>
    </rPh>
    <rPh sb="36" eb="38">
      <t>ハシリミズ</t>
    </rPh>
    <rPh sb="39" eb="41">
      <t>チョウメ</t>
    </rPh>
    <rPh sb="43" eb="44">
      <t>バン</t>
    </rPh>
    <rPh sb="46" eb="47">
      <t>ゴウ</t>
    </rPh>
    <phoneticPr fontId="3"/>
  </si>
  <si>
    <t>有限会社オムテップ
神奈川県横須賀市池田町３－３１－５</t>
    <phoneticPr fontId="3"/>
  </si>
  <si>
    <t>7021002063448</t>
    <phoneticPr fontId="3"/>
  </si>
  <si>
    <t>一般競争入札</t>
    <rPh sb="0" eb="2">
      <t>イッパン</t>
    </rPh>
    <rPh sb="2" eb="4">
      <t>キョウソウ</t>
    </rPh>
    <rPh sb="4" eb="6">
      <t>ニュウサツ</t>
    </rPh>
    <phoneticPr fontId="3"/>
  </si>
  <si>
    <t>電気掃除機　外
２７件</t>
    <rPh sb="0" eb="2">
      <t>デンキ</t>
    </rPh>
    <rPh sb="2" eb="5">
      <t>ソウジキ</t>
    </rPh>
    <rPh sb="6" eb="7">
      <t>ソト</t>
    </rPh>
    <rPh sb="10" eb="11">
      <t>ケン</t>
    </rPh>
    <phoneticPr fontId="3"/>
  </si>
  <si>
    <t>株式会社ヤマダ電機
神奈川県横須賀市日の出町３－３－３</t>
    <rPh sb="0" eb="4">
      <t>カブシキガイシャ</t>
    </rPh>
    <rPh sb="7" eb="9">
      <t>デンキ</t>
    </rPh>
    <phoneticPr fontId="3"/>
  </si>
  <si>
    <t>4070001011201</t>
    <phoneticPr fontId="3"/>
  </si>
  <si>
    <t>手指消毒用アルコール　外
５件</t>
    <rPh sb="0" eb="1">
      <t>テ</t>
    </rPh>
    <rPh sb="1" eb="2">
      <t>ユビ</t>
    </rPh>
    <rPh sb="2" eb="5">
      <t>ショウドクヨウ</t>
    </rPh>
    <rPh sb="11" eb="12">
      <t>ソト</t>
    </rPh>
    <rPh sb="14" eb="15">
      <t>ケン</t>
    </rPh>
    <phoneticPr fontId="3"/>
  </si>
  <si>
    <t>有限会社佐藤薬局
神奈川県三浦市三崎３－４－１１</t>
    <rPh sb="9" eb="13">
      <t>カナガワケン</t>
    </rPh>
    <rPh sb="13" eb="16">
      <t>ミウラシ</t>
    </rPh>
    <rPh sb="16" eb="18">
      <t>ミサキ</t>
    </rPh>
    <phoneticPr fontId="3"/>
  </si>
  <si>
    <t>4021002071494</t>
    <phoneticPr fontId="3"/>
  </si>
  <si>
    <t>分光分析装置修理
１式</t>
    <rPh sb="10" eb="11">
      <t>シキ</t>
    </rPh>
    <phoneticPr fontId="3"/>
  </si>
  <si>
    <t>株式会社松見科学計測
東京都千代田区岩本町２－７－１１</t>
    <rPh sb="0" eb="4">
      <t>カブシキガイシャ</t>
    </rPh>
    <rPh sb="4" eb="6">
      <t>マツミ</t>
    </rPh>
    <rPh sb="6" eb="8">
      <t>カガク</t>
    </rPh>
    <rPh sb="8" eb="10">
      <t>ケイソク</t>
    </rPh>
    <rPh sb="11" eb="14">
      <t>トウキョウト</t>
    </rPh>
    <rPh sb="14" eb="18">
      <t>チヨダク</t>
    </rPh>
    <rPh sb="18" eb="20">
      <t>イワモト</t>
    </rPh>
    <rPh sb="20" eb="21">
      <t>マチ</t>
    </rPh>
    <phoneticPr fontId="3"/>
  </si>
  <si>
    <t>3010001029349</t>
    <phoneticPr fontId="3"/>
  </si>
  <si>
    <t>機動船１５号定期検査・修理
１式</t>
    <rPh sb="15" eb="16">
      <t>シキ</t>
    </rPh>
    <phoneticPr fontId="3"/>
  </si>
  <si>
    <t>油壺ボートサービス株式会社
神奈川県三浦市三崎町小網代１２１９</t>
    <rPh sb="0" eb="2">
      <t>アブラツボ</t>
    </rPh>
    <phoneticPr fontId="3"/>
  </si>
  <si>
    <t>9021001043374</t>
    <phoneticPr fontId="3"/>
  </si>
  <si>
    <t>防衛大学校記録資料のマイクロフィルム作成及び同マイクロフィルムからの電子データ作成
10,000コマ</t>
    <phoneticPr fontId="3"/>
  </si>
  <si>
    <t>株式会社インフォマージュ
東京都中央区勝どき２－１８－１</t>
    <rPh sb="0" eb="4">
      <t>カブシキガイシャ</t>
    </rPh>
    <phoneticPr fontId="3"/>
  </si>
  <si>
    <t>4010001121253</t>
    <phoneticPr fontId="3"/>
  </si>
  <si>
    <t>━</t>
    <phoneticPr fontId="3"/>
  </si>
  <si>
    <t>単価契約</t>
    <rPh sb="0" eb="2">
      <t>タンカ</t>
    </rPh>
    <rPh sb="2" eb="4">
      <t>ケイヤク</t>
    </rPh>
    <phoneticPr fontId="3"/>
  </si>
  <si>
    <t>内地米（２月分）
12,000kg</t>
    <rPh sb="0" eb="2">
      <t>ナイチ</t>
    </rPh>
    <rPh sb="2" eb="3">
      <t>マイ</t>
    </rPh>
    <rPh sb="5" eb="6">
      <t>ガツ</t>
    </rPh>
    <rPh sb="6" eb="7">
      <t>ブン</t>
    </rPh>
    <phoneticPr fontId="3"/>
  </si>
  <si>
    <t>株式会社中山産業
茨城県猿島郡五霞町小福田６９３</t>
    <phoneticPr fontId="3"/>
  </si>
  <si>
    <t>5050001019006</t>
    <phoneticPr fontId="3"/>
  </si>
  <si>
    <t>熱電能測定評価装置修理
１式</t>
    <rPh sb="13" eb="14">
      <t>シキ</t>
    </rPh>
    <phoneticPr fontId="3"/>
  </si>
  <si>
    <t>アドバンス理工株式会社
神奈川県横浜市都筑区池辺町４３８８</t>
    <phoneticPr fontId="3"/>
  </si>
  <si>
    <t>1020001002133</t>
    <phoneticPr fontId="3"/>
  </si>
  <si>
    <t>回転椅子（２号）　外
６件</t>
    <rPh sb="12" eb="13">
      <t>ケン</t>
    </rPh>
    <phoneticPr fontId="3"/>
  </si>
  <si>
    <t>有限会社太田家具店
神奈川県横須賀市本町２－１７</t>
    <phoneticPr fontId="3"/>
  </si>
  <si>
    <t>4021002063285</t>
    <phoneticPr fontId="3"/>
  </si>
  <si>
    <t>印刷機
１式</t>
    <rPh sb="0" eb="3">
      <t>インサツキ</t>
    </rPh>
    <rPh sb="5" eb="6">
      <t>シキ</t>
    </rPh>
    <phoneticPr fontId="3"/>
  </si>
  <si>
    <t>理想科学工業株式会社
神奈川県横浜市中区山下町２０９</t>
    <rPh sb="0" eb="2">
      <t>リソウ</t>
    </rPh>
    <rPh sb="2" eb="4">
      <t>カガク</t>
    </rPh>
    <rPh sb="4" eb="6">
      <t>コウギョウ</t>
    </rPh>
    <rPh sb="6" eb="10">
      <t>カブシキガイシャ</t>
    </rPh>
    <rPh sb="18" eb="20">
      <t>ナカク</t>
    </rPh>
    <rPh sb="20" eb="22">
      <t>ヤマシタ</t>
    </rPh>
    <rPh sb="22" eb="23">
      <t>マチ</t>
    </rPh>
    <phoneticPr fontId="3"/>
  </si>
  <si>
    <t>9010401031452</t>
    <phoneticPr fontId="3"/>
  </si>
  <si>
    <t>アスパラギン酸アミノトランスフェラーゼキット　外
５３件</t>
    <rPh sb="6" eb="7">
      <t>サン</t>
    </rPh>
    <rPh sb="27" eb="28">
      <t>ケン</t>
    </rPh>
    <phoneticPr fontId="3"/>
  </si>
  <si>
    <t>アルフレッサ株式会社
神奈川県横須賀市三春町１－１０－１</t>
    <rPh sb="6" eb="10">
      <t>カブシキガイシャ</t>
    </rPh>
    <phoneticPr fontId="3"/>
  </si>
  <si>
    <t>3010001027880</t>
    <phoneticPr fontId="3"/>
  </si>
  <si>
    <t>乾式ＰＰＣ用紙Ａ３　外
４件</t>
    <rPh sb="13" eb="14">
      <t>ケン</t>
    </rPh>
    <phoneticPr fontId="3"/>
  </si>
  <si>
    <t>レスター工業株式会社
神奈川県川崎市高津区千年８０７</t>
    <rPh sb="21" eb="23">
      <t>センネン</t>
    </rPh>
    <phoneticPr fontId="3"/>
  </si>
  <si>
    <t>2120001092320</t>
    <phoneticPr fontId="3"/>
  </si>
  <si>
    <t>麻紐　外
５４件</t>
    <rPh sb="0" eb="1">
      <t>アサ</t>
    </rPh>
    <rPh sb="1" eb="2">
      <t>ヒモ</t>
    </rPh>
    <rPh sb="7" eb="8">
      <t>ケン</t>
    </rPh>
    <phoneticPr fontId="3"/>
  </si>
  <si>
    <t>株式会社つやげん
東京都大田区西嶺町１３－９</t>
    <rPh sb="9" eb="12">
      <t>トウキョウト</t>
    </rPh>
    <rPh sb="12" eb="15">
      <t>オオタク</t>
    </rPh>
    <rPh sb="15" eb="18">
      <t>ニシミネマチ</t>
    </rPh>
    <phoneticPr fontId="3"/>
  </si>
  <si>
    <t>6010801007402</t>
    <phoneticPr fontId="3"/>
  </si>
  <si>
    <t>校内樹木剪定等作業
１式</t>
    <rPh sb="4" eb="6">
      <t>センテイ</t>
    </rPh>
    <rPh sb="6" eb="7">
      <t>ナド</t>
    </rPh>
    <rPh sb="11" eb="12">
      <t>シキ</t>
    </rPh>
    <phoneticPr fontId="3"/>
  </si>
  <si>
    <t>ティ・アンド・ティ・サービス株式会社
神奈川県横浜市金沢区六浦南２－７－３９</t>
    <phoneticPr fontId="3"/>
  </si>
  <si>
    <t>5020001083723</t>
    <phoneticPr fontId="3"/>
  </si>
  <si>
    <t>レタス　外
２件</t>
    <rPh sb="4" eb="5">
      <t>ホカ</t>
    </rPh>
    <rPh sb="7" eb="8">
      <t>ケン</t>
    </rPh>
    <phoneticPr fontId="3"/>
  </si>
  <si>
    <t>合資会社マル久松岡商店
神奈川県横須賀市田浦町１－７１</t>
    <phoneticPr fontId="3"/>
  </si>
  <si>
    <t>7021003002933</t>
    <phoneticPr fontId="3"/>
  </si>
  <si>
    <t>━</t>
    <phoneticPr fontId="3"/>
  </si>
  <si>
    <t>キングサーモン　外
３件</t>
    <rPh sb="11" eb="12">
      <t>ケン</t>
    </rPh>
    <phoneticPr fontId="3"/>
  </si>
  <si>
    <t>有限会社明食
神奈川県横須賀市三春町１－１１</t>
    <rPh sb="7" eb="11">
      <t>カナガワケン</t>
    </rPh>
    <phoneticPr fontId="1"/>
  </si>
  <si>
    <t>1021002067280</t>
    <phoneticPr fontId="3"/>
  </si>
  <si>
    <t>カップ焼きそばＣ　外
１１件</t>
    <rPh sb="3" eb="4">
      <t>ヤ</t>
    </rPh>
    <rPh sb="9" eb="10">
      <t>ホカ</t>
    </rPh>
    <rPh sb="13" eb="14">
      <t>ケン</t>
    </rPh>
    <phoneticPr fontId="3"/>
  </si>
  <si>
    <t>株式会社柏木
神奈川県横須賀市汐入町２－３</t>
    <rPh sb="7" eb="11">
      <t>カナガワケン</t>
    </rPh>
    <phoneticPr fontId="3"/>
  </si>
  <si>
    <t>8021001040117</t>
    <phoneticPr fontId="3"/>
  </si>
  <si>
    <t>冷凍ボイルパック焼きそば　外
３件</t>
    <rPh sb="0" eb="2">
      <t>レイトウ</t>
    </rPh>
    <rPh sb="8" eb="9">
      <t>ヤ</t>
    </rPh>
    <rPh sb="13" eb="14">
      <t>ホカ</t>
    </rPh>
    <rPh sb="16" eb="17">
      <t>ケン</t>
    </rPh>
    <phoneticPr fontId="3"/>
  </si>
  <si>
    <t>一般財団法人防衛弘済会
東京都新宿区本塩町２１－３－２</t>
    <rPh sb="0" eb="2">
      <t>イッパン</t>
    </rPh>
    <rPh sb="2" eb="4">
      <t>ザイダン</t>
    </rPh>
    <rPh sb="4" eb="6">
      <t>ホウジン</t>
    </rPh>
    <rPh sb="6" eb="8">
      <t>ボウエイ</t>
    </rPh>
    <rPh sb="8" eb="11">
      <t>コウサイカイ</t>
    </rPh>
    <rPh sb="12" eb="15">
      <t>トウキョウト</t>
    </rPh>
    <rPh sb="15" eb="18">
      <t>シンジュクク</t>
    </rPh>
    <rPh sb="18" eb="19">
      <t>モト</t>
    </rPh>
    <rPh sb="19" eb="20">
      <t>シオ</t>
    </rPh>
    <rPh sb="20" eb="21">
      <t>チョウ</t>
    </rPh>
    <phoneticPr fontId="3"/>
  </si>
  <si>
    <t>1011105000271</t>
    <phoneticPr fontId="3"/>
  </si>
  <si>
    <t>菓子パンＨ　外
６件</t>
    <rPh sb="0" eb="2">
      <t>カシ</t>
    </rPh>
    <rPh sb="6" eb="7">
      <t>ソト</t>
    </rPh>
    <rPh sb="9" eb="10">
      <t>ケン</t>
    </rPh>
    <phoneticPr fontId="3"/>
  </si>
  <si>
    <t>山崎製パン株式会社横浜第一工場
神奈川県横浜市戸塚区上柏尾町１５</t>
    <rPh sb="0" eb="2">
      <t>ヤマザキ</t>
    </rPh>
    <rPh sb="2" eb="3">
      <t>セイ</t>
    </rPh>
    <rPh sb="5" eb="9">
      <t>カブシキガイシャ</t>
    </rPh>
    <rPh sb="9" eb="11">
      <t>ヨコハマ</t>
    </rPh>
    <rPh sb="11" eb="13">
      <t>ダイイチ</t>
    </rPh>
    <rPh sb="13" eb="15">
      <t>コウジョウ</t>
    </rPh>
    <rPh sb="16" eb="20">
      <t>カナガワケン</t>
    </rPh>
    <phoneticPr fontId="1"/>
  </si>
  <si>
    <t>4010001008806</t>
    <phoneticPr fontId="3"/>
  </si>
  <si>
    <t>にんじん　外
９件</t>
    <rPh sb="8" eb="9">
      <t>ケン</t>
    </rPh>
    <phoneticPr fontId="3"/>
  </si>
  <si>
    <t>極東物産株式会社
神奈川県横須賀市浦郷町１―７２</t>
    <rPh sb="0" eb="2">
      <t>キョクトウ</t>
    </rPh>
    <rPh sb="2" eb="4">
      <t>ブッサン</t>
    </rPh>
    <rPh sb="4" eb="8">
      <t>カブシキガイシャ</t>
    </rPh>
    <rPh sb="9" eb="13">
      <t>カナガワケン</t>
    </rPh>
    <phoneticPr fontId="3"/>
  </si>
  <si>
    <t>2021001040221</t>
    <phoneticPr fontId="3"/>
  </si>
  <si>
    <t>豚ロース肉Ａ　外
１０件</t>
    <rPh sb="7" eb="8">
      <t>ソト</t>
    </rPh>
    <rPh sb="11" eb="12">
      <t>ケン</t>
    </rPh>
    <phoneticPr fontId="3"/>
  </si>
  <si>
    <t>株式会社肉のやまと
神奈川県横浜市南区六ッ川４－１２０４</t>
    <rPh sb="0" eb="4">
      <t>カブシキガイシャ</t>
    </rPh>
    <rPh sb="4" eb="5">
      <t>ニク</t>
    </rPh>
    <rPh sb="10" eb="14">
      <t>カナガワケン</t>
    </rPh>
    <rPh sb="14" eb="17">
      <t>ヨコハマシ</t>
    </rPh>
    <rPh sb="17" eb="19">
      <t>ミナミク</t>
    </rPh>
    <rPh sb="19" eb="20">
      <t>ム</t>
    </rPh>
    <rPh sb="21" eb="22">
      <t>カワ</t>
    </rPh>
    <phoneticPr fontId="1"/>
  </si>
  <si>
    <t>6020001013530</t>
    <phoneticPr fontId="3"/>
  </si>
  <si>
    <t>一般競争入札</t>
    <rPh sb="0" eb="2">
      <t>イッパン</t>
    </rPh>
    <rPh sb="2" eb="4">
      <t>キョウソウ</t>
    </rPh>
    <rPh sb="4" eb="6">
      <t>ニュウサツ</t>
    </rPh>
    <phoneticPr fontId="1"/>
  </si>
  <si>
    <t>━</t>
  </si>
  <si>
    <t>ボイルパックハンバーグＡ　外
２２件</t>
    <rPh sb="13" eb="14">
      <t>ソト</t>
    </rPh>
    <rPh sb="17" eb="18">
      <t>ケン</t>
    </rPh>
    <phoneticPr fontId="3"/>
  </si>
  <si>
    <t>株式会社ヨコスカ物産
神奈川県横須賀市根岸町３－６－１４</t>
    <rPh sb="0" eb="4">
      <t>カブシキガイシャ</t>
    </rPh>
    <rPh sb="11" eb="15">
      <t>カナガワケン</t>
    </rPh>
    <phoneticPr fontId="1"/>
  </si>
  <si>
    <t>7021001041339</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</si>
</sst>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name val="ＭＳ Ｐゴシック"/>
      <family val="3"/>
      <charset val="128"/>
    </font>
    <font>
      <sz val="11"/>
      <name val="ＭＳ Ｐゴシック"/>
      <family val="3"/>
      <charset val="128"/>
    </font>
    <font>
      <sz val="13"/>
      <name val="ＭＳ 明朝"/>
      <family val="1"/>
      <charset val="128"/>
    </font>
    <font>
      <sz val="6"/>
      <name val="ＭＳ Ｐゴシック"/>
      <family val="3"/>
      <charset val="128"/>
    </font>
    <font>
      <sz val="13"/>
      <name val="ＭＳ Ｐゴシック"/>
      <family val="3"/>
      <charset val="128"/>
    </font>
    <font>
      <sz val="11"/>
      <name val="ＭＳ 明朝"/>
      <family val="1"/>
      <charset val="128"/>
    </font>
    <font>
      <sz val="12"/>
      <name val="ＭＳ 明朝"/>
      <family val="1"/>
      <charset val="128"/>
    </font>
    <font>
      <sz val="12"/>
      <name val="Arial"/>
      <family val="2"/>
    </font>
    <font>
      <sz val="8"/>
      <name val="ＭＳ 明朝"/>
      <family val="1"/>
      <charset val="128"/>
    </font>
    <font>
      <sz val="8"/>
      <color theme="1"/>
      <name val="ＭＳ 明朝"/>
      <family val="1"/>
      <charset val="128"/>
    </font>
    <font>
      <sz val="7"/>
      <name val="ＭＳ 明朝"/>
      <family val="1"/>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39">
    <xf numFmtId="0" fontId="0" fillId="0" borderId="0" xfId="0">
      <alignment vertical="center"/>
    </xf>
    <xf numFmtId="0" fontId="2" fillId="2" borderId="0" xfId="0" applyFont="1" applyFill="1" applyAlignment="1">
      <alignment horizontal="center" vertical="center"/>
    </xf>
    <xf numFmtId="0" fontId="4" fillId="2" borderId="0" xfId="0" applyFont="1" applyFill="1" applyAlignment="1">
      <alignment horizontal="center" vertical="center"/>
    </xf>
    <xf numFmtId="38" fontId="4" fillId="2" borderId="0" xfId="1" applyFont="1" applyFill="1" applyAlignment="1">
      <alignment horizontal="center" vertical="center"/>
    </xf>
    <xf numFmtId="10" fontId="4" fillId="2" borderId="0" xfId="0" applyNumberFormat="1" applyFont="1" applyFill="1" applyAlignment="1">
      <alignment horizontal="center" vertical="center"/>
    </xf>
    <xf numFmtId="0" fontId="5" fillId="2" borderId="0" xfId="0" applyFont="1" applyFill="1" applyAlignment="1">
      <alignment horizontal="right" vertical="center"/>
    </xf>
    <xf numFmtId="0" fontId="5" fillId="2" borderId="0" xfId="0" applyFont="1" applyFill="1">
      <alignment vertical="center"/>
    </xf>
    <xf numFmtId="0" fontId="6" fillId="0" borderId="0" xfId="0" applyFont="1" applyAlignment="1">
      <alignment horizontal="center" vertical="center" wrapText="1"/>
    </xf>
    <xf numFmtId="0" fontId="5" fillId="0" borderId="0" xfId="0" applyFont="1">
      <alignment vertical="center"/>
    </xf>
    <xf numFmtId="0" fontId="5" fillId="2" borderId="0" xfId="0" applyFont="1" applyFill="1" applyAlignment="1">
      <alignment horizontal="center" vertical="center"/>
    </xf>
    <xf numFmtId="38" fontId="5" fillId="2" borderId="0" xfId="1" applyFont="1" applyFill="1" applyAlignment="1">
      <alignment horizontal="center" vertical="center"/>
    </xf>
    <xf numFmtId="38" fontId="5" fillId="2" borderId="0" xfId="1" applyFont="1" applyFill="1">
      <alignment vertical="center"/>
    </xf>
    <xf numFmtId="10" fontId="5" fillId="2" borderId="0" xfId="0" applyNumberFormat="1" applyFont="1" applyFill="1">
      <alignment vertical="center"/>
    </xf>
    <xf numFmtId="0" fontId="8" fillId="0"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38" fontId="8" fillId="0" borderId="1" xfId="1" applyFont="1" applyFill="1" applyBorder="1" applyAlignment="1">
      <alignment horizontal="center" vertical="center" wrapText="1"/>
    </xf>
    <xf numFmtId="38" fontId="8" fillId="2" borderId="1" xfId="1" applyFont="1" applyFill="1" applyBorder="1" applyAlignment="1">
      <alignment horizontal="center" vertical="center" wrapText="1"/>
    </xf>
    <xf numFmtId="10" fontId="8" fillId="2" borderId="1"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8" fillId="2" borderId="0" xfId="0" applyFont="1" applyFill="1" applyAlignment="1">
      <alignment horizontal="center" vertical="center" wrapText="1"/>
    </xf>
    <xf numFmtId="0" fontId="8" fillId="0" borderId="5" xfId="0" applyFont="1" applyFill="1" applyBorder="1" applyAlignment="1">
      <alignment horizontal="center" vertical="center" wrapText="1"/>
    </xf>
    <xf numFmtId="0" fontId="8" fillId="2" borderId="5" xfId="0" applyFont="1" applyFill="1" applyBorder="1" applyAlignment="1">
      <alignment horizontal="center" vertical="center" wrapText="1"/>
    </xf>
    <xf numFmtId="38" fontId="8" fillId="0" borderId="5" xfId="1" applyFont="1" applyFill="1" applyBorder="1" applyAlignment="1">
      <alignment horizontal="center" vertical="center" wrapText="1"/>
    </xf>
    <xf numFmtId="38" fontId="8" fillId="2" borderId="5" xfId="1" applyFont="1" applyFill="1" applyBorder="1" applyAlignment="1">
      <alignment horizontal="center" vertical="center" wrapText="1"/>
    </xf>
    <xf numFmtId="10" fontId="8" fillId="2" borderId="5" xfId="0" applyNumberFormat="1" applyFont="1" applyFill="1" applyBorder="1" applyAlignment="1">
      <alignment horizontal="center" vertical="center" wrapText="1"/>
    </xf>
    <xf numFmtId="0" fontId="9" fillId="0" borderId="6" xfId="0" applyFont="1" applyFill="1" applyBorder="1" applyAlignment="1">
      <alignment vertical="center" wrapText="1"/>
    </xf>
    <xf numFmtId="0" fontId="8" fillId="0" borderId="6" xfId="0" applyFont="1" applyFill="1" applyBorder="1" applyAlignment="1">
      <alignment vertical="center" wrapText="1"/>
    </xf>
    <xf numFmtId="0" fontId="8" fillId="0" borderId="6" xfId="0" applyFont="1" applyFill="1" applyBorder="1" applyAlignment="1">
      <alignment horizontal="left" vertical="center" wrapText="1"/>
    </xf>
    <xf numFmtId="58" fontId="8" fillId="0" borderId="6" xfId="2" applyNumberFormat="1" applyFont="1" applyFill="1" applyBorder="1" applyAlignment="1">
      <alignment horizontal="left" vertical="center" wrapText="1"/>
    </xf>
    <xf numFmtId="0" fontId="8" fillId="2" borderId="6" xfId="0" applyFont="1" applyFill="1" applyBorder="1" applyAlignment="1">
      <alignment horizontal="left" vertical="center" wrapText="1"/>
    </xf>
    <xf numFmtId="49" fontId="8" fillId="0" borderId="6" xfId="0" applyNumberFormat="1" applyFont="1" applyFill="1" applyBorder="1" applyAlignment="1">
      <alignment horizontal="center" vertical="center" shrinkToFit="1"/>
    </xf>
    <xf numFmtId="0" fontId="8" fillId="0" borderId="6" xfId="0" applyFont="1" applyFill="1" applyBorder="1" applyAlignment="1">
      <alignment horizontal="center" vertical="center" wrapText="1"/>
    </xf>
    <xf numFmtId="38" fontId="8" fillId="0" borderId="6" xfId="1" applyFont="1" applyFill="1" applyBorder="1" applyAlignment="1">
      <alignment horizontal="center" vertical="center" wrapText="1"/>
    </xf>
    <xf numFmtId="10" fontId="8" fillId="0" borderId="6" xfId="0" applyNumberFormat="1" applyFont="1" applyFill="1" applyBorder="1" applyAlignment="1">
      <alignment horizontal="center" vertical="center" wrapText="1"/>
    </xf>
    <xf numFmtId="38" fontId="8" fillId="2" borderId="6" xfId="1" applyFont="1" applyFill="1" applyBorder="1" applyAlignment="1">
      <alignment horizontal="center" vertical="center" wrapText="1"/>
    </xf>
    <xf numFmtId="0" fontId="8" fillId="0" borderId="6" xfId="0" applyFont="1" applyFill="1" applyBorder="1">
      <alignment vertical="center"/>
    </xf>
    <xf numFmtId="0" fontId="10" fillId="0" borderId="6" xfId="0" applyFont="1" applyFill="1" applyBorder="1" applyAlignment="1">
      <alignment horizontal="left" vertical="center" wrapText="1"/>
    </xf>
  </cellXfs>
  <cellStyles count="3">
    <cellStyle name="桁区切り" xfId="1" builtinId="6"/>
    <cellStyle name="標準" xfId="0" builtinId="0"/>
    <cellStyle name="標準_１６７調査票４案件best100（再検討）0914提出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tabSelected="1" zoomScaleNormal="100" workbookViewId="0"/>
  </sheetViews>
  <sheetFormatPr defaultRowHeight="13.5"/>
  <cols>
    <col min="1" max="1" width="28.5" customWidth="1"/>
    <col min="2" max="2" width="15.625" customWidth="1"/>
    <col min="3" max="3" width="14.375" customWidth="1"/>
    <col min="4" max="4" width="14.625" customWidth="1"/>
    <col min="5" max="5" width="11" customWidth="1"/>
    <col min="6" max="8" width="14.625" customWidth="1"/>
    <col min="9" max="13" width="6.75" customWidth="1"/>
  </cols>
  <sheetData>
    <row r="1" spans="1:13" s="6" customFormat="1" ht="15">
      <c r="A1" s="1"/>
      <c r="B1" s="2"/>
      <c r="C1" s="2"/>
      <c r="D1" s="2"/>
      <c r="E1" s="2"/>
      <c r="F1" s="2"/>
      <c r="G1" s="3"/>
      <c r="H1" s="3"/>
      <c r="I1" s="4"/>
      <c r="J1" s="4"/>
      <c r="K1" s="4"/>
      <c r="L1" s="4"/>
      <c r="M1" s="5"/>
    </row>
    <row r="2" spans="1:13" s="8" customFormat="1" ht="43.5" customHeight="1">
      <c r="A2" s="7" t="s">
        <v>0</v>
      </c>
      <c r="B2" s="7"/>
      <c r="C2" s="7"/>
      <c r="D2" s="7"/>
      <c r="E2" s="7"/>
      <c r="F2" s="7"/>
      <c r="G2" s="7"/>
      <c r="H2" s="7"/>
      <c r="I2" s="7"/>
      <c r="J2" s="7"/>
      <c r="K2" s="7"/>
      <c r="L2" s="7"/>
      <c r="M2" s="7"/>
    </row>
    <row r="3" spans="1:13" s="6" customFormat="1">
      <c r="B3" s="9"/>
      <c r="G3" s="10"/>
      <c r="H3" s="11"/>
      <c r="I3" s="12"/>
      <c r="J3" s="12"/>
      <c r="K3" s="12"/>
      <c r="L3" s="12"/>
    </row>
    <row r="4" spans="1:13" s="6" customFormat="1">
      <c r="B4" s="9"/>
      <c r="G4" s="10"/>
      <c r="H4" s="11"/>
      <c r="I4" s="12"/>
      <c r="J4" s="12"/>
      <c r="K4" s="12"/>
      <c r="L4" s="12"/>
    </row>
    <row r="5" spans="1:13" s="21" customFormat="1" ht="31.5" customHeight="1">
      <c r="A5" s="13" t="s">
        <v>1</v>
      </c>
      <c r="B5" s="13" t="s">
        <v>2</v>
      </c>
      <c r="C5" s="14" t="s">
        <v>3</v>
      </c>
      <c r="D5" s="14" t="s">
        <v>4</v>
      </c>
      <c r="E5" s="15" t="s">
        <v>5</v>
      </c>
      <c r="F5" s="14" t="s">
        <v>6</v>
      </c>
      <c r="G5" s="16" t="s">
        <v>7</v>
      </c>
      <c r="H5" s="16" t="s">
        <v>8</v>
      </c>
      <c r="I5" s="17" t="s">
        <v>9</v>
      </c>
      <c r="J5" s="18" t="s">
        <v>10</v>
      </c>
      <c r="K5" s="19"/>
      <c r="L5" s="20"/>
      <c r="M5" s="14" t="s">
        <v>11</v>
      </c>
    </row>
    <row r="6" spans="1:13" s="21" customFormat="1" ht="42">
      <c r="A6" s="22"/>
      <c r="B6" s="22"/>
      <c r="C6" s="23"/>
      <c r="D6" s="23"/>
      <c r="E6" s="24"/>
      <c r="F6" s="23"/>
      <c r="G6" s="25"/>
      <c r="H6" s="25"/>
      <c r="I6" s="26"/>
      <c r="J6" s="27" t="s">
        <v>12</v>
      </c>
      <c r="K6" s="27" t="s">
        <v>13</v>
      </c>
      <c r="L6" s="27" t="s">
        <v>14</v>
      </c>
      <c r="M6" s="23"/>
    </row>
    <row r="7" spans="1:13" s="21" customFormat="1" ht="52.5" customHeight="1">
      <c r="A7" s="28" t="s">
        <v>15</v>
      </c>
      <c r="B7" s="29" t="s">
        <v>16</v>
      </c>
      <c r="C7" s="30">
        <v>43111</v>
      </c>
      <c r="D7" s="31" t="s">
        <v>17</v>
      </c>
      <c r="E7" s="32" t="s">
        <v>18</v>
      </c>
      <c r="F7" s="33" t="s">
        <v>19</v>
      </c>
      <c r="G7" s="34">
        <v>1749600</v>
      </c>
      <c r="H7" s="34">
        <v>1678320</v>
      </c>
      <c r="I7" s="35">
        <f>H7/G7</f>
        <v>0.95925925925925926</v>
      </c>
      <c r="J7" s="35"/>
      <c r="K7" s="35"/>
      <c r="L7" s="35"/>
      <c r="M7" s="33"/>
    </row>
    <row r="8" spans="1:13" s="21" customFormat="1" ht="52.5" customHeight="1">
      <c r="A8" s="29" t="s">
        <v>20</v>
      </c>
      <c r="B8" s="29" t="s">
        <v>16</v>
      </c>
      <c r="C8" s="30">
        <v>43112</v>
      </c>
      <c r="D8" s="31" t="s">
        <v>21</v>
      </c>
      <c r="E8" s="32" t="s">
        <v>22</v>
      </c>
      <c r="F8" s="33" t="s">
        <v>19</v>
      </c>
      <c r="G8" s="34">
        <v>2174040</v>
      </c>
      <c r="H8" s="34">
        <v>1812240</v>
      </c>
      <c r="I8" s="35">
        <f>H8/G8</f>
        <v>0.83358171882762044</v>
      </c>
      <c r="J8" s="35"/>
      <c r="K8" s="35"/>
      <c r="L8" s="35"/>
      <c r="M8" s="33"/>
    </row>
    <row r="9" spans="1:13" s="21" customFormat="1" ht="52.5" customHeight="1">
      <c r="A9" s="29" t="s">
        <v>23</v>
      </c>
      <c r="B9" s="29" t="s">
        <v>16</v>
      </c>
      <c r="C9" s="30">
        <v>43112</v>
      </c>
      <c r="D9" s="28" t="s">
        <v>24</v>
      </c>
      <c r="E9" s="32" t="s">
        <v>25</v>
      </c>
      <c r="F9" s="33" t="s">
        <v>19</v>
      </c>
      <c r="G9" s="34">
        <v>1816560</v>
      </c>
      <c r="H9" s="34">
        <v>1479600</v>
      </c>
      <c r="I9" s="35">
        <f>H9/G9</f>
        <v>0.8145065398335315</v>
      </c>
      <c r="J9" s="35"/>
      <c r="K9" s="35"/>
      <c r="L9" s="35"/>
      <c r="M9" s="33"/>
    </row>
    <row r="10" spans="1:13" s="21" customFormat="1" ht="52.5" customHeight="1">
      <c r="A10" s="29" t="s">
        <v>26</v>
      </c>
      <c r="B10" s="29" t="s">
        <v>16</v>
      </c>
      <c r="C10" s="30">
        <v>43112</v>
      </c>
      <c r="D10" s="29" t="s">
        <v>27</v>
      </c>
      <c r="E10" s="32" t="s">
        <v>28</v>
      </c>
      <c r="F10" s="33" t="s">
        <v>19</v>
      </c>
      <c r="G10" s="34">
        <v>1328400</v>
      </c>
      <c r="H10" s="34">
        <v>1328400</v>
      </c>
      <c r="I10" s="35">
        <f>H10/G10</f>
        <v>1</v>
      </c>
      <c r="J10" s="35"/>
      <c r="K10" s="35"/>
      <c r="L10" s="35"/>
      <c r="M10" s="33"/>
    </row>
    <row r="11" spans="1:13" s="21" customFormat="1" ht="52.5" customHeight="1">
      <c r="A11" s="29" t="s">
        <v>29</v>
      </c>
      <c r="B11" s="29" t="s">
        <v>16</v>
      </c>
      <c r="C11" s="30">
        <v>43116</v>
      </c>
      <c r="D11" s="31" t="s">
        <v>30</v>
      </c>
      <c r="E11" s="32" t="s">
        <v>31</v>
      </c>
      <c r="F11" s="33" t="s">
        <v>19</v>
      </c>
      <c r="G11" s="34">
        <v>2371680</v>
      </c>
      <c r="H11" s="34">
        <v>1888920</v>
      </c>
      <c r="I11" s="35">
        <f t="shared" ref="I11" si="0">H11/G11</f>
        <v>0.79644808743169404</v>
      </c>
      <c r="J11" s="35"/>
      <c r="K11" s="35"/>
      <c r="L11" s="35"/>
      <c r="M11" s="33"/>
    </row>
    <row r="12" spans="1:13" s="21" customFormat="1" ht="52.5" customHeight="1">
      <c r="A12" s="29" t="s">
        <v>32</v>
      </c>
      <c r="B12" s="29" t="s">
        <v>16</v>
      </c>
      <c r="C12" s="30">
        <v>43117</v>
      </c>
      <c r="D12" s="29" t="s">
        <v>33</v>
      </c>
      <c r="E12" s="32" t="s">
        <v>34</v>
      </c>
      <c r="F12" s="33" t="s">
        <v>19</v>
      </c>
      <c r="G12" s="34" t="s">
        <v>35</v>
      </c>
      <c r="H12" s="36">
        <v>1036800</v>
      </c>
      <c r="I12" s="35" t="s">
        <v>35</v>
      </c>
      <c r="J12" s="35"/>
      <c r="K12" s="35"/>
      <c r="L12" s="35"/>
      <c r="M12" s="33" t="s">
        <v>36</v>
      </c>
    </row>
    <row r="13" spans="1:13" s="21" customFormat="1" ht="52.5" customHeight="1">
      <c r="A13" s="28" t="s">
        <v>37</v>
      </c>
      <c r="B13" s="29" t="s">
        <v>16</v>
      </c>
      <c r="C13" s="30">
        <v>43118</v>
      </c>
      <c r="D13" s="29" t="s">
        <v>38</v>
      </c>
      <c r="E13" s="32" t="s">
        <v>39</v>
      </c>
      <c r="F13" s="33" t="s">
        <v>19</v>
      </c>
      <c r="G13" s="34">
        <v>3551040</v>
      </c>
      <c r="H13" s="34">
        <v>3540672</v>
      </c>
      <c r="I13" s="35">
        <f t="shared" ref="I13" si="1">H13/G13</f>
        <v>0.99708029197080295</v>
      </c>
      <c r="J13" s="37"/>
      <c r="K13" s="37"/>
      <c r="L13" s="37"/>
      <c r="M13" s="37"/>
    </row>
    <row r="14" spans="1:13" s="21" customFormat="1" ht="52.5" customHeight="1">
      <c r="A14" s="29" t="s">
        <v>40</v>
      </c>
      <c r="B14" s="29" t="s">
        <v>16</v>
      </c>
      <c r="C14" s="30">
        <v>43119</v>
      </c>
      <c r="D14" s="31" t="s">
        <v>41</v>
      </c>
      <c r="E14" s="32" t="s">
        <v>42</v>
      </c>
      <c r="F14" s="33" t="s">
        <v>19</v>
      </c>
      <c r="G14" s="34">
        <v>1623240</v>
      </c>
      <c r="H14" s="34">
        <v>1620000</v>
      </c>
      <c r="I14" s="35">
        <f>H14/G14</f>
        <v>0.99800399201596801</v>
      </c>
      <c r="J14" s="35"/>
      <c r="K14" s="35"/>
      <c r="L14" s="35"/>
      <c r="M14" s="33"/>
    </row>
    <row r="15" spans="1:13" s="21" customFormat="1" ht="52.5" customHeight="1">
      <c r="A15" s="29" t="s">
        <v>43</v>
      </c>
      <c r="B15" s="29" t="s">
        <v>16</v>
      </c>
      <c r="C15" s="30">
        <v>43119</v>
      </c>
      <c r="D15" s="31" t="s">
        <v>44</v>
      </c>
      <c r="E15" s="32" t="s">
        <v>45</v>
      </c>
      <c r="F15" s="33" t="s">
        <v>19</v>
      </c>
      <c r="G15" s="34">
        <v>1734588</v>
      </c>
      <c r="H15" s="34">
        <v>1533384</v>
      </c>
      <c r="I15" s="35">
        <f>H15/G15</f>
        <v>0.88400473195940477</v>
      </c>
      <c r="J15" s="35"/>
      <c r="K15" s="35"/>
      <c r="L15" s="35"/>
      <c r="M15" s="33"/>
    </row>
    <row r="16" spans="1:13" s="21" customFormat="1" ht="52.5" customHeight="1">
      <c r="A16" s="29" t="s">
        <v>46</v>
      </c>
      <c r="B16" s="29" t="s">
        <v>16</v>
      </c>
      <c r="C16" s="30">
        <v>43123</v>
      </c>
      <c r="D16" s="31" t="s">
        <v>47</v>
      </c>
      <c r="E16" s="32" t="s">
        <v>48</v>
      </c>
      <c r="F16" s="33" t="s">
        <v>19</v>
      </c>
      <c r="G16" s="34">
        <v>3959280</v>
      </c>
      <c r="H16" s="34">
        <v>3568212</v>
      </c>
      <c r="I16" s="35">
        <f>H16/G16</f>
        <v>0.90122749590834694</v>
      </c>
      <c r="J16" s="35"/>
      <c r="K16" s="35"/>
      <c r="L16" s="35"/>
      <c r="M16" s="33"/>
    </row>
    <row r="17" spans="1:13" s="21" customFormat="1" ht="52.5" customHeight="1">
      <c r="A17" s="29" t="s">
        <v>49</v>
      </c>
      <c r="B17" s="29" t="s">
        <v>16</v>
      </c>
      <c r="C17" s="30">
        <v>43124</v>
      </c>
      <c r="D17" s="31" t="s">
        <v>50</v>
      </c>
      <c r="E17" s="32" t="s">
        <v>51</v>
      </c>
      <c r="F17" s="33" t="s">
        <v>19</v>
      </c>
      <c r="G17" s="34">
        <v>1972317</v>
      </c>
      <c r="H17" s="34">
        <v>1971000</v>
      </c>
      <c r="I17" s="35">
        <f>H17/G17</f>
        <v>0.99933225744137477</v>
      </c>
      <c r="J17" s="35"/>
      <c r="K17" s="35"/>
      <c r="L17" s="35"/>
      <c r="M17" s="33"/>
    </row>
    <row r="18" spans="1:13" s="21" customFormat="1" ht="52.5" customHeight="1">
      <c r="A18" s="29" t="s">
        <v>52</v>
      </c>
      <c r="B18" s="29" t="s">
        <v>16</v>
      </c>
      <c r="C18" s="30">
        <v>43124</v>
      </c>
      <c r="D18" s="31" t="s">
        <v>53</v>
      </c>
      <c r="E18" s="32" t="s">
        <v>54</v>
      </c>
      <c r="F18" s="33" t="s">
        <v>19</v>
      </c>
      <c r="G18" s="34">
        <v>2623579</v>
      </c>
      <c r="H18" s="34">
        <v>2623579</v>
      </c>
      <c r="I18" s="35">
        <f t="shared" ref="I18:I20" si="2">H18/G18</f>
        <v>1</v>
      </c>
      <c r="J18" s="35"/>
      <c r="K18" s="35"/>
      <c r="L18" s="35"/>
      <c r="M18" s="33"/>
    </row>
    <row r="19" spans="1:13" s="21" customFormat="1" ht="52.5" customHeight="1">
      <c r="A19" s="29" t="s">
        <v>55</v>
      </c>
      <c r="B19" s="29" t="s">
        <v>16</v>
      </c>
      <c r="C19" s="30">
        <v>43124</v>
      </c>
      <c r="D19" s="29" t="s">
        <v>56</v>
      </c>
      <c r="E19" s="32" t="s">
        <v>57</v>
      </c>
      <c r="F19" s="33" t="s">
        <v>19</v>
      </c>
      <c r="G19" s="34">
        <v>4631040</v>
      </c>
      <c r="H19" s="34">
        <v>4620240</v>
      </c>
      <c r="I19" s="35">
        <f t="shared" si="2"/>
        <v>0.99766791044776115</v>
      </c>
      <c r="J19" s="35"/>
      <c r="K19" s="35"/>
      <c r="L19" s="35"/>
      <c r="M19" s="33"/>
    </row>
    <row r="20" spans="1:13" s="21" customFormat="1" ht="52.5" customHeight="1">
      <c r="A20" s="29" t="s">
        <v>58</v>
      </c>
      <c r="B20" s="29" t="s">
        <v>16</v>
      </c>
      <c r="C20" s="30">
        <v>43131</v>
      </c>
      <c r="D20" s="38" t="s">
        <v>59</v>
      </c>
      <c r="E20" s="32" t="s">
        <v>60</v>
      </c>
      <c r="F20" s="33" t="s">
        <v>19</v>
      </c>
      <c r="G20" s="34">
        <v>1652438</v>
      </c>
      <c r="H20" s="34">
        <v>1609200</v>
      </c>
      <c r="I20" s="35">
        <f t="shared" si="2"/>
        <v>0.97383381403719838</v>
      </c>
      <c r="J20" s="35"/>
      <c r="K20" s="35"/>
      <c r="L20" s="35"/>
      <c r="M20" s="33"/>
    </row>
    <row r="21" spans="1:13" s="21" customFormat="1" ht="52.5" customHeight="1">
      <c r="A21" s="29" t="s">
        <v>61</v>
      </c>
      <c r="B21" s="29" t="s">
        <v>16</v>
      </c>
      <c r="C21" s="30">
        <v>43118</v>
      </c>
      <c r="D21" s="29" t="s">
        <v>62</v>
      </c>
      <c r="E21" s="32" t="s">
        <v>63</v>
      </c>
      <c r="F21" s="33" t="s">
        <v>19</v>
      </c>
      <c r="G21" s="34" t="s">
        <v>64</v>
      </c>
      <c r="H21" s="34">
        <v>2047302</v>
      </c>
      <c r="I21" s="35" t="s">
        <v>64</v>
      </c>
      <c r="J21" s="35"/>
      <c r="K21" s="35"/>
      <c r="L21" s="35"/>
      <c r="M21" s="33" t="s">
        <v>36</v>
      </c>
    </row>
    <row r="22" spans="1:13" s="21" customFormat="1" ht="52.5" customHeight="1">
      <c r="A22" s="29" t="s">
        <v>65</v>
      </c>
      <c r="B22" s="29" t="s">
        <v>16</v>
      </c>
      <c r="C22" s="30">
        <v>43118</v>
      </c>
      <c r="D22" s="29" t="s">
        <v>66</v>
      </c>
      <c r="E22" s="32" t="s">
        <v>67</v>
      </c>
      <c r="F22" s="33" t="s">
        <v>19</v>
      </c>
      <c r="G22" s="34" t="s">
        <v>64</v>
      </c>
      <c r="H22" s="34">
        <v>1813246</v>
      </c>
      <c r="I22" s="35" t="s">
        <v>64</v>
      </c>
      <c r="J22" s="35"/>
      <c r="K22" s="35"/>
      <c r="L22" s="35"/>
      <c r="M22" s="33" t="s">
        <v>36</v>
      </c>
    </row>
    <row r="23" spans="1:13" s="21" customFormat="1" ht="52.5" customHeight="1">
      <c r="A23" s="29" t="s">
        <v>68</v>
      </c>
      <c r="B23" s="29" t="s">
        <v>16</v>
      </c>
      <c r="C23" s="30">
        <v>43118</v>
      </c>
      <c r="D23" s="29" t="s">
        <v>69</v>
      </c>
      <c r="E23" s="32" t="s">
        <v>70</v>
      </c>
      <c r="F23" s="33" t="s">
        <v>19</v>
      </c>
      <c r="G23" s="34" t="s">
        <v>64</v>
      </c>
      <c r="H23" s="34">
        <v>3250879</v>
      </c>
      <c r="I23" s="35" t="s">
        <v>64</v>
      </c>
      <c r="J23" s="35"/>
      <c r="K23" s="35"/>
      <c r="L23" s="35"/>
      <c r="M23" s="33" t="s">
        <v>36</v>
      </c>
    </row>
    <row r="24" spans="1:13" s="21" customFormat="1" ht="52.5" customHeight="1">
      <c r="A24" s="29" t="s">
        <v>71</v>
      </c>
      <c r="B24" s="29" t="s">
        <v>16</v>
      </c>
      <c r="C24" s="30">
        <v>43118</v>
      </c>
      <c r="D24" s="29" t="s">
        <v>72</v>
      </c>
      <c r="E24" s="32" t="s">
        <v>73</v>
      </c>
      <c r="F24" s="33" t="s">
        <v>19</v>
      </c>
      <c r="G24" s="34" t="s">
        <v>64</v>
      </c>
      <c r="H24" s="34">
        <v>1652616</v>
      </c>
      <c r="I24" s="35" t="s">
        <v>64</v>
      </c>
      <c r="J24" s="35"/>
      <c r="K24" s="35"/>
      <c r="L24" s="35"/>
      <c r="M24" s="33" t="s">
        <v>36</v>
      </c>
    </row>
    <row r="25" spans="1:13" s="21" customFormat="1" ht="52.5" customHeight="1">
      <c r="A25" s="29" t="s">
        <v>74</v>
      </c>
      <c r="B25" s="29" t="s">
        <v>16</v>
      </c>
      <c r="C25" s="30">
        <v>43118</v>
      </c>
      <c r="D25" s="29" t="s">
        <v>75</v>
      </c>
      <c r="E25" s="32" t="s">
        <v>76</v>
      </c>
      <c r="F25" s="33" t="s">
        <v>19</v>
      </c>
      <c r="G25" s="34" t="s">
        <v>64</v>
      </c>
      <c r="H25" s="34">
        <v>2198880</v>
      </c>
      <c r="I25" s="35" t="s">
        <v>64</v>
      </c>
      <c r="J25" s="35"/>
      <c r="K25" s="35"/>
      <c r="L25" s="35"/>
      <c r="M25" s="33" t="s">
        <v>36</v>
      </c>
    </row>
    <row r="26" spans="1:13" s="21" customFormat="1" ht="52.5" customHeight="1">
      <c r="A26" s="29" t="s">
        <v>77</v>
      </c>
      <c r="B26" s="29" t="s">
        <v>16</v>
      </c>
      <c r="C26" s="30">
        <v>43125</v>
      </c>
      <c r="D26" s="29" t="s">
        <v>78</v>
      </c>
      <c r="E26" s="32" t="s">
        <v>79</v>
      </c>
      <c r="F26" s="33" t="s">
        <v>19</v>
      </c>
      <c r="G26" s="34" t="s">
        <v>64</v>
      </c>
      <c r="H26" s="34">
        <v>2088103</v>
      </c>
      <c r="I26" s="35" t="s">
        <v>64</v>
      </c>
      <c r="J26" s="35"/>
      <c r="K26" s="35"/>
      <c r="L26" s="35"/>
      <c r="M26" s="33" t="s">
        <v>36</v>
      </c>
    </row>
    <row r="27" spans="1:13" s="21" customFormat="1" ht="52.5" customHeight="1">
      <c r="A27" s="29" t="s">
        <v>80</v>
      </c>
      <c r="B27" s="29" t="s">
        <v>16</v>
      </c>
      <c r="C27" s="30">
        <v>43125</v>
      </c>
      <c r="D27" s="29" t="s">
        <v>81</v>
      </c>
      <c r="E27" s="32" t="s">
        <v>82</v>
      </c>
      <c r="F27" s="33" t="s">
        <v>83</v>
      </c>
      <c r="G27" s="34" t="s">
        <v>84</v>
      </c>
      <c r="H27" s="34">
        <v>1946673</v>
      </c>
      <c r="I27" s="34" t="s">
        <v>84</v>
      </c>
      <c r="J27" s="35"/>
      <c r="K27" s="35"/>
      <c r="L27" s="35"/>
      <c r="M27" s="33" t="s">
        <v>36</v>
      </c>
    </row>
    <row r="28" spans="1:13" s="21" customFormat="1" ht="52.5" customHeight="1">
      <c r="A28" s="29" t="s">
        <v>85</v>
      </c>
      <c r="B28" s="29" t="s">
        <v>16</v>
      </c>
      <c r="C28" s="30">
        <v>43125</v>
      </c>
      <c r="D28" s="29" t="s">
        <v>86</v>
      </c>
      <c r="E28" s="32" t="s">
        <v>87</v>
      </c>
      <c r="F28" s="33" t="s">
        <v>19</v>
      </c>
      <c r="G28" s="34" t="s">
        <v>64</v>
      </c>
      <c r="H28" s="34">
        <v>2350917</v>
      </c>
      <c r="I28" s="35" t="s">
        <v>64</v>
      </c>
      <c r="J28" s="35"/>
      <c r="K28" s="35"/>
      <c r="L28" s="35"/>
      <c r="M28" s="33" t="s">
        <v>36</v>
      </c>
    </row>
  </sheetData>
  <autoFilter ref="A6:M28"/>
  <mergeCells count="12">
    <mergeCell ref="J5:L5"/>
    <mergeCell ref="M5:M6"/>
    <mergeCell ref="A2:M2"/>
    <mergeCell ref="A5:A6"/>
    <mergeCell ref="B5:B6"/>
    <mergeCell ref="C5:C6"/>
    <mergeCell ref="D5:D6"/>
    <mergeCell ref="E5:E6"/>
    <mergeCell ref="F5:F6"/>
    <mergeCell ref="G5:G6"/>
    <mergeCell ref="H5:H6"/>
    <mergeCell ref="I5:I6"/>
  </mergeCells>
  <phoneticPr fontId="3"/>
  <pageMargins left="0.43307086614173229" right="0.19685039370078741" top="0.39370078740157483" bottom="0.35433070866141736" header="0.19685039370078741" footer="0.19685039370078741"/>
  <pageSetup paperSize="9" scale="8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1一般</vt:lpstr>
      <vt:lpstr>'1一般'!Print_Titles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2018-01-31T05:58:19Z</dcterms:created>
  <dcterms:modified xsi:type="dcterms:W3CDTF">2018-01-31T05:58:29Z</dcterms:modified>
</cp:coreProperties>
</file>