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dfsw11\group\会計課\10　調達係\01　調達管理専門官\00　定期報告\【定○】契約情報の公表\【契約情報の公表】H29年度\公表用データ\２９年度\"/>
    </mc:Choice>
  </mc:AlternateContent>
  <bookViews>
    <workbookView xWindow="0" yWindow="0" windowWidth="20490" windowHeight="7230"/>
  </bookViews>
  <sheets>
    <sheet name="8一般" sheetId="1" r:id="rId1"/>
  </sheets>
  <definedNames>
    <definedName name="_xlnm._FilterDatabase" localSheetId="0" hidden="1">'8一般'!$A$6:$M$17</definedName>
    <definedName name="_xlnm.Print_Titles" localSheetId="0">'8一般'!$1:$6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3" i="1"/>
  <c r="I12" i="1"/>
  <c r="I11" i="1"/>
  <c r="I9" i="1"/>
  <c r="I8" i="1"/>
  <c r="I7" i="1"/>
</calcChain>
</file>

<file path=xl/sharedStrings.xml><?xml version="1.0" encoding="utf-8"?>
<sst xmlns="http://schemas.openxmlformats.org/spreadsheetml/2006/main" count="82" uniqueCount="55">
  <si>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号）に基づく競争入札に係る情報の公表（物品・役務等）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3" eb="55">
      <t>エキム</t>
    </rPh>
    <rPh sb="55" eb="56">
      <t>ナド</t>
    </rPh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ニチ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</si>
  <si>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</si>
  <si>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</si>
  <si>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</si>
  <si>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</si>
  <si>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</si>
  <si>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</si>
  <si>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</si>
  <si>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</si>
  <si>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</si>
  <si>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</si>
  <si>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</si>
  <si>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</si>
  <si>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</si>
  <si>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</si>
  <si>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回答集計装置　外
２件</t>
    <rPh sb="0" eb="2">
      <t>カイトウ</t>
    </rPh>
    <rPh sb="2" eb="4">
      <t>シュウケイ</t>
    </rPh>
    <rPh sb="4" eb="6">
      <t>ソウチ</t>
    </rPh>
    <rPh sb="10" eb="11">
      <t>ケン</t>
    </rPh>
    <phoneticPr fontId="3"/>
  </si>
  <si>
    <t>支出負担行為担当官
防衛大学校　
総務部長　本橋　克広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2" eb="24">
      <t>モトハシ</t>
    </rPh>
    <rPh sb="25" eb="27">
      <t>カツヒロ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3"/>
  </si>
  <si>
    <t>株式会社教育ソフトウェア
東京都八王子市横山町１０－２</t>
    <rPh sb="4" eb="6">
      <t>キョウイク</t>
    </rPh>
    <rPh sb="16" eb="20">
      <t>ハチオウジシ</t>
    </rPh>
    <rPh sb="20" eb="22">
      <t>ヨコヤマ</t>
    </rPh>
    <rPh sb="22" eb="23">
      <t>マチ</t>
    </rPh>
    <phoneticPr fontId="3"/>
  </si>
  <si>
    <t>6010101000966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</si>
  <si>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</si>
  <si>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次世代シーケンサー用ｍＲＮＡヒト遺伝子発現キット 外
１２件</t>
    <rPh sb="29" eb="30">
      <t>ケン</t>
    </rPh>
    <phoneticPr fontId="3"/>
  </si>
  <si>
    <t>日京テクノス株式会社
東京都文京区本郷２－１７－８</t>
    <phoneticPr fontId="3"/>
  </si>
  <si>
    <t>5010001006123</t>
    <phoneticPr fontId="3"/>
  </si>
  <si>
    <t>窓ガラス清掃
１式</t>
    <rPh sb="0" eb="1">
      <t>マド</t>
    </rPh>
    <rPh sb="4" eb="6">
      <t>セイソウ</t>
    </rPh>
    <rPh sb="8" eb="9">
      <t>シキ</t>
    </rPh>
    <phoneticPr fontId="3"/>
  </si>
  <si>
    <t>クライム・ワークス
東京都町田市大蔵町３０３１－４</t>
    <phoneticPr fontId="3"/>
  </si>
  <si>
    <t>-</t>
    <phoneticPr fontId="3"/>
  </si>
  <si>
    <t>英語技能検定（ＴＯＥＩＣ）
１式</t>
    <rPh sb="0" eb="2">
      <t>エイゴ</t>
    </rPh>
    <rPh sb="2" eb="4">
      <t>ギノウ</t>
    </rPh>
    <rPh sb="4" eb="6">
      <t>ケンテイ</t>
    </rPh>
    <rPh sb="15" eb="16">
      <t>シキ</t>
    </rPh>
    <phoneticPr fontId="3"/>
  </si>
  <si>
    <t>一般財団法人国際ビジネスコミュニケーション協会
東京都千代田区永田町２－１４－２</t>
    <rPh sb="0" eb="2">
      <t>イッパン</t>
    </rPh>
    <rPh sb="2" eb="4">
      <t>ザイダン</t>
    </rPh>
    <rPh sb="4" eb="6">
      <t>ホウジン</t>
    </rPh>
    <rPh sb="6" eb="8">
      <t>コクサイ</t>
    </rPh>
    <rPh sb="21" eb="23">
      <t>キョウカイ</t>
    </rPh>
    <rPh sb="24" eb="27">
      <t>トウキョウト</t>
    </rPh>
    <rPh sb="27" eb="31">
      <t>チヨダク</t>
    </rPh>
    <rPh sb="31" eb="34">
      <t>ナガタチョウ</t>
    </rPh>
    <phoneticPr fontId="3"/>
  </si>
  <si>
    <t>2010005018464</t>
    <phoneticPr fontId="3"/>
  </si>
  <si>
    <t>━</t>
    <phoneticPr fontId="3"/>
  </si>
  <si>
    <t>単価契約</t>
    <rPh sb="0" eb="2">
      <t>タンカ</t>
    </rPh>
    <rPh sb="2" eb="4">
      <t>ケイヤク</t>
    </rPh>
    <phoneticPr fontId="3"/>
  </si>
  <si>
    <t>高速風洞修理
１式</t>
    <rPh sb="0" eb="2">
      <t>コウソク</t>
    </rPh>
    <rPh sb="8" eb="9">
      <t>シキ</t>
    </rPh>
    <phoneticPr fontId="3"/>
  </si>
  <si>
    <t>和泉測器株式会社
東京都大田区大森西６－１３－９</t>
    <rPh sb="0" eb="2">
      <t>イズミ</t>
    </rPh>
    <rPh sb="2" eb="4">
      <t>ソッキ</t>
    </rPh>
    <rPh sb="4" eb="8">
      <t>カブシキガイシャ</t>
    </rPh>
    <rPh sb="12" eb="15">
      <t>オオタク</t>
    </rPh>
    <rPh sb="15" eb="17">
      <t>オオモリ</t>
    </rPh>
    <phoneticPr fontId="3"/>
  </si>
  <si>
    <t>4010801000945</t>
    <phoneticPr fontId="3"/>
  </si>
  <si>
    <t>圧力容器保守点検
１式</t>
    <rPh sb="10" eb="11">
      <t>シキ</t>
    </rPh>
    <phoneticPr fontId="3"/>
  </si>
  <si>
    <t>株式会社岩崎工業所
神奈川県横須賀市公郷町２－１６－５</t>
    <phoneticPr fontId="3"/>
  </si>
  <si>
    <t>1021001039982</t>
    <phoneticPr fontId="3"/>
  </si>
  <si>
    <t>内地米（９月分）
13,000kg</t>
    <rPh sb="0" eb="2">
      <t>ナイチ</t>
    </rPh>
    <rPh sb="2" eb="3">
      <t>マイ</t>
    </rPh>
    <rPh sb="5" eb="6">
      <t>ガツ</t>
    </rPh>
    <rPh sb="6" eb="7">
      <t>ブン</t>
    </rPh>
    <phoneticPr fontId="3"/>
  </si>
  <si>
    <t>株式会社ヨコショク
神奈川県横須賀市日の出町３－９</t>
    <rPh sb="10" eb="14">
      <t>カナガワケン</t>
    </rPh>
    <rPh sb="14" eb="18">
      <t>ヨコスカシ</t>
    </rPh>
    <rPh sb="18" eb="19">
      <t>ヒ</t>
    </rPh>
    <rPh sb="20" eb="22">
      <t>デチョウ</t>
    </rPh>
    <phoneticPr fontId="3"/>
  </si>
  <si>
    <t>7021001043228</t>
    <phoneticPr fontId="3"/>
  </si>
  <si>
    <t>高圧ガス製造設備定期自主検査（ストランド燃焼試験装置）
１式</t>
    <rPh sb="29" eb="30">
      <t>シキ</t>
    </rPh>
    <phoneticPr fontId="3"/>
  </si>
  <si>
    <t>株式会社ヒューズ・テクノネット
東京都八王子市大和田町５－２４－１４</t>
    <phoneticPr fontId="3"/>
  </si>
  <si>
    <t>6010101003358</t>
    <phoneticPr fontId="3"/>
  </si>
  <si>
    <t>にんじん　外
６件</t>
    <rPh sb="8" eb="9">
      <t>ケン</t>
    </rPh>
    <phoneticPr fontId="3"/>
  </si>
  <si>
    <t>極東物産株式会社
神奈川県横須賀市浦郷町１―７２</t>
    <rPh sb="0" eb="2">
      <t>キョクトウ</t>
    </rPh>
    <rPh sb="2" eb="4">
      <t>ブッサン</t>
    </rPh>
    <rPh sb="4" eb="8">
      <t>カブシキガイシャ</t>
    </rPh>
    <rPh sb="9" eb="13">
      <t>カナガワケン</t>
    </rPh>
    <phoneticPr fontId="3"/>
  </si>
  <si>
    <t>2021001040221</t>
    <phoneticPr fontId="3"/>
  </si>
  <si>
    <t>━</t>
    <phoneticPr fontId="3"/>
  </si>
  <si>
    <t>キングサーモン　外
５件</t>
    <rPh sb="11" eb="12">
      <t>ケン</t>
    </rPh>
    <phoneticPr fontId="3"/>
  </si>
  <si>
    <t>有限会社明食
神奈川県横須賀市三春町１－１１</t>
    <rPh sb="7" eb="11">
      <t>カナガワケン</t>
    </rPh>
    <phoneticPr fontId="1"/>
  </si>
  <si>
    <t>1021002067280</t>
    <phoneticPr fontId="3"/>
  </si>
  <si>
    <t>豚ロース肉Ａ　外
７件</t>
    <rPh sb="7" eb="8">
      <t>ソト</t>
    </rPh>
    <rPh sb="10" eb="11">
      <t>ケン</t>
    </rPh>
    <phoneticPr fontId="3"/>
  </si>
  <si>
    <t>株式会社肉のやまと
神奈川県横浜市南区六ッ川４－１２０４</t>
    <rPh sb="0" eb="4">
      <t>カブシキガイシャ</t>
    </rPh>
    <rPh sb="4" eb="5">
      <t>ニク</t>
    </rPh>
    <rPh sb="10" eb="14">
      <t>カナガワケン</t>
    </rPh>
    <rPh sb="14" eb="17">
      <t>ヨコハマシ</t>
    </rPh>
    <rPh sb="17" eb="19">
      <t>ミナミク</t>
    </rPh>
    <rPh sb="19" eb="20">
      <t>ム</t>
    </rPh>
    <rPh sb="21" eb="22">
      <t>カワ</t>
    </rPh>
    <phoneticPr fontId="1"/>
  </si>
  <si>
    <t>6020001013530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</si>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</sst>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5" fillId="2" borderId="0" xfId="1" applyFont="1" applyFill="1" applyAlignment="1">
      <alignment horizontal="center" vertical="center"/>
    </xf>
    <xf numFmtId="38" fontId="5" fillId="2" borderId="0" xfId="1" applyFont="1" applyFill="1">
      <alignment vertical="center"/>
    </xf>
    <xf numFmtId="10" fontId="5" fillId="2" borderId="0" xfId="0" applyNumberFormat="1" applyFont="1" applyFill="1">
      <alignment vertical="center"/>
    </xf>
    <xf numFmtId="0" fontId="8" fillId="2" borderId="0" xfId="0" applyFont="1" applyFill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58" fontId="8" fillId="0" borderId="6" xfId="2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 wrapText="1"/>
    </xf>
    <xf numFmtId="10" fontId="8" fillId="0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6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center" vertical="center" wrapText="1"/>
    </xf>
    <xf numFmtId="38" fontId="8" fillId="0" borderId="5" xfId="1" applyFont="1" applyFill="1" applyBorder="1" applyAlignment="1">
      <alignment horizontal="center" vertical="center" wrapText="1"/>
    </xf>
    <xf numFmtId="38" fontId="8" fillId="2" borderId="1" xfId="1" applyFont="1" applyFill="1" applyBorder="1" applyAlignment="1">
      <alignment horizontal="center" vertical="center" wrapText="1"/>
    </xf>
    <xf numFmtId="38" fontId="8" fillId="2" borderId="5" xfId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10" fontId="8" fillId="2" borderId="5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１６７調査票４案件best100（再検討）0914提出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/>
  </sheetViews>
  <sheetFormatPr defaultRowHeight="13.5"/>
  <cols>
    <col min="1" max="1" width="28.5" customWidth="1"/>
    <col min="2" max="2" width="15.625" customWidth="1"/>
    <col min="3" max="3" width="14.375" customWidth="1"/>
    <col min="4" max="4" width="14.625" customWidth="1"/>
    <col min="5" max="5" width="11" customWidth="1"/>
    <col min="6" max="8" width="14.625" customWidth="1"/>
    <col min="9" max="13" width="6.75" customWidth="1"/>
  </cols>
  <sheetData>
    <row r="1" spans="1:13" s="6" customFormat="1" ht="15">
      <c r="A1" s="1"/>
      <c r="B1" s="2"/>
      <c r="C1" s="2"/>
      <c r="D1" s="2"/>
      <c r="E1" s="2"/>
      <c r="F1" s="2"/>
      <c r="G1" s="3"/>
      <c r="H1" s="3"/>
      <c r="I1" s="4"/>
      <c r="J1" s="4"/>
      <c r="K1" s="4"/>
      <c r="L1" s="4"/>
      <c r="M1" s="5"/>
    </row>
    <row r="2" spans="1:13" s="7" customFormat="1" ht="43.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6" customFormat="1">
      <c r="B3" s="8"/>
      <c r="G3" s="9"/>
      <c r="H3" s="10"/>
      <c r="I3" s="11"/>
      <c r="J3" s="11"/>
      <c r="K3" s="11"/>
      <c r="L3" s="11"/>
    </row>
    <row r="4" spans="1:13" s="6" customFormat="1">
      <c r="B4" s="8"/>
      <c r="G4" s="9"/>
      <c r="H4" s="10"/>
      <c r="I4" s="11"/>
      <c r="J4" s="11"/>
      <c r="K4" s="11"/>
      <c r="L4" s="11"/>
    </row>
    <row r="5" spans="1:13" s="12" customFormat="1" ht="31.5" customHeight="1">
      <c r="A5" s="29" t="s">
        <v>1</v>
      </c>
      <c r="B5" s="29" t="s">
        <v>2</v>
      </c>
      <c r="C5" s="26" t="s">
        <v>3</v>
      </c>
      <c r="D5" s="26" t="s">
        <v>4</v>
      </c>
      <c r="E5" s="31" t="s">
        <v>5</v>
      </c>
      <c r="F5" s="26" t="s">
        <v>6</v>
      </c>
      <c r="G5" s="33" t="s">
        <v>7</v>
      </c>
      <c r="H5" s="33" t="s">
        <v>8</v>
      </c>
      <c r="I5" s="35" t="s">
        <v>9</v>
      </c>
      <c r="J5" s="23" t="s">
        <v>10</v>
      </c>
      <c r="K5" s="24"/>
      <c r="L5" s="25"/>
      <c r="M5" s="26" t="s">
        <v>11</v>
      </c>
    </row>
    <row r="6" spans="1:13" s="12" customFormat="1" ht="42">
      <c r="A6" s="30"/>
      <c r="B6" s="30"/>
      <c r="C6" s="27"/>
      <c r="D6" s="27"/>
      <c r="E6" s="32"/>
      <c r="F6" s="27"/>
      <c r="G6" s="34"/>
      <c r="H6" s="34"/>
      <c r="I6" s="36"/>
      <c r="J6" s="13" t="s">
        <v>12</v>
      </c>
      <c r="K6" s="13" t="s">
        <v>13</v>
      </c>
      <c r="L6" s="13" t="s">
        <v>14</v>
      </c>
      <c r="M6" s="27"/>
    </row>
    <row r="7" spans="1:13" s="12" customFormat="1" ht="52.5" customHeight="1">
      <c r="A7" s="14" t="s">
        <v>15</v>
      </c>
      <c r="B7" s="15" t="s">
        <v>16</v>
      </c>
      <c r="C7" s="16">
        <v>42955</v>
      </c>
      <c r="D7" s="15" t="s">
        <v>17</v>
      </c>
      <c r="E7" s="17" t="s">
        <v>18</v>
      </c>
      <c r="F7" s="18" t="s">
        <v>19</v>
      </c>
      <c r="G7" s="19">
        <v>3751531</v>
      </c>
      <c r="H7" s="19">
        <v>3588840</v>
      </c>
      <c r="I7" s="20">
        <f>H7/G7</f>
        <v>0.95663343845486015</v>
      </c>
      <c r="J7" s="20"/>
      <c r="K7" s="20"/>
      <c r="L7" s="20"/>
      <c r="M7" s="18"/>
    </row>
    <row r="8" spans="1:13" s="12" customFormat="1" ht="52.5" customHeight="1">
      <c r="A8" s="14" t="s">
        <v>20</v>
      </c>
      <c r="B8" s="15" t="s">
        <v>16</v>
      </c>
      <c r="C8" s="16">
        <v>42955</v>
      </c>
      <c r="D8" s="15" t="s">
        <v>21</v>
      </c>
      <c r="E8" s="17" t="s">
        <v>22</v>
      </c>
      <c r="F8" s="18" t="s">
        <v>19</v>
      </c>
      <c r="G8" s="19">
        <v>2075274</v>
      </c>
      <c r="H8" s="19">
        <v>2073600</v>
      </c>
      <c r="I8" s="20">
        <f>H8/G8</f>
        <v>0.9991933595274648</v>
      </c>
      <c r="J8" s="20"/>
      <c r="K8" s="20"/>
      <c r="L8" s="20"/>
      <c r="M8" s="18"/>
    </row>
    <row r="9" spans="1:13" s="12" customFormat="1" ht="52.5" customHeight="1">
      <c r="A9" s="15" t="s">
        <v>23</v>
      </c>
      <c r="B9" s="15" t="s">
        <v>16</v>
      </c>
      <c r="C9" s="16">
        <v>42955</v>
      </c>
      <c r="D9" s="15" t="s">
        <v>24</v>
      </c>
      <c r="E9" s="19" t="s">
        <v>25</v>
      </c>
      <c r="F9" s="18" t="s">
        <v>19</v>
      </c>
      <c r="G9" s="19">
        <v>1993367</v>
      </c>
      <c r="H9" s="19">
        <v>1838999</v>
      </c>
      <c r="I9" s="20">
        <f>H9/G9</f>
        <v>0.92255916747894395</v>
      </c>
      <c r="J9" s="20"/>
      <c r="K9" s="20"/>
      <c r="L9" s="20"/>
      <c r="M9" s="18"/>
    </row>
    <row r="10" spans="1:13" s="12" customFormat="1" ht="52.5" customHeight="1">
      <c r="A10" s="15" t="s">
        <v>26</v>
      </c>
      <c r="B10" s="15" t="s">
        <v>16</v>
      </c>
      <c r="C10" s="16">
        <v>42970</v>
      </c>
      <c r="D10" s="21" t="s">
        <v>27</v>
      </c>
      <c r="E10" s="17" t="s">
        <v>28</v>
      </c>
      <c r="F10" s="18" t="s">
        <v>19</v>
      </c>
      <c r="G10" s="19" t="s">
        <v>29</v>
      </c>
      <c r="H10" s="19">
        <v>2410785</v>
      </c>
      <c r="I10" s="20" t="s">
        <v>29</v>
      </c>
      <c r="J10" s="20"/>
      <c r="K10" s="20"/>
      <c r="L10" s="20"/>
      <c r="M10" s="18" t="s">
        <v>30</v>
      </c>
    </row>
    <row r="11" spans="1:13" s="12" customFormat="1" ht="52.5" customHeight="1">
      <c r="A11" s="15" t="s">
        <v>31</v>
      </c>
      <c r="B11" s="15" t="s">
        <v>16</v>
      </c>
      <c r="C11" s="16">
        <v>42971</v>
      </c>
      <c r="D11" s="15" t="s">
        <v>32</v>
      </c>
      <c r="E11" s="17" t="s">
        <v>33</v>
      </c>
      <c r="F11" s="18" t="s">
        <v>19</v>
      </c>
      <c r="G11" s="19">
        <v>3996000</v>
      </c>
      <c r="H11" s="19">
        <v>3996000</v>
      </c>
      <c r="I11" s="20">
        <f>H11/G11</f>
        <v>1</v>
      </c>
      <c r="J11" s="20"/>
      <c r="K11" s="20"/>
      <c r="L11" s="20"/>
      <c r="M11" s="18"/>
    </row>
    <row r="12" spans="1:13" s="12" customFormat="1" ht="52.5" customHeight="1">
      <c r="A12" s="15" t="s">
        <v>34</v>
      </c>
      <c r="B12" s="15" t="s">
        <v>16</v>
      </c>
      <c r="C12" s="16">
        <v>42971</v>
      </c>
      <c r="D12" s="21" t="s">
        <v>35</v>
      </c>
      <c r="E12" s="17" t="s">
        <v>36</v>
      </c>
      <c r="F12" s="18" t="s">
        <v>19</v>
      </c>
      <c r="G12" s="19">
        <v>3552120</v>
      </c>
      <c r="H12" s="19">
        <v>3510000</v>
      </c>
      <c r="I12" s="20">
        <f>H12/G12</f>
        <v>0.98814229249011853</v>
      </c>
      <c r="J12" s="20"/>
      <c r="K12" s="20"/>
      <c r="L12" s="20"/>
      <c r="M12" s="18"/>
    </row>
    <row r="13" spans="1:13" s="12" customFormat="1" ht="52.5" customHeight="1">
      <c r="A13" s="14" t="s">
        <v>37</v>
      </c>
      <c r="B13" s="15" t="s">
        <v>16</v>
      </c>
      <c r="C13" s="16">
        <v>42971</v>
      </c>
      <c r="D13" s="15" t="s">
        <v>38</v>
      </c>
      <c r="E13" s="17" t="s">
        <v>39</v>
      </c>
      <c r="F13" s="18" t="s">
        <v>19</v>
      </c>
      <c r="G13" s="19">
        <v>3861000</v>
      </c>
      <c r="H13" s="19">
        <v>3787992</v>
      </c>
      <c r="I13" s="20">
        <f t="shared" ref="I13" si="0">H13/G13</f>
        <v>0.98109090909090912</v>
      </c>
      <c r="J13" s="22"/>
      <c r="K13" s="22"/>
      <c r="L13" s="22"/>
      <c r="M13" s="22"/>
    </row>
    <row r="14" spans="1:13" s="12" customFormat="1" ht="52.5" customHeight="1">
      <c r="A14" s="15" t="s">
        <v>40</v>
      </c>
      <c r="B14" s="15" t="s">
        <v>16</v>
      </c>
      <c r="C14" s="16">
        <v>42977</v>
      </c>
      <c r="D14" s="21" t="s">
        <v>41</v>
      </c>
      <c r="E14" s="17" t="s">
        <v>42</v>
      </c>
      <c r="F14" s="18" t="s">
        <v>19</v>
      </c>
      <c r="G14" s="19">
        <v>3056400</v>
      </c>
      <c r="H14" s="19">
        <v>3056400</v>
      </c>
      <c r="I14" s="20">
        <f>H14/G14</f>
        <v>1</v>
      </c>
      <c r="J14" s="22"/>
      <c r="K14" s="22"/>
      <c r="L14" s="22"/>
      <c r="M14" s="22"/>
    </row>
    <row r="15" spans="1:13" s="12" customFormat="1" ht="52.5" customHeight="1">
      <c r="A15" s="15" t="s">
        <v>43</v>
      </c>
      <c r="B15" s="15" t="s">
        <v>16</v>
      </c>
      <c r="C15" s="16">
        <v>42956</v>
      </c>
      <c r="D15" s="15" t="s">
        <v>44</v>
      </c>
      <c r="E15" s="17" t="s">
        <v>45</v>
      </c>
      <c r="F15" s="18" t="s">
        <v>19</v>
      </c>
      <c r="G15" s="19" t="s">
        <v>46</v>
      </c>
      <c r="H15" s="19">
        <v>2066055</v>
      </c>
      <c r="I15" s="20" t="s">
        <v>46</v>
      </c>
      <c r="J15" s="20"/>
      <c r="K15" s="20"/>
      <c r="L15" s="20"/>
      <c r="M15" s="18" t="s">
        <v>30</v>
      </c>
    </row>
    <row r="16" spans="1:13" s="12" customFormat="1" ht="52.5" customHeight="1">
      <c r="A16" s="15" t="s">
        <v>47</v>
      </c>
      <c r="B16" s="15" t="s">
        <v>16</v>
      </c>
      <c r="C16" s="16">
        <v>42956</v>
      </c>
      <c r="D16" s="15" t="s">
        <v>48</v>
      </c>
      <c r="E16" s="17" t="s">
        <v>49</v>
      </c>
      <c r="F16" s="18" t="s">
        <v>19</v>
      </c>
      <c r="G16" s="19" t="s">
        <v>46</v>
      </c>
      <c r="H16" s="19">
        <v>2039181</v>
      </c>
      <c r="I16" s="20" t="s">
        <v>46</v>
      </c>
      <c r="J16" s="20"/>
      <c r="K16" s="20"/>
      <c r="L16" s="20"/>
      <c r="M16" s="18" t="s">
        <v>30</v>
      </c>
    </row>
    <row r="17" spans="1:13" s="12" customFormat="1" ht="52.5" customHeight="1">
      <c r="A17" s="15" t="s">
        <v>50</v>
      </c>
      <c r="B17" s="15" t="s">
        <v>16</v>
      </c>
      <c r="C17" s="16">
        <v>42956</v>
      </c>
      <c r="D17" s="15" t="s">
        <v>51</v>
      </c>
      <c r="E17" s="17" t="s">
        <v>52</v>
      </c>
      <c r="F17" s="18" t="s">
        <v>53</v>
      </c>
      <c r="G17" s="19" t="s">
        <v>54</v>
      </c>
      <c r="H17" s="19">
        <v>2414680</v>
      </c>
      <c r="I17" s="19" t="s">
        <v>54</v>
      </c>
      <c r="J17" s="20"/>
      <c r="K17" s="20"/>
      <c r="L17" s="20"/>
      <c r="M17" s="18" t="s">
        <v>30</v>
      </c>
    </row>
  </sheetData>
  <autoFilter ref="A6:M17"/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43307086614173229" right="0.19685039370078741" top="0.39370078740157483" bottom="0.35433070866141736" header="0.19685039370078741" footer="0.19685039370078741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8一般</vt:lpstr>
      <vt:lpstr>'8一般'!Print_Titles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2017-09-01T00:04:18Z</dcterms:created>
  <dcterms:modified xsi:type="dcterms:W3CDTF">2017-09-01T00:07:47Z</dcterms:modified>
</cp:coreProperties>
</file>