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adfsw11\group\会計課\10　調達係\a.　ＨＰにＵＰするもの\【契約情報の公表】\【契約情報の公表】H28年度\公表用データ\２８年度\"/>
    </mc:Choice>
  </mc:AlternateContent>
  <bookViews>
    <workbookView xWindow="0" yWindow="0" windowWidth="20490" windowHeight="7230"/>
  </bookViews>
  <sheets>
    <sheet name="1一般 " sheetId="1" r:id="rId1"/>
  </sheets>
  <definedNames>
    <definedName name="_xlnm._FilterDatabase" localSheetId="0" hidden="1">'1一般 '!$A$6:$L$6</definedName>
    <definedName name="_xlnm.Print_Titles" localSheetId="0">'1一般 '!$1:$6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1" l="1"/>
  <c r="H15" i="1"/>
  <c r="H14" i="1"/>
  <c r="H13" i="1"/>
  <c r="H12" i="1"/>
  <c r="H11" i="1"/>
  <c r="H10" i="1"/>
  <c r="H9" i="1"/>
  <c r="H8" i="1"/>
  <c r="H7" i="1"/>
</calcChain>
</file>

<file path=xl/sharedStrings.xml><?xml version="1.0" encoding="utf-8"?>
<sst xmlns="http://schemas.openxmlformats.org/spreadsheetml/2006/main" count="103" uniqueCount="54">
  <si>
    <r>
      <t>公共調達の適正化について（平成</t>
    </r>
    <r>
      <rPr>
        <sz val="12"/>
        <rFont val="Arial"/>
        <family val="2"/>
      </rPr>
      <t>18</t>
    </r>
    <r>
      <rPr>
        <sz val="12"/>
        <rFont val="ＭＳ 明朝"/>
        <family val="1"/>
        <charset val="128"/>
      </rPr>
      <t>年</t>
    </r>
    <r>
      <rPr>
        <sz val="12"/>
        <rFont val="Arial"/>
        <family val="2"/>
      </rPr>
      <t>8</t>
    </r>
    <r>
      <rPr>
        <sz val="12"/>
        <rFont val="ＭＳ 明朝"/>
        <family val="1"/>
        <charset val="128"/>
      </rPr>
      <t>月</t>
    </r>
    <r>
      <rPr>
        <sz val="12"/>
        <rFont val="Arial"/>
        <family val="2"/>
      </rPr>
      <t>25</t>
    </r>
    <r>
      <rPr>
        <sz val="12"/>
        <rFont val="ＭＳ 明朝"/>
        <family val="1"/>
        <charset val="128"/>
      </rPr>
      <t>日付財計第</t>
    </r>
    <r>
      <rPr>
        <sz val="12"/>
        <rFont val="Arial"/>
        <family val="2"/>
      </rPr>
      <t>2017</t>
    </r>
    <r>
      <rPr>
        <sz val="12"/>
        <rFont val="ＭＳ 明朝"/>
        <family val="1"/>
        <charset val="128"/>
      </rPr>
      <t>号）に基づく競争入札に係る情報の公表（物品・役務等）
及び公益法人に対する支出の公表・点検の方針について（平成24年6月１日　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3" eb="55">
      <t>エキム</t>
    </rPh>
    <rPh sb="55" eb="56">
      <t>ナド</t>
    </rPh>
    <rPh sb="58" eb="59">
      <t>オヨ</t>
    </rPh>
    <rPh sb="60" eb="62">
      <t>コウエキ</t>
    </rPh>
    <rPh sb="62" eb="64">
      <t>ホウジン</t>
    </rPh>
    <rPh sb="65" eb="66">
      <t>タイ</t>
    </rPh>
    <rPh sb="68" eb="70">
      <t>シシュツ</t>
    </rPh>
    <rPh sb="71" eb="73">
      <t>コウヒョウ</t>
    </rPh>
    <rPh sb="74" eb="76">
      <t>テンケン</t>
    </rPh>
    <rPh sb="77" eb="79">
      <t>ホウシン</t>
    </rPh>
    <rPh sb="84" eb="86">
      <t>ヘイセイ</t>
    </rPh>
    <rPh sb="88" eb="89">
      <t>ネン</t>
    </rPh>
    <rPh sb="90" eb="91">
      <t>ガツ</t>
    </rPh>
    <rPh sb="92" eb="93">
      <t>ニチ</t>
    </rPh>
    <rPh sb="94" eb="96">
      <t>ギョウセイ</t>
    </rPh>
    <rPh sb="96" eb="98">
      <t>カイカク</t>
    </rPh>
    <rPh sb="98" eb="100">
      <t>ジッコウ</t>
    </rPh>
    <rPh sb="100" eb="102">
      <t>ホンブ</t>
    </rPh>
    <rPh sb="102" eb="104">
      <t>ケッテイ</t>
    </rPh>
    <rPh sb="106" eb="107">
      <t>モト</t>
    </rPh>
    <rPh sb="109" eb="111">
      <t>ジョウホウ</t>
    </rPh>
    <rPh sb="112" eb="114">
      <t>コウカイ</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</si>
  <si>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</si>
  <si>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</si>
  <si>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</si>
  <si>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</si>
  <si>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</si>
  <si>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</si>
  <si>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</si>
  <si>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</si>
  <si>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</si>
  <si>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　　考</t>
    <rPh sb="0" eb="1">
      <t>ソナエ</t>
    </rPh>
    <rPh sb="3" eb="4">
      <t>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</si>
  <si>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</si>
  <si>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</si>
  <si>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</si>
  <si>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天井走行クレーン定期自主検査
１式</t>
    <phoneticPr fontId="3"/>
  </si>
  <si>
    <t>支出負担行為担当官
防衛大学校　
総務部長　竜㟢　哲
神奈川県横須賀市走水１丁目１０番２０号</t>
    <rPh sb="0" eb="2">
      <t>シシュツ</t>
    </rPh>
    <rPh sb="2" eb="4">
      <t>フタン</t>
    </rPh>
    <rPh sb="4" eb="6">
      <t>コウイ</t>
    </rPh>
    <rPh sb="6" eb="9">
      <t>タントウカン</t>
    </rPh>
    <rPh sb="10" eb="12">
      <t>ボウエイ</t>
    </rPh>
    <rPh sb="12" eb="15">
      <t>ダイガッコウ</t>
    </rPh>
    <rPh sb="17" eb="19">
      <t>ソウム</t>
    </rPh>
    <rPh sb="19" eb="21">
      <t>ブチョウ</t>
    </rPh>
    <rPh sb="27" eb="31">
      <t>カナガワケン</t>
    </rPh>
    <rPh sb="31" eb="34">
      <t>ヨコスカ</t>
    </rPh>
    <rPh sb="34" eb="35">
      <t>シ</t>
    </rPh>
    <rPh sb="35" eb="37">
      <t>ハシリミズ</t>
    </rPh>
    <rPh sb="38" eb="40">
      <t>チョウメ</t>
    </rPh>
    <rPh sb="42" eb="43">
      <t>バン</t>
    </rPh>
    <rPh sb="45" eb="46">
      <t>ゴウ</t>
    </rPh>
    <phoneticPr fontId="3"/>
  </si>
  <si>
    <t>株式会社インターナショナル・サーボ・データー
東京都中野区本町４－４６－９</t>
    <rPh sb="23" eb="26">
      <t>トウキョウト</t>
    </rPh>
    <rPh sb="26" eb="29">
      <t>ナカノク</t>
    </rPh>
    <rPh sb="29" eb="31">
      <t>ホンマチ</t>
    </rPh>
    <phoneticPr fontId="3"/>
  </si>
  <si>
    <t>一般競争入札</t>
    <rPh sb="0" eb="2">
      <t>イッパン</t>
    </rPh>
    <rPh sb="2" eb="4">
      <t>キョウソウ</t>
    </rPh>
    <rPh sb="4" eb="6">
      <t>ニュウサツ</t>
    </rPh>
    <phoneticPr fontId="3"/>
  </si>
  <si>
    <t>超高圧発生装置点検調整
１式</t>
    <phoneticPr fontId="3"/>
  </si>
  <si>
    <t>株式会社シーティーファクトリー
東京都品川区北品川５－４－１４</t>
    <rPh sb="16" eb="19">
      <t>トウキョウト</t>
    </rPh>
    <rPh sb="19" eb="22">
      <t>シナガワク</t>
    </rPh>
    <rPh sb="22" eb="25">
      <t>キタシナガワ</t>
    </rPh>
    <phoneticPr fontId="3"/>
  </si>
  <si>
    <t>トナーカートリッジ
５件</t>
    <rPh sb="11" eb="12">
      <t>ケン</t>
    </rPh>
    <phoneticPr fontId="3"/>
  </si>
  <si>
    <t>リコージャパン株式会社
神奈川県横浜市西区みなとみらい４－６－２</t>
    <phoneticPr fontId="3"/>
  </si>
  <si>
    <t>テレビ　外　外
４件</t>
    <rPh sb="9" eb="10">
      <t>ケン</t>
    </rPh>
    <phoneticPr fontId="3"/>
  </si>
  <si>
    <t>株式会社泉川電機商会
神奈川県藤沢市本町１－３－３５</t>
    <rPh sb="4" eb="6">
      <t>イズミカワ</t>
    </rPh>
    <rPh sb="6" eb="8">
      <t>デンキ</t>
    </rPh>
    <rPh sb="8" eb="10">
      <t>ショウカイ</t>
    </rPh>
    <phoneticPr fontId="3"/>
  </si>
  <si>
    <t>校内樹木伐採等作業
１式</t>
    <rPh sb="4" eb="6">
      <t>バッサイ</t>
    </rPh>
    <rPh sb="6" eb="7">
      <t>ナド</t>
    </rPh>
    <rPh sb="11" eb="12">
      <t>シキ</t>
    </rPh>
    <phoneticPr fontId="3"/>
  </si>
  <si>
    <t>有限会社守谷園
神奈川県三浦市栄町１８－３</t>
    <rPh sb="4" eb="6">
      <t>モリヤ</t>
    </rPh>
    <rPh sb="6" eb="7">
      <t>エン</t>
    </rPh>
    <rPh sb="12" eb="15">
      <t>ミウラシ</t>
    </rPh>
    <rPh sb="15" eb="16">
      <t>サカエ</t>
    </rPh>
    <rPh sb="16" eb="17">
      <t>マチ</t>
    </rPh>
    <phoneticPr fontId="3"/>
  </si>
  <si>
    <t>広帯域電波測定解析システム点検調整
１式</t>
    <phoneticPr fontId="3"/>
  </si>
  <si>
    <t>荒木電機工業株式会社
東京都渋谷区恵比寿２－１１－６</t>
    <rPh sb="0" eb="2">
      <t>アラキ</t>
    </rPh>
    <rPh sb="2" eb="4">
      <t>デンキ</t>
    </rPh>
    <rPh sb="4" eb="6">
      <t>コウギョウ</t>
    </rPh>
    <rPh sb="11" eb="14">
      <t>トウキョウト</t>
    </rPh>
    <rPh sb="14" eb="17">
      <t>シブヤク</t>
    </rPh>
    <rPh sb="17" eb="20">
      <t>エビス</t>
    </rPh>
    <phoneticPr fontId="3"/>
  </si>
  <si>
    <t>粉砕機点検調整
１式</t>
    <phoneticPr fontId="3"/>
  </si>
  <si>
    <t>フリッチュ・ジャパン株式会社
神奈川県横浜市中区山下町２５２</t>
    <rPh sb="15" eb="19">
      <t>カナガワケン</t>
    </rPh>
    <rPh sb="19" eb="22">
      <t>ヨコハマシ</t>
    </rPh>
    <rPh sb="22" eb="24">
      <t>ナカク</t>
    </rPh>
    <rPh sb="24" eb="26">
      <t>ヤマシタ</t>
    </rPh>
    <rPh sb="26" eb="27">
      <t>マチ</t>
    </rPh>
    <phoneticPr fontId="3"/>
  </si>
  <si>
    <t>高圧ガス製造設備定期自主検査（高圧温度感度測定装置）
１式</t>
    <rPh sb="28" eb="29">
      <t>シキ</t>
    </rPh>
    <phoneticPr fontId="3"/>
  </si>
  <si>
    <t>株式会社ヒューズ・テクノネット
東京都八王子市大和田町５－２４－１４</t>
    <phoneticPr fontId="3"/>
  </si>
  <si>
    <t>内地米（２月分）
14,000kg</t>
    <rPh sb="0" eb="2">
      <t>ナイチ</t>
    </rPh>
    <rPh sb="2" eb="3">
      <t>マイ</t>
    </rPh>
    <rPh sb="5" eb="6">
      <t>ガツ</t>
    </rPh>
    <rPh sb="6" eb="7">
      <t>ブン</t>
    </rPh>
    <phoneticPr fontId="3"/>
  </si>
  <si>
    <t>株式会社中山産業
茨城県猿島郡五霞町小福田６９３</t>
    <phoneticPr fontId="3"/>
  </si>
  <si>
    <t>漢方製剤　外
７０件</t>
    <rPh sb="9" eb="10">
      <t>ケン</t>
    </rPh>
    <phoneticPr fontId="3"/>
  </si>
  <si>
    <t>株式会社スズケン
神奈川県横須賀市根岸町４－７－１</t>
    <rPh sb="17" eb="19">
      <t>ネギシ</t>
    </rPh>
    <phoneticPr fontId="3"/>
  </si>
  <si>
    <t>防衛大学校記録資料のマイクロフィルム作成及び同マイクロフィルムからの電子データ作成
10,000コマ</t>
    <phoneticPr fontId="3"/>
  </si>
  <si>
    <t>株式会社インフォマージュ
東京都中央区勝どき２－１８－１</t>
    <rPh sb="0" eb="4">
      <t>カブシキガイシャ</t>
    </rPh>
    <phoneticPr fontId="3"/>
  </si>
  <si>
    <t>一般競争入札</t>
    <rPh sb="0" eb="2">
      <t>イッパン</t>
    </rPh>
    <rPh sb="2" eb="4">
      <t>キョウソウ</t>
    </rPh>
    <rPh sb="4" eb="6">
      <t>ニュウサツ</t>
    </rPh>
    <phoneticPr fontId="1"/>
  </si>
  <si>
    <t>━</t>
  </si>
  <si>
    <t>単価契約</t>
    <rPh sb="0" eb="2">
      <t>タンカ</t>
    </rPh>
    <rPh sb="2" eb="4">
      <t>ケイヤク</t>
    </rPh>
    <phoneticPr fontId="3"/>
  </si>
  <si>
    <t>ハート型チョコ　外
１４件</t>
    <rPh sb="8" eb="9">
      <t>ホカ</t>
    </rPh>
    <rPh sb="12" eb="13">
      <t>ケン</t>
    </rPh>
    <phoneticPr fontId="3"/>
  </si>
  <si>
    <t>株式会社柏木
神奈川県横須賀市汐入町２－３</t>
    <rPh sb="7" eb="11">
      <t>カナガワケン</t>
    </rPh>
    <phoneticPr fontId="3"/>
  </si>
  <si>
    <t>━</t>
    <phoneticPr fontId="3"/>
  </si>
  <si>
    <t>にんじん　外
１０件</t>
    <rPh sb="5" eb="6">
      <t>ホカ</t>
    </rPh>
    <rPh sb="9" eb="10">
      <t>ケン</t>
    </rPh>
    <phoneticPr fontId="3"/>
  </si>
  <si>
    <t>極東物産株式会社
神奈川県横須賀市浦郷町１―７２</t>
    <rPh sb="0" eb="2">
      <t>キョクトウ</t>
    </rPh>
    <rPh sb="2" eb="4">
      <t>ブッサン</t>
    </rPh>
    <rPh sb="4" eb="8">
      <t>カブシキガイシャ</t>
    </rPh>
    <rPh sb="9" eb="13">
      <t>カナガワケン</t>
    </rPh>
    <phoneticPr fontId="3"/>
  </si>
  <si>
    <t>菓子パンJ　外
６件</t>
    <rPh sb="6" eb="7">
      <t>ソト</t>
    </rPh>
    <rPh sb="9" eb="10">
      <t>ケン</t>
    </rPh>
    <phoneticPr fontId="3"/>
  </si>
  <si>
    <t>山崎製パン株式会社横浜第一工場
神奈川県横浜市戸塚区上柏尾町１５</t>
    <rPh sb="0" eb="2">
      <t>ヤマザキ</t>
    </rPh>
    <rPh sb="2" eb="3">
      <t>セイ</t>
    </rPh>
    <rPh sb="5" eb="9">
      <t>カブシキガイシャ</t>
    </rPh>
    <rPh sb="9" eb="11">
      <t>ヨコハマ</t>
    </rPh>
    <rPh sb="11" eb="13">
      <t>ダイイチ</t>
    </rPh>
    <rPh sb="13" eb="15">
      <t>コウジョウ</t>
    </rPh>
    <rPh sb="16" eb="20">
      <t>カナガワケン</t>
    </rPh>
    <phoneticPr fontId="1"/>
  </si>
  <si>
    <t>きゃべつ　外
８件</t>
    <rPh sb="5" eb="6">
      <t>ホカ</t>
    </rPh>
    <rPh sb="8" eb="9">
      <t>ケン</t>
    </rPh>
    <phoneticPr fontId="3"/>
  </si>
  <si>
    <t>畠山物産株式会社
神奈川県横浜市神奈川区栄町８９－２２</t>
    <rPh sb="9" eb="13">
      <t>カナガワケン</t>
    </rPh>
    <rPh sb="13" eb="16">
      <t>ヨコハマシ</t>
    </rPh>
    <rPh sb="16" eb="20">
      <t>カナガワク</t>
    </rPh>
    <rPh sb="20" eb="22">
      <t>サカエマチ</t>
    </rPh>
    <phoneticPr fontId="3"/>
  </si>
  <si>
    <t>豚ロース肉Ａ　外
１０件</t>
    <rPh sb="0" eb="1">
      <t>ブタ</t>
    </rPh>
    <rPh sb="4" eb="5">
      <t>ニク</t>
    </rPh>
    <rPh sb="7" eb="8">
      <t>ソト</t>
    </rPh>
    <rPh sb="11" eb="12">
      <t>ケン</t>
    </rPh>
    <phoneticPr fontId="1"/>
  </si>
  <si>
    <t>株式会社肉のやまと
神奈川県横浜市南区六ッ川４－１２０４</t>
    <rPh sb="0" eb="4">
      <t>カブシキガイシャ</t>
    </rPh>
    <rPh sb="4" eb="5">
      <t>ニク</t>
    </rPh>
    <rPh sb="10" eb="14">
      <t>カナガワケン</t>
    </rPh>
    <rPh sb="14" eb="17">
      <t>ヨコハマシ</t>
    </rPh>
    <rPh sb="17" eb="19">
      <t>ミナミク</t>
    </rPh>
    <rPh sb="19" eb="20">
      <t>ム</t>
    </rPh>
    <rPh sb="21" eb="22">
      <t>カワ</t>
    </rPh>
    <phoneticPr fontId="1"/>
  </si>
  <si>
    <t>冷凍ビーフカツ　外
３２件</t>
    <rPh sb="8" eb="9">
      <t>ホカ</t>
    </rPh>
    <rPh sb="12" eb="13">
      <t>ケン</t>
    </rPh>
    <phoneticPr fontId="3"/>
  </si>
  <si>
    <t>株式会社ヨコスカ物産
神奈川県横須賀市根岸町３－６－１４</t>
    <rPh sb="0" eb="4">
      <t>カブシキガイシャ</t>
    </rPh>
    <rPh sb="11" eb="15">
      <t>カナガワケン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</si>
</sst>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13"/>
      <name val="ＭＳ 明朝"/>
      <family val="1"/>
      <charset val="128"/>
    </font>
    <font>
      <sz val="6"/>
      <name val="ＭＳ Ｐゴシック"/>
      <family val="3"/>
      <charset val="128"/>
    </font>
    <font>
      <sz val="13"/>
      <name val="ＭＳ Ｐゴシック"/>
      <family val="3"/>
      <charset val="128"/>
    </font>
    <font>
      <sz val="11"/>
      <name val="ＭＳ 明朝"/>
      <family val="1"/>
      <charset val="128"/>
    </font>
    <font>
      <sz val="12"/>
      <name val="ＭＳ 明朝"/>
      <family val="1"/>
      <charset val="128"/>
    </font>
    <font>
      <sz val="12"/>
      <name val="Arial"/>
      <family val="2"/>
    </font>
    <font>
      <sz val="8"/>
      <name val="ＭＳ 明朝"/>
      <family val="1"/>
      <charset val="128"/>
    </font>
    <font>
      <sz val="8"/>
      <color theme="1"/>
      <name val="ＭＳ 明朝"/>
      <family val="1"/>
      <charset val="128"/>
    </font>
    <font>
      <sz val="7"/>
      <name val="ＭＳ 明朝"/>
      <family val="1"/>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37">
    <xf numFmtId="0" fontId="0" fillId="0" borderId="0" xfId="0">
      <alignment vertical="center"/>
    </xf>
    <xf numFmtId="0" fontId="2" fillId="2" borderId="0" xfId="0" applyFont="1" applyFill="1" applyAlignment="1">
      <alignment horizontal="center" vertical="center"/>
    </xf>
    <xf numFmtId="0" fontId="4" fillId="2" borderId="0" xfId="0" applyFont="1" applyFill="1" applyAlignment="1">
      <alignment horizontal="center" vertical="center"/>
    </xf>
    <xf numFmtId="38" fontId="4" fillId="2" borderId="0" xfId="1" applyFont="1" applyFill="1" applyAlignment="1">
      <alignment horizontal="center" vertical="center"/>
    </xf>
    <xf numFmtId="10" fontId="4" fillId="2" borderId="0" xfId="0" applyNumberFormat="1" applyFont="1" applyFill="1" applyAlignment="1">
      <alignment horizontal="center" vertical="center"/>
    </xf>
    <xf numFmtId="0" fontId="5" fillId="2" borderId="0" xfId="0" applyFont="1" applyFill="1" applyAlignment="1">
      <alignment horizontal="right" vertical="center"/>
    </xf>
    <xf numFmtId="0" fontId="5" fillId="2" borderId="0" xfId="0" applyFont="1" applyFill="1">
      <alignment vertical="center"/>
    </xf>
    <xf numFmtId="0" fontId="5" fillId="0" borderId="0" xfId="0" applyFont="1">
      <alignment vertical="center"/>
    </xf>
    <xf numFmtId="0" fontId="5" fillId="2" borderId="0" xfId="0" applyFont="1" applyFill="1" applyAlignment="1">
      <alignment horizontal="center" vertical="center"/>
    </xf>
    <xf numFmtId="38" fontId="5" fillId="2" borderId="0" xfId="1" applyFont="1" applyFill="1" applyAlignment="1">
      <alignment horizontal="center" vertical="center"/>
    </xf>
    <xf numFmtId="38" fontId="5" fillId="2" borderId="0" xfId="1" applyFont="1" applyFill="1">
      <alignment vertical="center"/>
    </xf>
    <xf numFmtId="10" fontId="5" fillId="2" borderId="0" xfId="0" applyNumberFormat="1" applyFont="1" applyFill="1">
      <alignment vertical="center"/>
    </xf>
    <xf numFmtId="0" fontId="8" fillId="2" borderId="0" xfId="0" applyFont="1" applyFill="1" applyAlignment="1">
      <alignment horizontal="center" vertical="center" wrapText="1"/>
    </xf>
    <xf numFmtId="0" fontId="9" fillId="0" borderId="6" xfId="0" applyFont="1" applyFill="1" applyBorder="1" applyAlignment="1">
      <alignment vertical="center" wrapText="1"/>
    </xf>
    <xf numFmtId="0" fontId="8" fillId="0" borderId="6" xfId="0" applyFont="1" applyFill="1" applyBorder="1" applyAlignment="1">
      <alignment horizontal="left" vertical="center" wrapText="1"/>
    </xf>
    <xf numFmtId="58" fontId="8" fillId="0" borderId="6" xfId="2" applyNumberFormat="1" applyFont="1" applyFill="1" applyBorder="1" applyAlignment="1">
      <alignment horizontal="left" vertical="center" wrapText="1"/>
    </xf>
    <xf numFmtId="0" fontId="10" fillId="2" borderId="6" xfId="0" applyFont="1" applyFill="1" applyBorder="1" applyAlignment="1">
      <alignment horizontal="left" vertical="center" wrapText="1"/>
    </xf>
    <xf numFmtId="0" fontId="8" fillId="0" borderId="6" xfId="0" applyFont="1" applyFill="1" applyBorder="1" applyAlignment="1">
      <alignment horizontal="center" vertical="center" wrapText="1"/>
    </xf>
    <xf numFmtId="38" fontId="8" fillId="0" borderId="6" xfId="1" applyFont="1" applyFill="1" applyBorder="1" applyAlignment="1">
      <alignment horizontal="center" vertical="center" wrapText="1"/>
    </xf>
    <xf numFmtId="10" fontId="8" fillId="0" borderId="6" xfId="0" applyNumberFormat="1" applyFont="1" applyFill="1" applyBorder="1" applyAlignment="1">
      <alignment horizontal="center" vertical="center" wrapText="1"/>
    </xf>
    <xf numFmtId="0" fontId="8" fillId="2" borderId="6" xfId="0" applyFont="1" applyFill="1" applyBorder="1" applyAlignment="1">
      <alignment horizontal="left" vertical="center" wrapText="1"/>
    </xf>
    <xf numFmtId="38" fontId="8" fillId="2" borderId="6" xfId="1" applyFont="1" applyFill="1" applyBorder="1" applyAlignment="1">
      <alignment horizontal="center" vertical="center" wrapText="1"/>
    </xf>
    <xf numFmtId="10" fontId="8" fillId="2" borderId="6" xfId="0" applyNumberFormat="1"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0" borderId="6" xfId="0" applyFont="1" applyFill="1" applyBorder="1" applyAlignment="1">
      <alignment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0" borderId="0" xfId="0" applyFont="1" applyAlignment="1">
      <alignment horizontal="center" vertical="center" wrapText="1"/>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38" fontId="8" fillId="2" borderId="1" xfId="1" applyFont="1" applyFill="1" applyBorder="1" applyAlignment="1">
      <alignment horizontal="center" vertical="center" wrapText="1"/>
    </xf>
    <xf numFmtId="38" fontId="8" fillId="2" borderId="5" xfId="1" applyFont="1" applyFill="1" applyBorder="1" applyAlignment="1">
      <alignment horizontal="center" vertical="center" wrapText="1"/>
    </xf>
    <xf numFmtId="10" fontId="8" fillId="2" borderId="1" xfId="0" applyNumberFormat="1" applyFont="1" applyFill="1" applyBorder="1" applyAlignment="1">
      <alignment horizontal="center" vertical="center" wrapText="1"/>
    </xf>
    <xf numFmtId="10" fontId="8" fillId="2" borderId="5"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cellXfs>
  <cellStyles count="3">
    <cellStyle name="桁区切り" xfId="1" builtinId="6"/>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abSelected="1" zoomScaleNormal="100" workbookViewId="0"/>
  </sheetViews>
  <sheetFormatPr defaultRowHeight="13.5"/>
  <cols>
    <col min="1" max="1" width="28.5" customWidth="1"/>
    <col min="2" max="2" width="15.625" customWidth="1"/>
    <col min="3" max="3" width="14.375" customWidth="1"/>
    <col min="4" max="7" width="14.625" customWidth="1"/>
    <col min="8" max="12" width="6.75" customWidth="1"/>
  </cols>
  <sheetData>
    <row r="1" spans="1:12" s="6" customFormat="1" ht="15">
      <c r="A1" s="1"/>
      <c r="B1" s="2"/>
      <c r="C1" s="2"/>
      <c r="D1" s="2"/>
      <c r="E1" s="2"/>
      <c r="F1" s="3"/>
      <c r="G1" s="3"/>
      <c r="H1" s="4"/>
      <c r="I1" s="4"/>
      <c r="J1" s="4"/>
      <c r="K1" s="4"/>
      <c r="L1" s="5"/>
    </row>
    <row r="2" spans="1:12" s="7" customFormat="1" ht="43.5" customHeight="1">
      <c r="A2" s="27" t="s">
        <v>0</v>
      </c>
      <c r="B2" s="27"/>
      <c r="C2" s="27"/>
      <c r="D2" s="27"/>
      <c r="E2" s="27"/>
      <c r="F2" s="27"/>
      <c r="G2" s="27"/>
      <c r="H2" s="27"/>
      <c r="I2" s="27"/>
      <c r="J2" s="27"/>
      <c r="K2" s="27"/>
      <c r="L2" s="27"/>
    </row>
    <row r="3" spans="1:12" s="6" customFormat="1">
      <c r="B3" s="8"/>
      <c r="F3" s="9"/>
      <c r="G3" s="10"/>
      <c r="H3" s="11"/>
      <c r="I3" s="11"/>
      <c r="J3" s="11"/>
      <c r="K3" s="11"/>
    </row>
    <row r="4" spans="1:12" s="6" customFormat="1">
      <c r="B4" s="8"/>
      <c r="F4" s="9"/>
      <c r="G4" s="10"/>
      <c r="H4" s="11"/>
      <c r="I4" s="11"/>
      <c r="J4" s="11"/>
      <c r="K4" s="11"/>
    </row>
    <row r="5" spans="1:12" s="12" customFormat="1" ht="31.5" customHeight="1">
      <c r="A5" s="28" t="s">
        <v>1</v>
      </c>
      <c r="B5" s="28" t="s">
        <v>2</v>
      </c>
      <c r="C5" s="25" t="s">
        <v>3</v>
      </c>
      <c r="D5" s="25" t="s">
        <v>4</v>
      </c>
      <c r="E5" s="25" t="s">
        <v>5</v>
      </c>
      <c r="F5" s="30" t="s">
        <v>6</v>
      </c>
      <c r="G5" s="30" t="s">
        <v>7</v>
      </c>
      <c r="H5" s="32" t="s">
        <v>8</v>
      </c>
      <c r="I5" s="34" t="s">
        <v>9</v>
      </c>
      <c r="J5" s="35"/>
      <c r="K5" s="36"/>
      <c r="L5" s="25" t="s">
        <v>10</v>
      </c>
    </row>
    <row r="6" spans="1:12" s="12" customFormat="1" ht="42">
      <c r="A6" s="29"/>
      <c r="B6" s="29"/>
      <c r="C6" s="26"/>
      <c r="D6" s="26"/>
      <c r="E6" s="26"/>
      <c r="F6" s="31"/>
      <c r="G6" s="31"/>
      <c r="H6" s="33"/>
      <c r="I6" s="13" t="s">
        <v>11</v>
      </c>
      <c r="J6" s="13" t="s">
        <v>12</v>
      </c>
      <c r="K6" s="13" t="s">
        <v>13</v>
      </c>
      <c r="L6" s="26"/>
    </row>
    <row r="7" spans="1:12" s="12" customFormat="1" ht="52.5" customHeight="1">
      <c r="A7" s="14" t="s">
        <v>14</v>
      </c>
      <c r="B7" s="14" t="s">
        <v>15</v>
      </c>
      <c r="C7" s="15">
        <v>42747</v>
      </c>
      <c r="D7" s="16" t="s">
        <v>16</v>
      </c>
      <c r="E7" s="17" t="s">
        <v>17</v>
      </c>
      <c r="F7" s="18">
        <v>1015092</v>
      </c>
      <c r="G7" s="18">
        <v>982800</v>
      </c>
      <c r="H7" s="19">
        <f t="shared" ref="H7:H12" si="0">G7/F7</f>
        <v>0.9681881051175657</v>
      </c>
      <c r="I7" s="19"/>
      <c r="J7" s="19"/>
      <c r="K7" s="19"/>
      <c r="L7" s="17"/>
    </row>
    <row r="8" spans="1:12" s="12" customFormat="1" ht="52.5" customHeight="1">
      <c r="A8" s="14" t="s">
        <v>18</v>
      </c>
      <c r="B8" s="14" t="s">
        <v>15</v>
      </c>
      <c r="C8" s="15">
        <v>42747</v>
      </c>
      <c r="D8" s="20" t="s">
        <v>19</v>
      </c>
      <c r="E8" s="17" t="s">
        <v>17</v>
      </c>
      <c r="F8" s="18">
        <v>1188000</v>
      </c>
      <c r="G8" s="18">
        <v>1188000</v>
      </c>
      <c r="H8" s="19">
        <f t="shared" si="0"/>
        <v>1</v>
      </c>
      <c r="I8" s="19"/>
      <c r="J8" s="19"/>
      <c r="K8" s="19"/>
      <c r="L8" s="17"/>
    </row>
    <row r="9" spans="1:12" s="12" customFormat="1" ht="52.5" customHeight="1">
      <c r="A9" s="14" t="s">
        <v>20</v>
      </c>
      <c r="B9" s="14" t="s">
        <v>15</v>
      </c>
      <c r="C9" s="15">
        <v>42748</v>
      </c>
      <c r="D9" s="20" t="s">
        <v>21</v>
      </c>
      <c r="E9" s="17" t="s">
        <v>17</v>
      </c>
      <c r="F9" s="21">
        <v>2298240</v>
      </c>
      <c r="G9" s="21">
        <v>2298240</v>
      </c>
      <c r="H9" s="22">
        <f t="shared" si="0"/>
        <v>1</v>
      </c>
      <c r="I9" s="19"/>
      <c r="J9" s="19"/>
      <c r="K9" s="19"/>
      <c r="L9" s="17"/>
    </row>
    <row r="10" spans="1:12" s="12" customFormat="1" ht="52.5" customHeight="1">
      <c r="A10" s="14" t="s">
        <v>22</v>
      </c>
      <c r="B10" s="14" t="s">
        <v>15</v>
      </c>
      <c r="C10" s="15">
        <v>42748</v>
      </c>
      <c r="D10" s="20" t="s">
        <v>23</v>
      </c>
      <c r="E10" s="17" t="s">
        <v>17</v>
      </c>
      <c r="F10" s="18">
        <v>2354400</v>
      </c>
      <c r="G10" s="18">
        <v>1857600</v>
      </c>
      <c r="H10" s="19">
        <f t="shared" si="0"/>
        <v>0.78899082568807344</v>
      </c>
      <c r="I10" s="19"/>
      <c r="J10" s="19"/>
      <c r="K10" s="19"/>
      <c r="L10" s="17"/>
    </row>
    <row r="11" spans="1:12" s="12" customFormat="1" ht="52.5" customHeight="1">
      <c r="A11" s="14" t="s">
        <v>24</v>
      </c>
      <c r="B11" s="14" t="s">
        <v>15</v>
      </c>
      <c r="C11" s="15">
        <v>42751</v>
      </c>
      <c r="D11" s="14" t="s">
        <v>25</v>
      </c>
      <c r="E11" s="17" t="s">
        <v>17</v>
      </c>
      <c r="F11" s="18">
        <v>3704400</v>
      </c>
      <c r="G11" s="18">
        <v>2700000</v>
      </c>
      <c r="H11" s="19">
        <f t="shared" si="0"/>
        <v>0.7288629737609329</v>
      </c>
      <c r="I11" s="19"/>
      <c r="J11" s="19"/>
      <c r="K11" s="19"/>
      <c r="L11" s="17"/>
    </row>
    <row r="12" spans="1:12" s="12" customFormat="1" ht="52.5" customHeight="1">
      <c r="A12" s="14" t="s">
        <v>26</v>
      </c>
      <c r="B12" s="14" t="s">
        <v>15</v>
      </c>
      <c r="C12" s="15">
        <v>42751</v>
      </c>
      <c r="D12" s="20" t="s">
        <v>27</v>
      </c>
      <c r="E12" s="17" t="s">
        <v>17</v>
      </c>
      <c r="F12" s="18">
        <v>1725840</v>
      </c>
      <c r="G12" s="18">
        <v>1711800</v>
      </c>
      <c r="H12" s="19">
        <f t="shared" si="0"/>
        <v>0.99186483103879852</v>
      </c>
      <c r="I12" s="22"/>
      <c r="J12" s="22"/>
      <c r="K12" s="22"/>
      <c r="L12" s="23"/>
    </row>
    <row r="13" spans="1:12" s="12" customFormat="1" ht="52.5" customHeight="1">
      <c r="A13" s="14" t="s">
        <v>28</v>
      </c>
      <c r="B13" s="14" t="s">
        <v>15</v>
      </c>
      <c r="C13" s="15">
        <v>42751</v>
      </c>
      <c r="D13" s="14" t="s">
        <v>29</v>
      </c>
      <c r="E13" s="17" t="s">
        <v>17</v>
      </c>
      <c r="F13" s="18">
        <v>1126440</v>
      </c>
      <c r="G13" s="18">
        <v>1125360</v>
      </c>
      <c r="H13" s="19">
        <f>G13/F13</f>
        <v>0.99904122722914668</v>
      </c>
      <c r="I13" s="19"/>
      <c r="J13" s="19"/>
      <c r="K13" s="19"/>
      <c r="L13" s="17"/>
    </row>
    <row r="14" spans="1:12" s="12" customFormat="1" ht="52.5" customHeight="1">
      <c r="A14" s="14" t="s">
        <v>30</v>
      </c>
      <c r="B14" s="14" t="s">
        <v>15</v>
      </c>
      <c r="C14" s="15">
        <v>42754</v>
      </c>
      <c r="D14" s="20" t="s">
        <v>31</v>
      </c>
      <c r="E14" s="17" t="s">
        <v>17</v>
      </c>
      <c r="F14" s="18">
        <v>3780000</v>
      </c>
      <c r="G14" s="18">
        <v>3726000</v>
      </c>
      <c r="H14" s="19">
        <f>G14/F14</f>
        <v>0.98571428571428577</v>
      </c>
      <c r="I14" s="19"/>
      <c r="J14" s="19"/>
      <c r="K14" s="19"/>
      <c r="L14" s="17"/>
    </row>
    <row r="15" spans="1:12" s="12" customFormat="1" ht="52.5" customHeight="1">
      <c r="A15" s="24" t="s">
        <v>32</v>
      </c>
      <c r="B15" s="14" t="s">
        <v>15</v>
      </c>
      <c r="C15" s="15">
        <v>42754</v>
      </c>
      <c r="D15" s="14" t="s">
        <v>33</v>
      </c>
      <c r="E15" s="17" t="s">
        <v>17</v>
      </c>
      <c r="F15" s="18">
        <v>3826584</v>
      </c>
      <c r="G15" s="18">
        <v>3622752</v>
      </c>
      <c r="H15" s="19">
        <f>G15/F15</f>
        <v>0.9467326471861065</v>
      </c>
      <c r="I15" s="19"/>
      <c r="J15" s="19"/>
      <c r="K15" s="19"/>
      <c r="L15" s="17"/>
    </row>
    <row r="16" spans="1:12" s="12" customFormat="1" ht="52.5" customHeight="1">
      <c r="A16" s="14" t="s">
        <v>34</v>
      </c>
      <c r="B16" s="14" t="s">
        <v>15</v>
      </c>
      <c r="C16" s="15">
        <v>42758</v>
      </c>
      <c r="D16" s="14" t="s">
        <v>35</v>
      </c>
      <c r="E16" s="17" t="s">
        <v>17</v>
      </c>
      <c r="F16" s="18">
        <v>3120205</v>
      </c>
      <c r="G16" s="18">
        <v>3073851</v>
      </c>
      <c r="H16" s="19">
        <f>G16/F16</f>
        <v>0.98514392483827184</v>
      </c>
      <c r="I16" s="19"/>
      <c r="J16" s="19"/>
      <c r="K16" s="19"/>
      <c r="L16" s="17"/>
    </row>
    <row r="17" spans="1:12" s="12" customFormat="1" ht="52.5" customHeight="1">
      <c r="A17" s="14" t="s">
        <v>36</v>
      </c>
      <c r="B17" s="14" t="s">
        <v>15</v>
      </c>
      <c r="C17" s="15">
        <v>42758</v>
      </c>
      <c r="D17" s="14" t="s">
        <v>37</v>
      </c>
      <c r="E17" s="17" t="s">
        <v>38</v>
      </c>
      <c r="F17" s="21" t="s">
        <v>39</v>
      </c>
      <c r="G17" s="21">
        <v>1036800</v>
      </c>
      <c r="H17" s="21" t="s">
        <v>39</v>
      </c>
      <c r="I17" s="22"/>
      <c r="J17" s="22"/>
      <c r="K17" s="22"/>
      <c r="L17" s="23" t="s">
        <v>40</v>
      </c>
    </row>
    <row r="18" spans="1:12" s="12" customFormat="1" ht="52.5" customHeight="1">
      <c r="A18" s="14" t="s">
        <v>41</v>
      </c>
      <c r="B18" s="14" t="s">
        <v>15</v>
      </c>
      <c r="C18" s="15">
        <v>42754</v>
      </c>
      <c r="D18" s="14" t="s">
        <v>42</v>
      </c>
      <c r="E18" s="17" t="s">
        <v>17</v>
      </c>
      <c r="F18" s="18" t="s">
        <v>43</v>
      </c>
      <c r="G18" s="18">
        <v>3650124</v>
      </c>
      <c r="H18" s="19" t="s">
        <v>43</v>
      </c>
      <c r="I18" s="19"/>
      <c r="J18" s="19"/>
      <c r="K18" s="19"/>
      <c r="L18" s="17" t="s">
        <v>40</v>
      </c>
    </row>
    <row r="19" spans="1:12" s="12" customFormat="1" ht="52.5" customHeight="1">
      <c r="A19" s="14" t="s">
        <v>44</v>
      </c>
      <c r="B19" s="14" t="s">
        <v>15</v>
      </c>
      <c r="C19" s="15">
        <v>42754</v>
      </c>
      <c r="D19" s="14" t="s">
        <v>45</v>
      </c>
      <c r="E19" s="17" t="s">
        <v>17</v>
      </c>
      <c r="F19" s="18" t="s">
        <v>43</v>
      </c>
      <c r="G19" s="18">
        <v>2091623</v>
      </c>
      <c r="H19" s="19" t="s">
        <v>43</v>
      </c>
      <c r="I19" s="19"/>
      <c r="J19" s="19"/>
      <c r="K19" s="19"/>
      <c r="L19" s="17" t="s">
        <v>40</v>
      </c>
    </row>
    <row r="20" spans="1:12" s="12" customFormat="1" ht="52.5" customHeight="1">
      <c r="A20" s="14" t="s">
        <v>46</v>
      </c>
      <c r="B20" s="14" t="s">
        <v>15</v>
      </c>
      <c r="C20" s="15">
        <v>42754</v>
      </c>
      <c r="D20" s="14" t="s">
        <v>47</v>
      </c>
      <c r="E20" s="17" t="s">
        <v>17</v>
      </c>
      <c r="F20" s="18" t="s">
        <v>43</v>
      </c>
      <c r="G20" s="18">
        <v>2025000</v>
      </c>
      <c r="H20" s="19" t="s">
        <v>43</v>
      </c>
      <c r="I20" s="19"/>
      <c r="J20" s="19"/>
      <c r="K20" s="19"/>
      <c r="L20" s="17" t="s">
        <v>40</v>
      </c>
    </row>
    <row r="21" spans="1:12" s="12" customFormat="1" ht="52.5" customHeight="1">
      <c r="A21" s="14" t="s">
        <v>48</v>
      </c>
      <c r="B21" s="14" t="s">
        <v>15</v>
      </c>
      <c r="C21" s="15">
        <v>42761</v>
      </c>
      <c r="D21" s="14" t="s">
        <v>49</v>
      </c>
      <c r="E21" s="17" t="s">
        <v>17</v>
      </c>
      <c r="F21" s="18" t="s">
        <v>43</v>
      </c>
      <c r="G21" s="18">
        <v>1633332</v>
      </c>
      <c r="H21" s="19" t="s">
        <v>43</v>
      </c>
      <c r="I21" s="19"/>
      <c r="J21" s="19"/>
      <c r="K21" s="19"/>
      <c r="L21" s="17" t="s">
        <v>40</v>
      </c>
    </row>
    <row r="22" spans="1:12" s="12" customFormat="1" ht="52.5" customHeight="1">
      <c r="A22" s="14" t="s">
        <v>50</v>
      </c>
      <c r="B22" s="14" t="s">
        <v>15</v>
      </c>
      <c r="C22" s="15">
        <v>42761</v>
      </c>
      <c r="D22" s="14" t="s">
        <v>51</v>
      </c>
      <c r="E22" s="17" t="s">
        <v>38</v>
      </c>
      <c r="F22" s="18" t="s">
        <v>43</v>
      </c>
      <c r="G22" s="18">
        <v>2299147</v>
      </c>
      <c r="H22" s="19" t="s">
        <v>43</v>
      </c>
      <c r="I22" s="19"/>
      <c r="J22" s="19"/>
      <c r="K22" s="19"/>
      <c r="L22" s="17" t="s">
        <v>40</v>
      </c>
    </row>
    <row r="23" spans="1:12" s="12" customFormat="1" ht="52.5" customHeight="1">
      <c r="A23" s="14" t="s">
        <v>52</v>
      </c>
      <c r="B23" s="14" t="s">
        <v>15</v>
      </c>
      <c r="C23" s="15">
        <v>42761</v>
      </c>
      <c r="D23" s="14" t="s">
        <v>53</v>
      </c>
      <c r="E23" s="17" t="s">
        <v>17</v>
      </c>
      <c r="F23" s="18" t="s">
        <v>43</v>
      </c>
      <c r="G23" s="18">
        <v>2562456</v>
      </c>
      <c r="H23" s="19" t="s">
        <v>43</v>
      </c>
      <c r="I23" s="19"/>
      <c r="J23" s="19"/>
      <c r="K23" s="19"/>
      <c r="L23" s="17" t="s">
        <v>40</v>
      </c>
    </row>
  </sheetData>
  <mergeCells count="11">
    <mergeCell ref="L5:L6"/>
    <mergeCell ref="A2:L2"/>
    <mergeCell ref="A5:A6"/>
    <mergeCell ref="B5:B6"/>
    <mergeCell ref="C5:C6"/>
    <mergeCell ref="D5:D6"/>
    <mergeCell ref="E5:E6"/>
    <mergeCell ref="F5:F6"/>
    <mergeCell ref="G5:G6"/>
    <mergeCell ref="H5:H6"/>
    <mergeCell ref="I5:K5"/>
  </mergeCells>
  <phoneticPr fontId="3"/>
  <pageMargins left="0.43307086614173229" right="0.19685039370078741" top="0.39370078740157483" bottom="0.35433070866141736" header="0.19685039370078741" footer="0.19685039370078741"/>
  <pageSetup paperSize="9"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1一般 </vt:lpstr>
      <vt:lpstr>'1一般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2017-01-31T07:02:25Z</dcterms:created>
  <dcterms:modified xsi:type="dcterms:W3CDTF">2017-02-02T05:26:54Z</dcterms:modified>
</cp:coreProperties>
</file>