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fileSharing readOnlyRecommended="1"/>
  <workbookPr filterPrivacy="1" defaultThemeVersion="124226"/>
  <xr:revisionPtr revIDLastSave="0" documentId="13_ncr:1_{EF7F39DA-16ED-47BA-81B6-9F6C2441E76F}" xr6:coauthVersionLast="36" xr6:coauthVersionMax="36" xr10:uidLastSave="{00000000-0000-0000-0000-000000000000}"/>
  <bookViews>
    <workbookView xWindow="0" yWindow="0" windowWidth="21570" windowHeight="7140" xr2:uid="{00000000-000D-0000-FFFF-FFFF00000000}"/>
  </bookViews>
  <sheets>
    <sheet name="別紙第３" sheetId="9" r:id="rId1"/>
  </sheets>
  <definedNames>
    <definedName name="_xlnm._FilterDatabase" localSheetId="0" hidden="1">別紙第３!$A$6:$M$6</definedName>
    <definedName name="_xlnm.Print_Area" localSheetId="0">別紙第３!$A$1:$M$347</definedName>
    <definedName name="_xlnm.Print_Titles" localSheetId="0">別紙第３!$5:$6</definedName>
  </definedNames>
  <calcPr calcId="191029"/>
</workbook>
</file>

<file path=xl/calcChain.xml><?xml version="1.0" encoding="utf-8"?>
<calcChain xmlns="http://schemas.openxmlformats.org/spreadsheetml/2006/main">
  <c r="I341" i="9" l="1"/>
  <c r="I340" i="9"/>
  <c r="I339" i="9"/>
  <c r="I338" i="9"/>
  <c r="I337" i="9"/>
  <c r="I336" i="9"/>
  <c r="I335" i="9"/>
  <c r="I334" i="9"/>
  <c r="I333" i="9"/>
  <c r="I332" i="9"/>
  <c r="I331" i="9"/>
  <c r="I330" i="9"/>
  <c r="I329" i="9"/>
  <c r="I291" i="9" l="1"/>
  <c r="I290" i="9"/>
  <c r="I289" i="9"/>
  <c r="I288" i="9"/>
  <c r="I287" i="9"/>
  <c r="I286" i="9"/>
  <c r="I285" i="9"/>
  <c r="I284" i="9"/>
  <c r="I283" i="9"/>
  <c r="I282" i="9"/>
  <c r="I281" i="9"/>
  <c r="I269" i="9" l="1"/>
  <c r="I268" i="9"/>
  <c r="I267" i="9"/>
  <c r="I266" i="9"/>
  <c r="I265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3" i="9"/>
  <c r="I242" i="9"/>
  <c r="I241" i="9"/>
  <c r="I240" i="9"/>
  <c r="I239" i="9"/>
  <c r="I238" i="9"/>
  <c r="I236" i="9"/>
  <c r="I234" i="9"/>
  <c r="I233" i="9" l="1"/>
  <c r="I232" i="9"/>
  <c r="I230" i="9"/>
  <c r="I229" i="9"/>
  <c r="I228" i="9"/>
  <c r="I227" i="9"/>
  <c r="I226" i="9"/>
  <c r="I225" i="9"/>
  <c r="I224" i="9"/>
  <c r="I223" i="9"/>
  <c r="I221" i="9"/>
  <c r="I220" i="9"/>
  <c r="I219" i="9"/>
  <c r="I218" i="9"/>
  <c r="I217" i="9"/>
  <c r="I216" i="9"/>
  <c r="I215" i="9"/>
  <c r="I214" i="9"/>
  <c r="I212" i="9" l="1"/>
  <c r="I211" i="9"/>
  <c r="I209" i="9"/>
  <c r="I208" i="9"/>
  <c r="I207" i="9"/>
  <c r="I206" i="9"/>
  <c r="I205" i="9"/>
  <c r="I204" i="9"/>
  <c r="I203" i="9"/>
  <c r="I201" i="9"/>
  <c r="I200" i="9"/>
  <c r="I199" i="9" l="1"/>
  <c r="I198" i="9"/>
  <c r="I196" i="9"/>
  <c r="I194" i="9"/>
  <c r="I193" i="9"/>
  <c r="I192" i="9"/>
  <c r="I191" i="9"/>
  <c r="I190" i="9"/>
  <c r="I189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64" i="9" l="1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35" i="9" l="1"/>
  <c r="I134" i="9"/>
  <c r="I133" i="9"/>
  <c r="I132" i="9"/>
  <c r="I120" i="9" l="1"/>
  <c r="I119" i="9"/>
  <c r="I118" i="9"/>
  <c r="I117" i="9"/>
  <c r="I116" i="9"/>
  <c r="I115" i="9"/>
  <c r="I114" i="9"/>
  <c r="I113" i="9"/>
  <c r="I112" i="9"/>
  <c r="I108" i="9"/>
  <c r="I107" i="9"/>
  <c r="I106" i="9"/>
  <c r="I105" i="9"/>
  <c r="I104" i="9"/>
  <c r="I102" i="9"/>
  <c r="I101" i="9"/>
  <c r="I100" i="9"/>
  <c r="I99" i="9"/>
  <c r="I98" i="9"/>
  <c r="I97" i="9"/>
  <c r="I96" i="9"/>
  <c r="I95" i="9"/>
  <c r="I94" i="9"/>
  <c r="I93" i="9"/>
  <c r="I85" i="9" l="1"/>
  <c r="I84" i="9"/>
  <c r="I83" i="9"/>
  <c r="I81" i="9"/>
  <c r="I80" i="9"/>
  <c r="I77" i="9"/>
  <c r="I76" i="9"/>
  <c r="I75" i="9"/>
  <c r="I74" i="9"/>
  <c r="I73" i="9"/>
  <c r="I72" i="9"/>
  <c r="I71" i="9"/>
  <c r="I67" i="9" l="1"/>
  <c r="I65" i="9"/>
  <c r="I64" i="9"/>
  <c r="I63" i="9"/>
  <c r="I62" i="9"/>
  <c r="I61" i="9"/>
  <c r="I60" i="9"/>
  <c r="I58" i="9"/>
  <c r="I56" i="9"/>
  <c r="I55" i="9"/>
  <c r="I54" i="9"/>
  <c r="I52" i="9"/>
  <c r="I43" i="9"/>
  <c r="I42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</calcChain>
</file>

<file path=xl/sharedStrings.xml><?xml version="1.0" encoding="utf-8"?>
<sst xmlns="http://schemas.openxmlformats.org/spreadsheetml/2006/main" count="2141" uniqueCount="641">
  <si>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</si>
  <si>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</si>
  <si>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</si>
  <si>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</si>
  <si>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</si>
  <si>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</si>
  <si>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</si>
  <si>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</si>
  <si>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</si>
  <si>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</si>
  <si>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</si>
  <si>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</si>
  <si>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</si>
  <si>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</si>
  <si>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別紙第３</t>
    <rPh sb="0" eb="2">
      <t>ベッシ</t>
    </rPh>
    <rPh sb="2" eb="3">
      <t>ダイ</t>
    </rPh>
    <phoneticPr fontId="1"/>
  </si>
  <si>
    <t>一般競争</t>
  </si>
  <si>
    <t>単価契約</t>
  </si>
  <si>
    <t>指名競争</t>
  </si>
  <si>
    <t>三洋商事㈱
京都府舞鶴市字堀上小字堀上町２４番地の１</t>
  </si>
  <si>
    <t>㈲八百幸
京都府舞鶴市字本３７</t>
  </si>
  <si>
    <t>宇野青果㈱
京都府宮津市字吉原２５６２</t>
  </si>
  <si>
    <t>㈱田中屋
京都府舞鶴市字下福井１１８３－７</t>
  </si>
  <si>
    <t>㈲国山
舞鶴市字浜３６５－２</t>
  </si>
  <si>
    <t>丸中青果㈱
京都府舞鶴市字北吸２４３ー３</t>
  </si>
  <si>
    <t>㈱ツルヤ技研
舞鶴市字余部下１１５９－２</t>
  </si>
  <si>
    <t>法人番号</t>
    <phoneticPr fontId="1"/>
  </si>
  <si>
    <t>㈱関西空調
京都府京都市右京区梅津堤下町７番地</t>
  </si>
  <si>
    <t>単価契約</t>
    <phoneticPr fontId="1"/>
  </si>
  <si>
    <t>㈱Ｍ＆Ｎロジテック　舞鶴営業所
京都府舞鶴市字下東６５８番地</t>
  </si>
  <si>
    <t>オリックス・ファシリティーズ㈱舞鶴支店
京都府舞鶴市字喜多１１０５番１</t>
  </si>
  <si>
    <t>分任支出負担行為担当官
舞鶴地方総監部経理部長
伊藤　勝規
京都府舞鶴市字余部下１１９０番地</t>
    <rPh sb="24" eb="26">
      <t>イトウ</t>
    </rPh>
    <rPh sb="27" eb="29">
      <t>マサキ</t>
    </rPh>
    <phoneticPr fontId="7"/>
  </si>
  <si>
    <t>4130001043403</t>
    <phoneticPr fontId="1"/>
  </si>
  <si>
    <t>3130001043718</t>
    <phoneticPr fontId="1"/>
  </si>
  <si>
    <t>2130002034717</t>
    <phoneticPr fontId="1"/>
  </si>
  <si>
    <t>5130001043229</t>
    <phoneticPr fontId="1"/>
  </si>
  <si>
    <t>6130001040480</t>
    <phoneticPr fontId="1"/>
  </si>
  <si>
    <t>1130002034271</t>
    <phoneticPr fontId="1"/>
  </si>
  <si>
    <t>2011101003475</t>
    <phoneticPr fontId="1"/>
  </si>
  <si>
    <t>5010001087238</t>
    <phoneticPr fontId="1"/>
  </si>
  <si>
    <t>8130001043829</t>
    <phoneticPr fontId="1"/>
  </si>
  <si>
    <t>3010001027880</t>
    <phoneticPr fontId="1"/>
  </si>
  <si>
    <t>6110001004660</t>
    <phoneticPr fontId="1"/>
  </si>
  <si>
    <t>港用品の輸送
1　式</t>
  </si>
  <si>
    <t>㈱大黒商会舞鶴営業所
舞鶴市公文名大将軍２３１番地</t>
  </si>
  <si>
    <t>6130001001160</t>
    <phoneticPr fontId="1"/>
  </si>
  <si>
    <t>8130001019358</t>
    <phoneticPr fontId="1"/>
  </si>
  <si>
    <t>福井精米㈱
福井県福井市森行町５－１５－２</t>
  </si>
  <si>
    <t>8210001004310</t>
    <phoneticPr fontId="1"/>
  </si>
  <si>
    <t>㈱西村紙油商事
舞鶴市字浜３７６</t>
  </si>
  <si>
    <t>8130001043564</t>
    <phoneticPr fontId="1"/>
  </si>
  <si>
    <t>アルフレッサ㈱福知山支店舞鶴出張所
舞鶴市字女布６４番地の６５</t>
  </si>
  <si>
    <t>小出庫物品の管理及び出入庫作業の委託
1　式</t>
  </si>
  <si>
    <t>利材業務に関する作業の委託
1　式</t>
  </si>
  <si>
    <t>物品の出入庫業務に関する作業委託
1　式</t>
  </si>
  <si>
    <t>清掃作業（舞鶴造修補給所）
1　式</t>
  </si>
  <si>
    <t>㈱アイビックス京都支店
舞鶴市字喜多１１０５－１</t>
  </si>
  <si>
    <t>7210001000120</t>
    <phoneticPr fontId="1"/>
  </si>
  <si>
    <t>近畿環境サービス㈱
京都府舞鶴市伊佐津２００－１５</t>
  </si>
  <si>
    <t>4130001043345</t>
    <phoneticPr fontId="1"/>
  </si>
  <si>
    <t>京都ユニオンサービス㈱
京都府舞鶴市字上安久小字塩入２２３番地の４</t>
  </si>
  <si>
    <t>5130001043352</t>
    <phoneticPr fontId="1"/>
  </si>
  <si>
    <t>文書交換業務等の業務委託
1　式</t>
  </si>
  <si>
    <t>株式会社新潟ビルサービス
新潟県新潟市中央区上大川前通９番町１２６８番地２</t>
  </si>
  <si>
    <t>睡眠時無呼吸症候群治療用ＣＰＡＰ装置　借上
1　式</t>
  </si>
  <si>
    <t>㈱石坪
福知山市篠尾新町２－８８</t>
  </si>
  <si>
    <t>7130001040934</t>
    <phoneticPr fontId="1"/>
  </si>
  <si>
    <t>Ｙ　ＤＥＮＴＡＬ　ＬＡＢ．
京都府与謝郡与謝野町温江３８２－２</t>
  </si>
  <si>
    <t>エレベーター保守点検（４術校、舞衛生、舞教３隊舎）
1　式</t>
  </si>
  <si>
    <t>株式会社ヘラクレス
岡山県岡山市東区楢原２９１番地４</t>
  </si>
  <si>
    <t>9260001018833</t>
    <phoneticPr fontId="1"/>
  </si>
  <si>
    <t>（公社）舞鶴市シルバー人材センター
舞鶴市字溝尻１５０－１１</t>
  </si>
  <si>
    <t>5130005012832</t>
    <phoneticPr fontId="1"/>
  </si>
  <si>
    <t>株式会社国土信和
東京都中央区東日本橋３丁目６番１８号</t>
  </si>
  <si>
    <t>4010001064576</t>
    <phoneticPr fontId="1"/>
  </si>
  <si>
    <t>喜楽鉱業㈱
滋賀県湖南市石部口２－７－３３</t>
  </si>
  <si>
    <t>4160001004781</t>
    <phoneticPr fontId="1"/>
  </si>
  <si>
    <t>産業廃棄物の収集運搬及び処分
1　式</t>
  </si>
  <si>
    <t>株式会社山本清掃
京都府京都市伏見区横大路千両松町１９６番地の１</t>
  </si>
  <si>
    <t>2130001011948</t>
    <phoneticPr fontId="1"/>
  </si>
  <si>
    <t>腸管出血性大腸菌等菌検索　外１件
2　件</t>
  </si>
  <si>
    <t>㈱ファルコバイオシステムズ
京都府京都市左京区聖護院蓮華蔵町４４－３</t>
  </si>
  <si>
    <t>5130001025094</t>
    <phoneticPr fontId="1"/>
  </si>
  <si>
    <t>丹後瓦斯㈱
舞鶴市字森大田野４９３番地</t>
  </si>
  <si>
    <t>8130001043473</t>
    <phoneticPr fontId="1"/>
  </si>
  <si>
    <t>日本交通株式会社
京都府舞鶴市字浜１１４４番地１２</t>
  </si>
  <si>
    <t>1130001066976</t>
    <phoneticPr fontId="1"/>
  </si>
  <si>
    <t>㈱舞鶴計器
舞鶴市字和田１０６７－２</t>
  </si>
  <si>
    <t>6130001043696</t>
    <phoneticPr fontId="1"/>
  </si>
  <si>
    <t>舞鶴システム通信隊が管理する無線通信機等の点検及び維持整備
1　式</t>
  </si>
  <si>
    <t>保管物品の現況調査等作業役務
1　式</t>
  </si>
  <si>
    <t>㈱東兵庫魚菜
兵庫県丹波市氷上町石生２０７７－１</t>
  </si>
  <si>
    <t>5140001041264</t>
    <phoneticPr fontId="1"/>
  </si>
  <si>
    <t>㈱ハヤマ
新潟市中央区寄居町７０６</t>
  </si>
  <si>
    <t>5130005012733</t>
    <phoneticPr fontId="1"/>
  </si>
  <si>
    <t>株式会社京キュウ
京都府京都市山科区西野山百々町２４５－１</t>
  </si>
  <si>
    <t>6130001012554</t>
    <phoneticPr fontId="1"/>
  </si>
  <si>
    <t>㈱堀通信
福知山市字天田３９１の乙</t>
  </si>
  <si>
    <t>9130001041286</t>
    <phoneticPr fontId="1"/>
  </si>
  <si>
    <t>京都府漁業協同組合
京都府舞鶴市字下安久１０１３番地の１</t>
  </si>
  <si>
    <t>5130005012031</t>
    <phoneticPr fontId="1"/>
  </si>
  <si>
    <t>株式会社京栄電工
京都府舞鶴市字福来９０２番地</t>
  </si>
  <si>
    <t>8130001043399</t>
    <phoneticPr fontId="1"/>
  </si>
  <si>
    <t>㈱スズケン北京都支店
福知山市字堀２１００－４</t>
  </si>
  <si>
    <t>1180001017009</t>
    <phoneticPr fontId="1"/>
  </si>
  <si>
    <t>5130001002283</t>
    <phoneticPr fontId="1"/>
  </si>
  <si>
    <t>デジタルマルチメーター（ＤＭＭ／ＡＲＢ）外６件　点検整備
1　式</t>
  </si>
  <si>
    <t>（冷）うなぎ蒲焼Ｂ
4500　個（台）</t>
  </si>
  <si>
    <t>㈲ファームグロウス
兵庫県佐用郡佐用町佐用９７７－１</t>
  </si>
  <si>
    <t>1140002033198</t>
    <phoneticPr fontId="1"/>
  </si>
  <si>
    <t>髙孫商店
京都府舞鶴市竹屋町３１</t>
  </si>
  <si>
    <t>ＮＯＡＨ　ＣＯＲＰＯＲＡＴＩＯＮ株式会社
京都府京都市左京区鞍馬本町１５９番地</t>
  </si>
  <si>
    <t>1130001067438</t>
    <phoneticPr fontId="1"/>
  </si>
  <si>
    <t>消防設備　点検等
1　式</t>
  </si>
  <si>
    <t>高圧受変電設備　点検整備（教育隊他）
1　式</t>
  </si>
  <si>
    <t>㈱佐谷
京都府舞鶴市字浜３４８</t>
  </si>
  <si>
    <t>3130001043395</t>
    <phoneticPr fontId="1"/>
  </si>
  <si>
    <t>村上紙業㈱
京都府京都市右京区西京極南庄境町３９</t>
  </si>
  <si>
    <t>5130001002011</t>
    <phoneticPr fontId="1"/>
  </si>
  <si>
    <t>産業廃棄物（廃もやい索）の収集運搬及び処理
1　式</t>
  </si>
  <si>
    <t>（冷）サーロインステーキ
900　キログラム</t>
  </si>
  <si>
    <t>岩田電気㈱
舞鶴市字堂奥８４５番地</t>
  </si>
  <si>
    <t>9130001043258</t>
    <phoneticPr fontId="1"/>
  </si>
  <si>
    <t>宮川商事㈱
舞鶴市字余部下１１５９</t>
  </si>
  <si>
    <t>株式会社橋本商会
長崎県長崎市元船町１４番１０号</t>
  </si>
  <si>
    <t>9310001001750</t>
    <phoneticPr fontId="1"/>
  </si>
  <si>
    <t>㈱ナニワ商会
大阪府大阪市中央区心斎橋筋１－４－２９</t>
  </si>
  <si>
    <t>4120001086246</t>
    <phoneticPr fontId="1"/>
  </si>
  <si>
    <t>内外商事㈱
京都府舞鶴市字浜５０</t>
  </si>
  <si>
    <t>2130001043545</t>
    <phoneticPr fontId="1"/>
  </si>
  <si>
    <t>株式会社エディオン　法人営業部中部支店
愛知県名古屋市中村区名駅南２－４－２２</t>
  </si>
  <si>
    <t>3240001041231</t>
    <phoneticPr fontId="1"/>
  </si>
  <si>
    <t>（冷）牛肉上丸ロース
600　キログラム</t>
  </si>
  <si>
    <t>オイルフェンス巻取機　外１件
2　件</t>
  </si>
  <si>
    <t>双信商事㈱
東京都新宿区舟町１－１８</t>
  </si>
  <si>
    <t>7011101030003</t>
    <phoneticPr fontId="1"/>
  </si>
  <si>
    <t>監視装置，避雷対策用構成品（１）　外３件
4　件</t>
  </si>
  <si>
    <t>株式会社ジェイ・ティ
愛知県名古屋市千種区春岡通７丁目４９番地</t>
  </si>
  <si>
    <t>8100001004157</t>
    <phoneticPr fontId="1"/>
  </si>
  <si>
    <t>トランシーバー　外３件
4　件</t>
  </si>
  <si>
    <t>ウェッジ株式会社
京都府京都市南区吉祥院清水町２番地ウェッジ本社</t>
  </si>
  <si>
    <t>7130001004377</t>
    <phoneticPr fontId="1"/>
  </si>
  <si>
    <t>（冷）うなぎ蒲焼Ｂ
9000　個（台）</t>
  </si>
  <si>
    <t>五目飯外２件
3　件</t>
  </si>
  <si>
    <t>ＣＡＢＬＥ　外２件
3　件</t>
  </si>
  <si>
    <t>藤倉商事株式会社
大阪府大阪市西区新町１丁目３３番８号</t>
  </si>
  <si>
    <t>6010001101030</t>
    <phoneticPr fontId="1"/>
  </si>
  <si>
    <t>自立型ディスプレイ　外１件
2　件</t>
  </si>
  <si>
    <t>株式会社インフィニティ
山口県岩国市藤生町３丁目１番５号</t>
  </si>
  <si>
    <t>3250001013460</t>
    <phoneticPr fontId="1"/>
  </si>
  <si>
    <t>マイクロフィルムスキャナ　外３件
4　件</t>
  </si>
  <si>
    <t>株式会社ムサシ大阪支店
大阪府東大阪市長田中３丁目６番１号</t>
  </si>
  <si>
    <t>6010001058667</t>
    <phoneticPr fontId="1"/>
  </si>
  <si>
    <t>「舞鶴弾薬整備補給所」外　ＭＳＩＩオープン系システム更新　準備工事　調査設計
1　式</t>
  </si>
  <si>
    <t>富士通ネットワークソリューションズ株式会社
神奈川県横浜市西区高島１－１－２</t>
  </si>
  <si>
    <t>7020001077145</t>
    <phoneticPr fontId="1"/>
  </si>
  <si>
    <t>ＢＡＴＴＥＲＹ，ＳＴＯＲＡＧＥ
24　個（台）</t>
  </si>
  <si>
    <t>有限会社東京インストルメンツ
東京都練馬区貫井５－２３－１９</t>
  </si>
  <si>
    <t>2011602022692</t>
    <phoneticPr fontId="1"/>
  </si>
  <si>
    <t>主装置ユニット
1　組</t>
  </si>
  <si>
    <t>液晶ディスプレイ，５５型　外２件
3　件</t>
  </si>
  <si>
    <t>パン（Ａ）メロンパン　外１１２件（令和５年４月分生糧品）
113　件</t>
  </si>
  <si>
    <t>皿うどん　外２４３件（令和５年４月～６月分生糧品）
244　件</t>
  </si>
  <si>
    <t>有限会社アイズ企画
広島県江田島市能美町鹿川１８５７番地１９</t>
  </si>
  <si>
    <t>2240002036082</t>
    <phoneticPr fontId="1"/>
  </si>
  <si>
    <t>コンテナ車両の借上
1　式</t>
  </si>
  <si>
    <t>レンタカーパートナーズ株式会社
京都府舞鶴市森町１３－２０</t>
  </si>
  <si>
    <t>3130001046431</t>
    <phoneticPr fontId="1"/>
  </si>
  <si>
    <t>電気設備保守管理業務（総監部地区ほか）
1　式</t>
  </si>
  <si>
    <t>業務用車両の運行及び維持（第２３航空隊）
1　式</t>
  </si>
  <si>
    <t>出入門管理業務（北吸岸壁地区）
1　式</t>
  </si>
  <si>
    <t>出入門管理業務（浜地区）
1　式</t>
  </si>
  <si>
    <t>電気設備保守管理業務（新潟基地分遣隊）
1　式</t>
  </si>
  <si>
    <t>6110001004396</t>
    <phoneticPr fontId="1"/>
  </si>
  <si>
    <t>武器修理等実績資料の作成
1　式</t>
  </si>
  <si>
    <t>洋エンジニアリング㈱
東京都新宿区四谷三栄町３番１４号三栄ビル４Ｆ</t>
  </si>
  <si>
    <t>9011101031577</t>
    <phoneticPr fontId="1"/>
  </si>
  <si>
    <t>アドヒージョン　外６７件
1　式</t>
  </si>
  <si>
    <t>清掃作業（舞鶴地方総監部）
1　式</t>
  </si>
  <si>
    <t>Ｈｉｔｚ総合サービス㈱舞鶴支店
舞鶴市字余部下１１８０</t>
  </si>
  <si>
    <t>8120001130586</t>
    <phoneticPr fontId="1"/>
  </si>
  <si>
    <t>ジャパンエレベーターサービス関西株式会社
大阪府大阪市中央区伏見町４丁目２番１４号</t>
  </si>
  <si>
    <t>9010001171252</t>
    <phoneticPr fontId="1"/>
  </si>
  <si>
    <t>食器洗浄作業等及び清掃作業等の委託（第２３航空隊）
1　式</t>
  </si>
  <si>
    <t>食器洗浄作業等及び清掃作業等の委託（舞鶴基地業務隊）
1　式</t>
  </si>
  <si>
    <t>宿舎業務等の委託
1　式</t>
  </si>
  <si>
    <t>厚生センター管理業務等の委託
1　式</t>
  </si>
  <si>
    <t>調理業務の委託
1　式</t>
  </si>
  <si>
    <t>食器洗浄作業等及び清掃作業等の委託（舞鶴教育隊）
1　式</t>
  </si>
  <si>
    <t>シーツ等　外１件　洗濯
1　式</t>
  </si>
  <si>
    <t>株式会社タニメン
京都府綾部市岡安町岡１番地の１</t>
  </si>
  <si>
    <t>4130001041794</t>
    <phoneticPr fontId="1"/>
  </si>
  <si>
    <t>清掃作業（舞鶴衛生隊）
1　式</t>
  </si>
  <si>
    <t>雑排水槽廃棄物の収集・運搬及び処分
1　式</t>
  </si>
  <si>
    <t>プロパンガス
5750　立方メートル</t>
  </si>
  <si>
    <t>車両借上げ（舞鶴弾薬整備補給所）
1　式</t>
  </si>
  <si>
    <t>パン（Ａ）クリームパン　外１１２件（令和５年５月分生糧品）
113　件</t>
  </si>
  <si>
    <t>（冷）豚肉上丸ロース
3600　キログラム</t>
  </si>
  <si>
    <t>インフルエンザＨＡワクチン，２瓶　外７件
8　件</t>
  </si>
  <si>
    <t>㈱メディセオ
東京都中央区京橋三丁目１番１号</t>
  </si>
  <si>
    <t>大豆油　外４件
5　件</t>
  </si>
  <si>
    <t>除雪機，乗用式
1　個（台）</t>
  </si>
  <si>
    <t>㈱上林商会
京都府舞鶴市字溝尻９７</t>
  </si>
  <si>
    <t>8130001043309</t>
    <phoneticPr fontId="1"/>
  </si>
  <si>
    <t>臨時修理（船体）ハロンガス消火装置
1　式</t>
    <phoneticPr fontId="1"/>
  </si>
  <si>
    <t>パン（Ａ）クリームパン　外１１７件（令和５年６月分生糧品）
118　件</t>
  </si>
  <si>
    <t>プラズマ光源ライト
3　個（台）</t>
  </si>
  <si>
    <t>株式会社ＫＵＲＩＹＡ
福岡県福岡市東区香椎浜４丁目５番ＭＪＲザガーデン香椎２－１０</t>
  </si>
  <si>
    <t>7290001087398</t>
    <phoneticPr fontId="1"/>
  </si>
  <si>
    <t>軽油２号（艦船用）（免税）
21　キロリットル</t>
  </si>
  <si>
    <t>空冷モジュールチラー　修繕（舞鶴教育隊）
1　式</t>
  </si>
  <si>
    <t>東芝キヤリア株式会社
大阪府大阪市西区靭本町一丁目１１番７号</t>
  </si>
  <si>
    <t>7010401050933</t>
    <phoneticPr fontId="1"/>
  </si>
  <si>
    <t>大型一種自動車運転免許取得に関する教習（所持免許：中型自動車８ｔ限定）　外１２件
13　件</t>
  </si>
  <si>
    <t>（財）舞鶴交通安全協会
舞鶴市字上安６８８</t>
  </si>
  <si>
    <t>内地米
32000　キログラム</t>
  </si>
  <si>
    <t>コピーキット，ＢＩＺＨＵＢ用４５０Ｉ用　外２件
3　件</t>
  </si>
  <si>
    <t>機雷　整備
1　式</t>
    <phoneticPr fontId="1"/>
  </si>
  <si>
    <t>子宮がん検診
1　式</t>
  </si>
  <si>
    <t>（財）京都予防医学センター
京都府京都市中京区西ノ京左馬寮町２８</t>
  </si>
  <si>
    <t>5130005002973</t>
    <phoneticPr fontId="1"/>
  </si>
  <si>
    <t>空気調和機，天吊，埋込型　外６件
7　件</t>
  </si>
  <si>
    <t>電動リーチフォーク，２．５ｔ
3　個（台）</t>
  </si>
  <si>
    <t>トヨタＬ＆Ｆ近畿株式会社
大阪府大阪市此花区西九条１丁目１番５１号</t>
  </si>
  <si>
    <t>3120001026624</t>
    <phoneticPr fontId="1"/>
  </si>
  <si>
    <t>固形カレー　外８件
9　件</t>
  </si>
  <si>
    <t>なめ茸茶漬　外２１件
22　件</t>
  </si>
  <si>
    <t>「舞鶴弾薬整備補給所」外　ＭＳＩＩオープン系システム更新に伴う準備役務
1　式</t>
  </si>
  <si>
    <t>富士通ネットワークソリューションズ株式会社
神奈川県横浜市川崎市幸区大宮町１－５</t>
  </si>
  <si>
    <t>㈱上組　国際物流事業本部
東京都港区芝浦３－７－１１</t>
  </si>
  <si>
    <t>6140001006951</t>
    <phoneticPr fontId="1"/>
  </si>
  <si>
    <t>アジルバ錠１０ｍｇ　外２２４件
225　件</t>
  </si>
  <si>
    <t>㈱ケーエスケー舞鶴支店
舞鶴市字福来２２２番地</t>
  </si>
  <si>
    <t>2120001078303</t>
    <phoneticPr fontId="1"/>
  </si>
  <si>
    <t>皿うどん　外２３９件（令和５年７月～９月分生糧品）
240　件</t>
  </si>
  <si>
    <t>草刈等作業
1　式</t>
  </si>
  <si>
    <t>多懸
東京都足立区西新井本町５－１２－１９－４１６</t>
  </si>
  <si>
    <t>液化アルゴンガス
2880　立方メートル</t>
  </si>
  <si>
    <t>大陽日酸株式会社　兵庫支店
神戸市西区伊川谷町潤和７７０－３</t>
  </si>
  <si>
    <t>2010701038856</t>
    <phoneticPr fontId="1"/>
  </si>
  <si>
    <t>貨物昇降機，７Ｔ用　外１件
2　件</t>
  </si>
  <si>
    <t>パン（Ａ）ロールパン　外１１８件　（令和５年７月分生糧品）
119　件</t>
  </si>
  <si>
    <t>（冷）牛肉スライス
1300　キログラム</t>
  </si>
  <si>
    <t>除湿機，弾薬庫用　点検整備
1　式</t>
  </si>
  <si>
    <t>交通船借上
1　式</t>
  </si>
  <si>
    <t>㈱金沢ポートサービス
石川県金沢市湊４－２０</t>
  </si>
  <si>
    <t>9220001002163</t>
    <phoneticPr fontId="1"/>
  </si>
  <si>
    <t>排出油回収装置　修理
1　式</t>
  </si>
  <si>
    <t>給水ポンプユニット　更新
1　式</t>
  </si>
  <si>
    <t>ミナト電機商会
京都府舞鶴市字公文名２３０</t>
  </si>
  <si>
    <t>真空採血管（血沈用）　外７４件
75　件</t>
  </si>
  <si>
    <t>宮野医療器㈱
神戸市中央区楠町５丁目４番８号</t>
  </si>
  <si>
    <t>2140001011212</t>
    <phoneticPr fontId="1"/>
  </si>
  <si>
    <t>スタッドレスタイヤ，２２５／６５Ｒ１７　外３２件
33　件</t>
  </si>
  <si>
    <t>ＡＬＰ測定試薬　Ｒ１　外１１６件
117　件</t>
  </si>
  <si>
    <t>空気調和機設置及び更新
1　式</t>
  </si>
  <si>
    <t>家電リサイクル製品処理
1　式</t>
  </si>
  <si>
    <t>㈲舞鶴清掃社
舞鶴市字浜１０９</t>
  </si>
  <si>
    <t>6130002034597</t>
    <phoneticPr fontId="1"/>
  </si>
  <si>
    <t>電動運搬車，５００～１，０００ｋｇ未満　乗用型
1　個（台）</t>
  </si>
  <si>
    <t>モリワキ機械工具㈲
舞鶴市字丹波６３</t>
  </si>
  <si>
    <t>4130002034698</t>
    <phoneticPr fontId="1"/>
  </si>
  <si>
    <t>草刈作業（槇山無線中継所・上杉送信所）
1　式</t>
  </si>
  <si>
    <t>吉村工務店
奈良県橿原市城殿町４０１－８</t>
  </si>
  <si>
    <t>-</t>
    <phoneticPr fontId="1"/>
  </si>
  <si>
    <t>㈱カモタ
京都府舞鶴市字今田６７９－１</t>
  </si>
  <si>
    <t>9130001043324</t>
    <phoneticPr fontId="1"/>
  </si>
  <si>
    <t>Ｎ－ＣＷ－６３／ＯＱＱ－２２用フェアリングプレート　製作
1　式</t>
  </si>
  <si>
    <t>ジャパンマリンユナイテッド㈱舞鶴事業所
舞鶴市字余部下１１８０番地</t>
  </si>
  <si>
    <t>㈱三洋商事
京都府宮津市字鶴賀２０７０－１</t>
  </si>
  <si>
    <t>（冷）豚肉上丸ロース
2700　キログラム</t>
  </si>
  <si>
    <t>小麦粉ハクリキ（Ｓ）　外２４件
25　件</t>
  </si>
  <si>
    <t>内地米
48000　キログラム</t>
  </si>
  <si>
    <t>半閉式自給気潜水具用ブースターポンプの検査等に関する役務
1　式</t>
  </si>
  <si>
    <t>シープレックス㈱
神奈川県横須賀市田浦町４－６</t>
  </si>
  <si>
    <t>3021001045517</t>
    <phoneticPr fontId="1"/>
  </si>
  <si>
    <t>パン（Ａ）バターロール　外１１８件（令和５年８月分生糧品）
119　件</t>
    <phoneticPr fontId="1"/>
  </si>
  <si>
    <t>給湯器換装（松ヶ崎地区）
1　式</t>
  </si>
  <si>
    <t>機雷探知機　改修
1　式</t>
    <phoneticPr fontId="1"/>
  </si>
  <si>
    <t>ＣＡＢＬＥ　外１件
2　件</t>
  </si>
  <si>
    <t>㈱ジュピターコーポレーション
東京都港区南青山３－１７－４</t>
  </si>
  <si>
    <t>3010401014149</t>
    <phoneticPr fontId="1"/>
  </si>
  <si>
    <t>（冷）牛肉スライス
3500　キログラム</t>
  </si>
  <si>
    <t>分任支出負担行為担当官
舞鶴地方総監部経理部長
小川　純市
京都府舞鶴市字余部下１１９０番地</t>
    <rPh sb="24" eb="26">
      <t>オガワ</t>
    </rPh>
    <rPh sb="27" eb="28">
      <t>ジュン</t>
    </rPh>
    <rPh sb="28" eb="29">
      <t>イチ</t>
    </rPh>
    <phoneticPr fontId="7"/>
  </si>
  <si>
    <t>（冷）サーロインステーキ
2160　キログラム</t>
  </si>
  <si>
    <t>（冷）牛肉上丸ロース
1500　キログラム</t>
  </si>
  <si>
    <t>（冷）豚肉上丸ロース
6300　キログラム</t>
  </si>
  <si>
    <t>食器洗浄作業等の委託（ましゅう）
1　式</t>
  </si>
  <si>
    <t>カーペットタイル　交換
1　式</t>
  </si>
  <si>
    <t>ＣＡＢＬＥ　外３件
4　件</t>
  </si>
  <si>
    <t>火災受信機　更新
1　式</t>
  </si>
  <si>
    <t>4130001040524</t>
    <phoneticPr fontId="1"/>
  </si>
  <si>
    <t>㈱トカン
新潟県新潟市女池神明３－５－２</t>
  </si>
  <si>
    <t>1110001003568</t>
    <phoneticPr fontId="1"/>
  </si>
  <si>
    <t>再圧タンク，二人用　保守点検
1　式</t>
  </si>
  <si>
    <t>バロテックハニュウダ株式会社
東京都江戸川区松江４丁目１１番１０号</t>
  </si>
  <si>
    <t>6011701006485</t>
    <phoneticPr fontId="1"/>
  </si>
  <si>
    <t>棚，無軌条移動式，電動　外５５件
56　件</t>
  </si>
  <si>
    <t>三進金属工業株式会社代理双信商事株式会社
東京都新宿区舟町１－１８</t>
  </si>
  <si>
    <t>8120101042772</t>
    <phoneticPr fontId="1"/>
  </si>
  <si>
    <t>パン（Ａ）メロンパン　外１１５件（令和５年９月分生糧品）
116　件</t>
  </si>
  <si>
    <t>海苔佃煮　外１０件
11　件</t>
  </si>
  <si>
    <t>食器洗浄作業等の委託（ふゆづき）
1　式</t>
  </si>
  <si>
    <t>廃液（艦艇ビルジ）回収処理
1　式</t>
  </si>
  <si>
    <t>㈱ダイセキ
石川県白山市相川新町６３１番地１</t>
  </si>
  <si>
    <t>6180001006700</t>
    <phoneticPr fontId="1"/>
  </si>
  <si>
    <t>棚，手動移動スライド式　外６件
7　件</t>
  </si>
  <si>
    <t>ルーフファン　更新
1　式</t>
  </si>
  <si>
    <t>空気調和機，天吊，埋込型　外３件
4　件</t>
  </si>
  <si>
    <t>奥谷電機㈱
京都府京都市中京区富小路通錦小路上ル高宮町５９５</t>
  </si>
  <si>
    <t>4130001020187</t>
    <phoneticPr fontId="1"/>
  </si>
  <si>
    <t>5.3.7</t>
    <phoneticPr fontId="1"/>
  </si>
  <si>
    <t>5.3.8</t>
    <phoneticPr fontId="1"/>
  </si>
  <si>
    <t>5.3.15</t>
    <phoneticPr fontId="1"/>
  </si>
  <si>
    <t>5.3.16</t>
    <phoneticPr fontId="1"/>
  </si>
  <si>
    <t>5.3.29</t>
    <phoneticPr fontId="1"/>
  </si>
  <si>
    <t>5.4.3</t>
    <phoneticPr fontId="1"/>
  </si>
  <si>
    <t>5.4.7</t>
    <phoneticPr fontId="1"/>
  </si>
  <si>
    <t>5.4.21</t>
    <phoneticPr fontId="1"/>
  </si>
  <si>
    <t>5.5.11</t>
    <phoneticPr fontId="1"/>
  </si>
  <si>
    <t>5.5.17</t>
    <phoneticPr fontId="1"/>
  </si>
  <si>
    <t>5.5.19</t>
    <phoneticPr fontId="1"/>
  </si>
  <si>
    <t>5.5.23</t>
    <phoneticPr fontId="1"/>
  </si>
  <si>
    <t>5.5.26</t>
    <phoneticPr fontId="1"/>
  </si>
  <si>
    <t>5.5.29</t>
    <phoneticPr fontId="1"/>
  </si>
  <si>
    <t>5.5.30</t>
    <phoneticPr fontId="1"/>
  </si>
  <si>
    <t>5.5.31</t>
    <phoneticPr fontId="1"/>
  </si>
  <si>
    <t>5.6.6</t>
    <phoneticPr fontId="1"/>
  </si>
  <si>
    <t>5.6.7</t>
    <phoneticPr fontId="1"/>
  </si>
  <si>
    <t>5.6.13</t>
    <phoneticPr fontId="1"/>
  </si>
  <si>
    <t>5.6.14</t>
    <phoneticPr fontId="1"/>
  </si>
  <si>
    <t>5.6.16</t>
    <phoneticPr fontId="1"/>
  </si>
  <si>
    <t>5.6.19</t>
    <phoneticPr fontId="1"/>
  </si>
  <si>
    <t>5.6.21</t>
    <phoneticPr fontId="1"/>
  </si>
  <si>
    <t>5.6.22</t>
    <phoneticPr fontId="1"/>
  </si>
  <si>
    <t>5.6.23</t>
    <phoneticPr fontId="1"/>
  </si>
  <si>
    <t>5.6.26</t>
    <phoneticPr fontId="1"/>
  </si>
  <si>
    <t>5.6.27</t>
    <phoneticPr fontId="1"/>
  </si>
  <si>
    <t>5.6.28</t>
    <phoneticPr fontId="1"/>
  </si>
  <si>
    <t>5.6.29</t>
    <phoneticPr fontId="1"/>
  </si>
  <si>
    <t>5.6.30</t>
    <phoneticPr fontId="1"/>
  </si>
  <si>
    <t>5.7.4</t>
    <phoneticPr fontId="1"/>
  </si>
  <si>
    <t>5.7.5</t>
    <phoneticPr fontId="1"/>
  </si>
  <si>
    <t>5.7.7</t>
    <phoneticPr fontId="1"/>
  </si>
  <si>
    <t>5.7.12</t>
    <phoneticPr fontId="1"/>
  </si>
  <si>
    <t>5.7.14</t>
    <phoneticPr fontId="1"/>
  </si>
  <si>
    <t>5.7.19</t>
    <phoneticPr fontId="1"/>
  </si>
  <si>
    <t>5.7.21</t>
    <phoneticPr fontId="1"/>
  </si>
  <si>
    <t>5.7.24</t>
    <phoneticPr fontId="1"/>
  </si>
  <si>
    <t>5.7.27</t>
    <phoneticPr fontId="1"/>
  </si>
  <si>
    <t>5.7.28</t>
    <phoneticPr fontId="1"/>
  </si>
  <si>
    <t>5.8.1</t>
    <phoneticPr fontId="1"/>
  </si>
  <si>
    <t>5.8.2</t>
    <phoneticPr fontId="1"/>
  </si>
  <si>
    <t>5.8.4</t>
    <phoneticPr fontId="1"/>
  </si>
  <si>
    <t>5.8.10</t>
    <phoneticPr fontId="1"/>
  </si>
  <si>
    <t>5.8.17</t>
    <phoneticPr fontId="1"/>
  </si>
  <si>
    <t>5.8.18</t>
    <phoneticPr fontId="1"/>
  </si>
  <si>
    <t>5.8.21</t>
    <phoneticPr fontId="1"/>
  </si>
  <si>
    <t>5.8.22</t>
    <phoneticPr fontId="1"/>
  </si>
  <si>
    <t>5.8.25</t>
    <phoneticPr fontId="1"/>
  </si>
  <si>
    <t>5.8.28</t>
    <phoneticPr fontId="1"/>
  </si>
  <si>
    <t>5.8.29</t>
    <phoneticPr fontId="1"/>
  </si>
  <si>
    <t>分任支出負担行為担当官
舞鶴地方総監部経理部長
小川　純市
京都府舞鶴市字余部下１１９０番地</t>
    <rPh sb="24" eb="26">
      <t>オガワ</t>
    </rPh>
    <rPh sb="27" eb="29">
      <t>ジュンイチ</t>
    </rPh>
    <phoneticPr fontId="7"/>
  </si>
  <si>
    <t>5.9.1</t>
    <phoneticPr fontId="1"/>
  </si>
  <si>
    <t>（冷）鶏肉もも正肉
7200　キログラム</t>
  </si>
  <si>
    <t>5.9.5</t>
    <phoneticPr fontId="1"/>
  </si>
  <si>
    <t>（冷）鶏肉小肉
3600　キログラム</t>
  </si>
  <si>
    <t>温水器修理（通信隊他）
1　式</t>
  </si>
  <si>
    <t>南北熱機工業㈱
舞鶴市字北吸９６３</t>
  </si>
  <si>
    <t>8130001043548</t>
    <phoneticPr fontId="1"/>
  </si>
  <si>
    <t>ボアスコープ
1　組</t>
  </si>
  <si>
    <t>再生紙Ａ－４　外１件
2　件</t>
  </si>
  <si>
    <t>レンタカーパートナーズ株式会社
京都府舞鶴市公文名７０番地の１</t>
  </si>
  <si>
    <t>トイレットペーパー　外２件
3　件</t>
  </si>
  <si>
    <t>5.9.6</t>
    <phoneticPr fontId="1"/>
  </si>
  <si>
    <t>株式会社黒岡
京都府宮津市字須津７４８番地の１</t>
  </si>
  <si>
    <t>1130001040510</t>
    <phoneticPr fontId="1"/>
  </si>
  <si>
    <t>臨時修理（機関）貨物油ポンプ駆動関連装置
1　式</t>
    <phoneticPr fontId="1"/>
  </si>
  <si>
    <t>皿うどん　外２４２件（令和５年１０月～１２月分生糧品）
243　件</t>
  </si>
  <si>
    <t>5.9.8</t>
    <phoneticPr fontId="1"/>
  </si>
  <si>
    <t>炉筒煙管ボイラー　修繕　（総監部第１区）
1　式</t>
  </si>
  <si>
    <t>5.9.12</t>
    <phoneticPr fontId="1"/>
  </si>
  <si>
    <t>外壁補修（総監部第１区）
1　式</t>
  </si>
  <si>
    <t>建築物の法定点検（舞鶴・新潟地区）
1　式</t>
  </si>
  <si>
    <t>株式会社オキボー
沖縄県那覇市牧志１丁目４‐２６‐２‐６０３</t>
  </si>
  <si>
    <t>舞鶴地区宿舎各所修繕
1　式</t>
  </si>
  <si>
    <t>5.9.13</t>
    <phoneticPr fontId="1"/>
  </si>
  <si>
    <t>合同会社寿商会
石川県能美市旭台２丁目１３番地</t>
  </si>
  <si>
    <t>2220003003364</t>
    <phoneticPr fontId="1"/>
  </si>
  <si>
    <t>株式会社プロテリアル
大阪市北区中之島３丁目３番２３号</t>
  </si>
  <si>
    <t>3010401038783</t>
    <phoneticPr fontId="1"/>
  </si>
  <si>
    <t>空気調和機，天吊，埋込型　外１件
2　件</t>
  </si>
  <si>
    <t>ボイラー　更新（舞衛生）
1　式</t>
  </si>
  <si>
    <t>5.9.14</t>
    <phoneticPr fontId="1"/>
  </si>
  <si>
    <t>非常用発電機　点検整備
1　式</t>
  </si>
  <si>
    <t>ＣＡＢＬＥ
4500　メートル</t>
  </si>
  <si>
    <t>5.9.20</t>
    <phoneticPr fontId="1"/>
  </si>
  <si>
    <t>パン（Ａ）メロンパン　外１１６件（令和５年１０月分生糧品）
117　件</t>
  </si>
  <si>
    <t>5.9.22</t>
    <phoneticPr fontId="1"/>
  </si>
  <si>
    <t>貨物昇降機，４．５Ｔ用
1　件</t>
  </si>
  <si>
    <t>守谷輸送機工業株式会社代理双信商事株式会社
東京都新宿区舟町１番地１８</t>
  </si>
  <si>
    <t>ＣＡＢＬＥ　外７件
8　件</t>
  </si>
  <si>
    <t>5.9.27</t>
    <phoneticPr fontId="1"/>
  </si>
  <si>
    <t>ＣＡＢＬＥ
2000　メートル</t>
  </si>
  <si>
    <t>艦船造修支援業務の委託
1　式</t>
  </si>
  <si>
    <t>㈱艦船技術サービス
東京都千代田区五番町１２番地</t>
  </si>
  <si>
    <t>7010001013984</t>
    <phoneticPr fontId="1"/>
  </si>
  <si>
    <t>ロッカー，鋼製，３連，Ｗ９００×Ｄ５１５×Ｈ１７９０　外８件
9　件</t>
  </si>
  <si>
    <t>5.9.29</t>
    <phoneticPr fontId="1"/>
  </si>
  <si>
    <t>5.10.10</t>
    <phoneticPr fontId="1"/>
  </si>
  <si>
    <t>株式会社リンコーコーポレーション
新潟県新潟市中央区万代５丁目１１番３０号</t>
  </si>
  <si>
    <t>3110001005876</t>
    <phoneticPr fontId="1"/>
  </si>
  <si>
    <t>統合型気象観測装置換装に伴う整備
1　式</t>
  </si>
  <si>
    <t>5.10.13</t>
    <phoneticPr fontId="1"/>
  </si>
  <si>
    <t>防錆剤、ガスタービンエンジン用
756　缶</t>
  </si>
  <si>
    <t>㈱クロサカ
千代田区神田神保町１－２７－７</t>
  </si>
  <si>
    <t>2010001112452</t>
    <phoneticPr fontId="1"/>
  </si>
  <si>
    <t>パン（Ａ）クリームパン　外１２１件（令和５年１１月分生糧品）
122　件</t>
  </si>
  <si>
    <t>5.10.17</t>
    <phoneticPr fontId="1"/>
  </si>
  <si>
    <t>2130002034747</t>
    <phoneticPr fontId="1"/>
  </si>
  <si>
    <t>消防設備　更新（総監部地区他）
1　式</t>
  </si>
  <si>
    <t>5.10.18</t>
    <phoneticPr fontId="1"/>
  </si>
  <si>
    <t>第一物産㈱
舞鶴市字浜５３５</t>
  </si>
  <si>
    <t>組立式冷凍庫５．８㎥型　外３件　解体，撤去及び基礎整備
1　式</t>
  </si>
  <si>
    <t>北都開発㈱
京都府舞鶴市字京田１７－１</t>
  </si>
  <si>
    <t>5130001043848</t>
    <phoneticPr fontId="1"/>
  </si>
  <si>
    <t>椅子，食堂用，肘なし
248　個（台）</t>
  </si>
  <si>
    <t>5.10.24</t>
    <phoneticPr fontId="1"/>
  </si>
  <si>
    <t>㈱東舞鶴志摩至誠堂
舞鶴市字浜４２５</t>
  </si>
  <si>
    <t>5130001043600</t>
    <phoneticPr fontId="1"/>
  </si>
  <si>
    <t>ボイラー設備保守管理業務（総監部地区ほか）
1　式</t>
  </si>
  <si>
    <t>5.10.25</t>
    <phoneticPr fontId="1"/>
  </si>
  <si>
    <t>ボイラ装置　点検整備
1　式</t>
  </si>
  <si>
    <t>5.10.27</t>
    <phoneticPr fontId="1"/>
  </si>
  <si>
    <t>温水ユニットヒーター交換
1　式</t>
  </si>
  <si>
    <t>5.11.1</t>
    <phoneticPr fontId="1"/>
  </si>
  <si>
    <t>宿舎台所換気扇等交換（つつじヶ丘地区，松ヶ崎地区）
1　式</t>
  </si>
  <si>
    <t>2130001043479</t>
    <phoneticPr fontId="1"/>
  </si>
  <si>
    <t>固形カレー　外９件
10　件</t>
  </si>
  <si>
    <t>5.11.7</t>
    <phoneticPr fontId="1"/>
  </si>
  <si>
    <t>粉末スープ（Ａ）ポタージュ　外１１件
12　件</t>
  </si>
  <si>
    <t>山菜風味漬　外１０件
11　件</t>
  </si>
  <si>
    <t>厨房用空調設備　改修
1　式</t>
  </si>
  <si>
    <t>5.11.8</t>
    <phoneticPr fontId="1"/>
  </si>
  <si>
    <t>大成電気工事株式会社
新潟県新潟市東区河渡庚１５４番地２</t>
  </si>
  <si>
    <t>3110001002989</t>
    <phoneticPr fontId="1"/>
  </si>
  <si>
    <t>発動発電機検査整備
1　式</t>
  </si>
  <si>
    <t>㈱カワサキマシンシステムズ　代理　内外商事㈱
舞鶴市字浜５０番地</t>
  </si>
  <si>
    <t>3120001096320</t>
    <phoneticPr fontId="1"/>
  </si>
  <si>
    <t>歯科用１２％金銀パラジウム合金
30　袋</t>
  </si>
  <si>
    <t>5.11.14</t>
    <phoneticPr fontId="1"/>
  </si>
  <si>
    <t>株式会社歯愛メディカル
石川県白山市旭丘二丁目六番地</t>
  </si>
  <si>
    <t>7220001009185</t>
    <phoneticPr fontId="1"/>
  </si>
  <si>
    <t>パン（Ａ）クリームパン　外１２８件（令和５年１２月分生糧品）
129　件</t>
  </si>
  <si>
    <t>5.11.16</t>
    <phoneticPr fontId="1"/>
  </si>
  <si>
    <t>誘導弾整備場ＩＤＳ用アウトレット増設
1　式</t>
  </si>
  <si>
    <t>「舞鶴造修補給所」ボタン電話主装置調査役務
1　式</t>
  </si>
  <si>
    <t>5.11.17</t>
    <phoneticPr fontId="1"/>
  </si>
  <si>
    <t>富士通ネットワークソリューションズ株式会社
神奈川県川崎市幸区大宮町１－５</t>
  </si>
  <si>
    <t>クレーン，天井走行式外７件　点検整備
1　式</t>
  </si>
  <si>
    <t>5.11.21</t>
    <phoneticPr fontId="1"/>
  </si>
  <si>
    <t>㈱ニチゾウテック京都事業部
舞鶴市字余部下１１８０</t>
  </si>
  <si>
    <t>6120001027941</t>
    <phoneticPr fontId="1"/>
  </si>
  <si>
    <t>復調盤　外２件
3　件</t>
  </si>
  <si>
    <t>東芝インフラシステムズ株式会社
神奈川県川崎市幸区堀川町７２番地３４</t>
  </si>
  <si>
    <t>2011111014084</t>
    <phoneticPr fontId="1"/>
  </si>
  <si>
    <t>火工整備工場空調機　蒸気コイル交換
1　式</t>
  </si>
  <si>
    <t>5.11.22</t>
    <phoneticPr fontId="1"/>
  </si>
  <si>
    <t>長田工業㈱
京都府舞鶴市字倉谷１７９０－１</t>
  </si>
  <si>
    <t>3130001043552</t>
    <phoneticPr fontId="1"/>
  </si>
  <si>
    <t>ルームエアコン，壁掛型，冷暖房用，１４畳　外３件
4　件</t>
  </si>
  <si>
    <t>5.11.28</t>
    <phoneticPr fontId="1"/>
  </si>
  <si>
    <t>気象情報処理装置の撤去
1　式</t>
  </si>
  <si>
    <t>5.12.1</t>
    <phoneticPr fontId="1"/>
  </si>
  <si>
    <t>厨芥処理機
1　個（台）</t>
  </si>
  <si>
    <t>ＣＯＮＮＥＣＴＯＲ，ＰＢＲＯＰＴ，ＣＡＢＬＥ，ＳＴＲ　外２３件
24　件</t>
  </si>
  <si>
    <t>5.12.6</t>
    <phoneticPr fontId="1"/>
  </si>
  <si>
    <t>エス・エフ・エレコムズ株式会社
神奈川県横浜市青葉区荏田町３０７番地５</t>
  </si>
  <si>
    <t>8020001034863</t>
    <phoneticPr fontId="1"/>
  </si>
  <si>
    <t>ロッカー，鋼製，多人数用，Ｗ９００×Ｈ１８００
80　個（台）</t>
  </si>
  <si>
    <t>5.12.8</t>
    <phoneticPr fontId="1"/>
  </si>
  <si>
    <t>万方商事株式会社
福岡県福岡市博多区井相田１丁目８番３３号</t>
  </si>
  <si>
    <t>3290001055004</t>
    <phoneticPr fontId="1"/>
  </si>
  <si>
    <t>レーザープリンター，カラー，Ａ３　外２件
3　件</t>
  </si>
  <si>
    <t>5.12.12</t>
    <phoneticPr fontId="1"/>
  </si>
  <si>
    <t>プライムダイレクト株式会社
神奈川県相模原市中央区田名４１４５－３</t>
  </si>
  <si>
    <t>9021001017270</t>
    <phoneticPr fontId="1"/>
  </si>
  <si>
    <t>デジタルカメラ，一眼レフ　外４件
5　件</t>
  </si>
  <si>
    <t>ソファーカバーＬ型，白　外２３件
24　件</t>
  </si>
  <si>
    <t>5.12.13</t>
    <phoneticPr fontId="1"/>
  </si>
  <si>
    <t>シャディ株式会社
東京都港区虎ノ門４丁目３番１号</t>
  </si>
  <si>
    <t>3010401063385</t>
    <phoneticPr fontId="1"/>
  </si>
  <si>
    <t>クラリネット，バス　外３件
4　件</t>
  </si>
  <si>
    <t>三木楽器㈱
大阪市中央区北久宝寺町３－３－４</t>
  </si>
  <si>
    <t>9120001077562</t>
    <phoneticPr fontId="1"/>
  </si>
  <si>
    <t>監視カメラ　外１３件
14　件</t>
  </si>
  <si>
    <t>5.12.14</t>
    <phoneticPr fontId="1"/>
  </si>
  <si>
    <t>繰越のため削除</t>
    <rPh sb="0" eb="2">
      <t>クリコシ</t>
    </rPh>
    <rPh sb="5" eb="7">
      <t>サクジョ</t>
    </rPh>
    <phoneticPr fontId="1"/>
  </si>
  <si>
    <t>排出油回収装置，２型
1　個（台）</t>
  </si>
  <si>
    <t>ビデオカメラ，デジタル　外３件
4　件</t>
  </si>
  <si>
    <t>5.12.15</t>
    <phoneticPr fontId="1"/>
  </si>
  <si>
    <t>ヘルメット（灰）　外５件
6　件</t>
  </si>
  <si>
    <t>皿うどん　外２３１件（令和６年１月～３月分生糧品）
232　件</t>
  </si>
  <si>
    <t>5.12.18</t>
    <phoneticPr fontId="1"/>
  </si>
  <si>
    <t>照明器具　換装
1　式</t>
  </si>
  <si>
    <t>採暖装置　修理
1　式</t>
  </si>
  <si>
    <t>パン（Ａ）クリームパン　外１２０件（令和６年１月分生糧品）
121　件</t>
  </si>
  <si>
    <t>5.12.19</t>
    <phoneticPr fontId="1"/>
  </si>
  <si>
    <t>農事組合法人おおしま村
福井県大飯郡おおい町大島第８５号２７番地１</t>
  </si>
  <si>
    <t>6210005009687</t>
    <phoneticPr fontId="1"/>
  </si>
  <si>
    <t>空気調和機，床置型　外１件
2　件</t>
  </si>
  <si>
    <t>ウエス，白　外２件
3　件</t>
  </si>
  <si>
    <t>タオル　外２１件
22　件</t>
  </si>
  <si>
    <t>土岐陶器店
舞鶴市字浜２３１</t>
  </si>
  <si>
    <t>会議室　整備
1　式</t>
  </si>
  <si>
    <t>5.12.20</t>
    <phoneticPr fontId="1"/>
  </si>
  <si>
    <t>プラズマサーチライト
50　個（台）</t>
  </si>
  <si>
    <t>剪定等作業
1　式</t>
  </si>
  <si>
    <t>株式会社美装福原
福岡県飯塚市立岩１３０９番地１</t>
  </si>
  <si>
    <t>5290001070521</t>
    <phoneticPr fontId="1"/>
  </si>
  <si>
    <t>アウターベルト　外１３件
14　件</t>
  </si>
  <si>
    <t>日本海洋㈱
東京都足立区東和５－１３－４</t>
  </si>
  <si>
    <t>3010001033004</t>
    <phoneticPr fontId="1"/>
  </si>
  <si>
    <t>液晶ディスプレイ，３２型　外８件
9　件</t>
  </si>
  <si>
    <t>5.12.26</t>
    <phoneticPr fontId="1"/>
  </si>
  <si>
    <t>ビデオプロジェクター，卓上型　外１１件
12　件</t>
  </si>
  <si>
    <t>増設メモリ１６ＧＢ　外９件
10　件</t>
  </si>
  <si>
    <t>5.11.28</t>
    <phoneticPr fontId="1"/>
  </si>
  <si>
    <t>5.12.1</t>
    <phoneticPr fontId="1"/>
  </si>
  <si>
    <t>デジタルカメラ　外９件
10　件</t>
  </si>
  <si>
    <t>6.1.11</t>
    <phoneticPr fontId="1"/>
  </si>
  <si>
    <t>主装置ユニット　外２件
3　件</t>
  </si>
  <si>
    <t>6.1.12</t>
    <phoneticPr fontId="1"/>
  </si>
  <si>
    <t>カーテン　外３件
4　件</t>
  </si>
  <si>
    <t>㈲トモエ
舞鶴市字浜９８９</t>
  </si>
  <si>
    <t>3130002034468</t>
    <phoneticPr fontId="1"/>
  </si>
  <si>
    <t>宿舎物入等修繕，交換，設置（余部地区，つつじヶ丘地区）
1　式</t>
  </si>
  <si>
    <t>6.1.15</t>
    <phoneticPr fontId="1"/>
  </si>
  <si>
    <t>㈱西村住建商事
京都府舞鶴市大字森小字ムシウ２２５</t>
  </si>
  <si>
    <t>3130001043577</t>
    <phoneticPr fontId="1"/>
  </si>
  <si>
    <t>誘導弾整備場空気調和機　点検整備
1　式</t>
  </si>
  <si>
    <t>内地米
20000　キログラム</t>
  </si>
  <si>
    <t>6.1.16</t>
    <phoneticPr fontId="1"/>
  </si>
  <si>
    <t>リヤカー　外４件
5　件</t>
  </si>
  <si>
    <t>三和工業用品㈱
舞鶴市字福来問屋町１７－１２</t>
  </si>
  <si>
    <t>3130001043404</t>
    <phoneticPr fontId="1"/>
  </si>
  <si>
    <t>排水処理装置構成品の換装
1　式</t>
  </si>
  <si>
    <t>三菱化工機株式会社
神奈川県川崎市幸区堀川町５８０番地</t>
  </si>
  <si>
    <t>7020001074662</t>
    <phoneticPr fontId="1"/>
  </si>
  <si>
    <t>ＣＹＡＮ　ＩＮＫＴＡＮＫ　外３１件
32　件</t>
  </si>
  <si>
    <t>6.1.17</t>
    <phoneticPr fontId="1"/>
  </si>
  <si>
    <t>ＬＥＤソーラーライト，ポータブル
67　個（台）</t>
  </si>
  <si>
    <t>株式会社新映社
京都府京都市南区吉祥院西ノ庄向田町３３番地５－１２０</t>
  </si>
  <si>
    <t>5130001017637</t>
    <phoneticPr fontId="1"/>
  </si>
  <si>
    <t>パン（Ａ）あんぱん　外１１９件（令和６年２月分生糧品）
120　件</t>
  </si>
  <si>
    <t>6.1.19</t>
    <phoneticPr fontId="1"/>
  </si>
  <si>
    <t>木繁水産㈱
京都府舞鶴市字上安久６４０－１３</t>
  </si>
  <si>
    <t>本家かまどや東舞鶴店
京都府舞鶴市字北吸７３４－５</t>
  </si>
  <si>
    <t>株式会社えがみ
福井県大飯郡高浜町事代１号５７番地</t>
  </si>
  <si>
    <t>洗濯機，全自動　外５件
6　件</t>
  </si>
  <si>
    <t>患者待合椅子
22　個（台）</t>
  </si>
  <si>
    <t>タイルカーペット　外１３件
14　件</t>
  </si>
  <si>
    <t>6.1.24</t>
    <phoneticPr fontId="1"/>
  </si>
  <si>
    <t>除錆剤，浸漬式　外１件
2　件</t>
  </si>
  <si>
    <t>増設メモリ６４ＧＢ　外２９件
30　件</t>
  </si>
  <si>
    <t>6.1.25</t>
    <phoneticPr fontId="1"/>
  </si>
  <si>
    <t>気化式冷風機，９０ＣＭ
2　個（台）</t>
  </si>
  <si>
    <t>6.1.26</t>
    <phoneticPr fontId="1"/>
  </si>
  <si>
    <t>三愛化成商事株式会社
東京都港区西新橋３丁目８番３号</t>
  </si>
  <si>
    <t>8010401010787</t>
    <phoneticPr fontId="1"/>
  </si>
  <si>
    <t>ＬＥＤ照明器具（高天井器具広角形）外１０件
11　件</t>
  </si>
  <si>
    <t>タマオキエンタープライズ
兵庫県西宮市高須町１丁目１－１１－１４６４</t>
  </si>
  <si>
    <t>デジタルマルチメーター（ＤＭＭ／ＡＲＢ）　外６件　点検整備
1　式</t>
  </si>
  <si>
    <t>ビデオカメラ，デジタル　外６件
7　件</t>
  </si>
  <si>
    <t>6.1.30</t>
    <phoneticPr fontId="1"/>
  </si>
  <si>
    <t>株式会社ステージ
東京都豊島区高松１丁目１番１１号</t>
  </si>
  <si>
    <t>3013301015869</t>
    <phoneticPr fontId="1"/>
  </si>
  <si>
    <t>絶縁テープ　緑　外８１件
82　件</t>
  </si>
  <si>
    <t>ウェットスーツ，ＥＯＤ用，３ｍｍ　外２件
3　件</t>
  </si>
  <si>
    <t>6.1.31</t>
    <phoneticPr fontId="1"/>
  </si>
  <si>
    <t>㈲シンカテック
神奈川県横浜市栄区庄戸４－１６－１７</t>
  </si>
  <si>
    <t>3020002073097</t>
    <phoneticPr fontId="1"/>
  </si>
  <si>
    <t>空気調和機，天吊，埋込型　外５件
6　件</t>
  </si>
  <si>
    <t>関空テクノ株式会社
京都府京都市右京区梅津堤下町７番地</t>
  </si>
  <si>
    <t>3130001064053</t>
    <phoneticPr fontId="1"/>
  </si>
  <si>
    <t>滑り止めクリア　外２件
3　件</t>
  </si>
  <si>
    <t>塗料，防錆，防蝕用亜鉛末，スプレー式　外１０件
11　件</t>
  </si>
  <si>
    <t>㈲石田源三郎商店
京都府舞鶴市京田古茶屋８７３－３</t>
  </si>
  <si>
    <t>9210002013648</t>
    <phoneticPr fontId="1"/>
  </si>
  <si>
    <t>6.1.11</t>
    <phoneticPr fontId="1"/>
  </si>
  <si>
    <t>5.3.7</t>
    <phoneticPr fontId="1"/>
  </si>
  <si>
    <t>ステンレスマグカップ　外１６件
17　件</t>
  </si>
  <si>
    <t>6.2.1</t>
    <phoneticPr fontId="1"/>
  </si>
  <si>
    <t>㈲ハヤシスポーツ
舞鶴市字引土３００</t>
  </si>
  <si>
    <t>6130002034523</t>
    <phoneticPr fontId="1"/>
  </si>
  <si>
    <t>（冷）鶏肉小肉
1500　キログラム</t>
  </si>
  <si>
    <t>6.2.6</t>
    <phoneticPr fontId="1"/>
  </si>
  <si>
    <t>コーヒー（Ａ）　外９件
10　件</t>
  </si>
  <si>
    <t>スナックメン（Ａ）　外７件
8　件</t>
  </si>
  <si>
    <t>タグボート用フェンダーカバー，大型曳船用　外１件
2　件</t>
  </si>
  <si>
    <t>ロッカー，鋼製，多人数用，Ｗ９００×Ｈ１８００
91　個（台）</t>
  </si>
  <si>
    <t>ビデオプロジェクター，天井型　外３件
4　件</t>
  </si>
  <si>
    <t>6.2.7</t>
    <phoneticPr fontId="1"/>
  </si>
  <si>
    <t>井上㈱
京都府福知山市篠尾新町３－３</t>
  </si>
  <si>
    <t>5130001040952</t>
    <phoneticPr fontId="1"/>
  </si>
  <si>
    <t>タクティカル・ウェアラブルカメラ
20　組</t>
  </si>
  <si>
    <t>6.2.9</t>
    <phoneticPr fontId="1"/>
  </si>
  <si>
    <t>空中線　外２件
3　件</t>
  </si>
  <si>
    <t>三波工業㈱舞鶴事務所
京都府舞鶴市浜町１７－９</t>
  </si>
  <si>
    <t>4020001029090</t>
    <phoneticPr fontId="1"/>
  </si>
  <si>
    <t>自動化倉庫器材の設置
1　式</t>
  </si>
  <si>
    <t>6.2.13</t>
    <phoneticPr fontId="1"/>
  </si>
  <si>
    <t>株式会社オカムラ代理双信商事株式会社
神奈川県横浜市西区北幸２丁目７番１８号</t>
  </si>
  <si>
    <t>3020001030157</t>
    <phoneticPr fontId="1"/>
  </si>
  <si>
    <t>便座，洗浄機能付　外１件
2　件</t>
  </si>
  <si>
    <t>6.2.14</t>
    <phoneticPr fontId="1"/>
  </si>
  <si>
    <t>宅配ボックス
1　組</t>
  </si>
  <si>
    <t>麦，米粒麦　外１２件
13　件</t>
  </si>
  <si>
    <t>6.2.15</t>
    <phoneticPr fontId="1"/>
  </si>
  <si>
    <t>耐切創前掛け
250　個（台）</t>
  </si>
  <si>
    <t>6.2.16</t>
    <phoneticPr fontId="1"/>
  </si>
  <si>
    <t>ももシラップづけ缶詰，全糖　外１０件
11　件</t>
  </si>
  <si>
    <t>鶏飯　外１件
2　件</t>
  </si>
  <si>
    <t>ＣＡＢＬＥ　外１０件
11　件</t>
  </si>
  <si>
    <t>ＣＡＢＬＥ　外１６件
17　件</t>
  </si>
  <si>
    <t>株式会社プロテリアル　西日本支社
大阪市北区中之島３丁目３番２３号中之島ダイビル</t>
  </si>
  <si>
    <t>パン（Ａ）あんぱん　外１１６件（令和６年３月分生糧品）
117　件</t>
  </si>
  <si>
    <t>6.2.20</t>
    <phoneticPr fontId="1"/>
  </si>
  <si>
    <t>三洋商事㈱
舞鶴市字堀上上小字堀上町２４番地の１</t>
    <rPh sb="0" eb="2">
      <t>サンヨウ</t>
    </rPh>
    <rPh sb="2" eb="4">
      <t>ショウジ</t>
    </rPh>
    <rPh sb="6" eb="7">
      <t>マイ</t>
    </rPh>
    <rPh sb="10" eb="12">
      <t>ホリカミ</t>
    </rPh>
    <rPh sb="12" eb="13">
      <t>ウエ</t>
    </rPh>
    <rPh sb="13" eb="15">
      <t>コアザ</t>
    </rPh>
    <rPh sb="15" eb="17">
      <t>ホリカミ</t>
    </rPh>
    <rPh sb="17" eb="18">
      <t>チョウ</t>
    </rPh>
    <rPh sb="20" eb="22">
      <t>バンチ</t>
    </rPh>
    <phoneticPr fontId="1"/>
  </si>
  <si>
    <t>京都ケータリング㈱
京都府舞鶴市字公文名５７０－１</t>
  </si>
  <si>
    <t>油脂吸着綿
50　箱</t>
  </si>
  <si>
    <t>護衛艦第１種サプライオーバーホール支援作業
1　式</t>
    <phoneticPr fontId="1"/>
  </si>
  <si>
    <t>㈱Ｍ＆Ｎロジテック　舞鶴営業所
京都府舞鶴市京田新町２－２３</t>
  </si>
  <si>
    <t>消臭除菌スプレー
480　個（台）</t>
  </si>
  <si>
    <t>6.2.21</t>
    <phoneticPr fontId="1"/>
  </si>
  <si>
    <t>恒温恒湿庫　外１件　一部撤去
1　式</t>
  </si>
  <si>
    <t>株式会社蒼
長野県千曲市杭瀬下６丁目５番地１</t>
  </si>
  <si>
    <t>7100001036200</t>
    <phoneticPr fontId="1"/>
  </si>
  <si>
    <t>6.2.29</t>
    <phoneticPr fontId="1"/>
  </si>
  <si>
    <t>（冷）牛肉上丸ロース
900　キログラム</t>
  </si>
  <si>
    <t>6.2.1</t>
    <phoneticPr fontId="1"/>
  </si>
  <si>
    <t>6.1.31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</si>
</sst>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3" fontId="3" fillId="0" borderId="1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/>
    <xf numFmtId="0" fontId="3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F0E4FB2-9A8A-4BDE-A959-A24BAB8970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7"/>
  <sheetViews>
    <sheetView tabSelected="1" view="pageBreakPreview" topLeftCell="A329" zoomScale="120" zoomScaleNormal="100" zoomScaleSheetLayoutView="120" workbookViewId="0">
      <selection activeCell="F309" sqref="F309"/>
    </sheetView>
  </sheetViews>
  <sheetFormatPr defaultRowHeight="13.5" x14ac:dyDescent="0.15"/>
  <cols>
    <col min="1" max="8" width="14" style="6" customWidth="1"/>
    <col min="9" max="9" width="7.5" style="6" customWidth="1"/>
    <col min="10" max="10" width="6.75" style="6" customWidth="1"/>
    <col min="11" max="11" width="11.625" style="6" customWidth="1"/>
    <col min="12" max="12" width="7.75" style="6" customWidth="1"/>
    <col min="13" max="13" width="8.875" style="6" customWidth="1"/>
    <col min="14" max="16384" width="9" style="6"/>
  </cols>
  <sheetData>
    <row r="1" spans="1:14" x14ac:dyDescent="0.15">
      <c r="L1" s="15" t="s">
        <v>14</v>
      </c>
      <c r="M1" s="16"/>
    </row>
    <row r="2" spans="1:14" x14ac:dyDescent="0.15">
      <c r="L2" s="15"/>
      <c r="M2" s="16"/>
    </row>
    <row r="3" spans="1:14" ht="32.1" customHeight="1" x14ac:dyDescent="0.15">
      <c r="A3" s="17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5" spans="1:14" ht="38.25" customHeight="1" x14ac:dyDescent="0.15">
      <c r="A5" s="14" t="s">
        <v>10</v>
      </c>
      <c r="B5" s="14" t="s">
        <v>0</v>
      </c>
      <c r="C5" s="14" t="s">
        <v>1</v>
      </c>
      <c r="D5" s="14" t="s">
        <v>2</v>
      </c>
      <c r="E5" s="19" t="s">
        <v>25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11</v>
      </c>
      <c r="K5" s="14"/>
      <c r="L5" s="14"/>
      <c r="M5" s="14" t="s">
        <v>7</v>
      </c>
    </row>
    <row r="6" spans="1:14" ht="38.25" customHeight="1" x14ac:dyDescent="0.15">
      <c r="A6" s="14"/>
      <c r="B6" s="14"/>
      <c r="C6" s="14"/>
      <c r="D6" s="14"/>
      <c r="E6" s="20"/>
      <c r="F6" s="14"/>
      <c r="G6" s="14"/>
      <c r="H6" s="14"/>
      <c r="I6" s="14"/>
      <c r="J6" s="1" t="s">
        <v>9</v>
      </c>
      <c r="K6" s="1" t="s">
        <v>8</v>
      </c>
      <c r="L6" s="1" t="s">
        <v>12</v>
      </c>
      <c r="M6" s="14"/>
    </row>
    <row r="7" spans="1:14" s="8" customFormat="1" ht="54" customHeight="1" x14ac:dyDescent="0.15">
      <c r="A7" s="3" t="s">
        <v>135</v>
      </c>
      <c r="B7" s="2" t="s">
        <v>30</v>
      </c>
      <c r="C7" s="12" t="s">
        <v>310</v>
      </c>
      <c r="D7" s="2" t="s">
        <v>136</v>
      </c>
      <c r="E7" s="11" t="s">
        <v>137</v>
      </c>
      <c r="F7" s="2" t="s">
        <v>15</v>
      </c>
      <c r="G7" s="7">
        <v>20292800</v>
      </c>
      <c r="H7" s="7">
        <v>11880000</v>
      </c>
      <c r="I7" s="4">
        <v>0.58499999999999996</v>
      </c>
      <c r="J7" s="4"/>
      <c r="K7" s="4"/>
      <c r="L7" s="4"/>
      <c r="M7" s="5"/>
      <c r="N7" s="8" t="s">
        <v>589</v>
      </c>
    </row>
    <row r="8" spans="1:14" s="8" customFormat="1" ht="54" customHeight="1" x14ac:dyDescent="0.15">
      <c r="A8" s="3" t="s">
        <v>138</v>
      </c>
      <c r="B8" s="2" t="s">
        <v>30</v>
      </c>
      <c r="C8" s="12" t="s">
        <v>310</v>
      </c>
      <c r="D8" s="2" t="s">
        <v>139</v>
      </c>
      <c r="E8" s="11" t="s">
        <v>140</v>
      </c>
      <c r="F8" s="2" t="s">
        <v>15</v>
      </c>
      <c r="G8" s="7">
        <v>2385900</v>
      </c>
      <c r="H8" s="7">
        <v>1918400</v>
      </c>
      <c r="I8" s="4">
        <v>0.80400000000000005</v>
      </c>
      <c r="J8" s="4"/>
      <c r="K8" s="4"/>
      <c r="L8" s="4"/>
      <c r="M8" s="5"/>
    </row>
    <row r="9" spans="1:14" s="8" customFormat="1" ht="54" customHeight="1" x14ac:dyDescent="0.15">
      <c r="A9" s="3" t="s">
        <v>141</v>
      </c>
      <c r="B9" s="2" t="s">
        <v>30</v>
      </c>
      <c r="C9" s="12" t="s">
        <v>311</v>
      </c>
      <c r="D9" s="2" t="s">
        <v>98</v>
      </c>
      <c r="E9" s="11" t="s">
        <v>99</v>
      </c>
      <c r="F9" s="2" t="s">
        <v>15</v>
      </c>
      <c r="G9" s="7"/>
      <c r="H9" s="7">
        <v>5423760</v>
      </c>
      <c r="I9" s="4"/>
      <c r="J9" s="4"/>
      <c r="K9" s="4"/>
      <c r="L9" s="4"/>
      <c r="M9" s="5"/>
    </row>
    <row r="10" spans="1:14" s="8" customFormat="1" ht="54" customHeight="1" x14ac:dyDescent="0.15">
      <c r="A10" s="3" t="s">
        <v>142</v>
      </c>
      <c r="B10" s="2" t="s">
        <v>30</v>
      </c>
      <c r="C10" s="12" t="s">
        <v>311</v>
      </c>
      <c r="D10" s="2" t="s">
        <v>21</v>
      </c>
      <c r="E10" s="11" t="s">
        <v>34</v>
      </c>
      <c r="F10" s="2" t="s">
        <v>15</v>
      </c>
      <c r="G10" s="7">
        <v>1628640</v>
      </c>
      <c r="H10" s="7">
        <v>1553126</v>
      </c>
      <c r="I10" s="4">
        <v>0.95299999999999996</v>
      </c>
      <c r="J10" s="4"/>
      <c r="K10" s="4"/>
      <c r="L10" s="4"/>
      <c r="M10" s="5"/>
    </row>
    <row r="11" spans="1:14" s="8" customFormat="1" ht="54" customHeight="1" x14ac:dyDescent="0.15">
      <c r="A11" s="3" t="s">
        <v>143</v>
      </c>
      <c r="B11" s="2" t="s">
        <v>30</v>
      </c>
      <c r="C11" s="12" t="s">
        <v>312</v>
      </c>
      <c r="D11" s="2" t="s">
        <v>144</v>
      </c>
      <c r="E11" s="11" t="s">
        <v>145</v>
      </c>
      <c r="F11" s="2" t="s">
        <v>15</v>
      </c>
      <c r="G11" s="7">
        <v>3364900</v>
      </c>
      <c r="H11" s="7">
        <v>2591226</v>
      </c>
      <c r="I11" s="4">
        <v>0.77</v>
      </c>
      <c r="J11" s="4"/>
      <c r="K11" s="4"/>
      <c r="L11" s="4"/>
      <c r="M11" s="5"/>
    </row>
    <row r="12" spans="1:14" s="8" customFormat="1" ht="54" customHeight="1" x14ac:dyDescent="0.15">
      <c r="A12" s="3" t="s">
        <v>146</v>
      </c>
      <c r="B12" s="2" t="s">
        <v>30</v>
      </c>
      <c r="C12" s="12" t="s">
        <v>312</v>
      </c>
      <c r="D12" s="2" t="s">
        <v>147</v>
      </c>
      <c r="E12" s="11" t="s">
        <v>148</v>
      </c>
      <c r="F12" s="2" t="s">
        <v>15</v>
      </c>
      <c r="G12" s="7">
        <v>3122900</v>
      </c>
      <c r="H12" s="7">
        <v>2640000</v>
      </c>
      <c r="I12" s="4">
        <v>0.84499999999999997</v>
      </c>
      <c r="J12" s="4"/>
      <c r="K12" s="4"/>
      <c r="L12" s="4"/>
      <c r="M12" s="5"/>
    </row>
    <row r="13" spans="1:14" s="8" customFormat="1" ht="54" customHeight="1" x14ac:dyDescent="0.15">
      <c r="A13" s="3" t="s">
        <v>149</v>
      </c>
      <c r="B13" s="2" t="s">
        <v>30</v>
      </c>
      <c r="C13" s="12" t="s">
        <v>312</v>
      </c>
      <c r="D13" s="2" t="s">
        <v>150</v>
      </c>
      <c r="E13" s="11" t="s">
        <v>151</v>
      </c>
      <c r="F13" s="2" t="s">
        <v>15</v>
      </c>
      <c r="G13" s="7">
        <v>1697300</v>
      </c>
      <c r="H13" s="7">
        <v>1690700</v>
      </c>
      <c r="I13" s="4">
        <v>0.996</v>
      </c>
      <c r="J13" s="4"/>
      <c r="K13" s="4"/>
      <c r="L13" s="4"/>
      <c r="M13" s="5"/>
    </row>
    <row r="14" spans="1:14" s="8" customFormat="1" ht="54" customHeight="1" x14ac:dyDescent="0.15">
      <c r="A14" s="3" t="s">
        <v>152</v>
      </c>
      <c r="B14" s="2" t="s">
        <v>30</v>
      </c>
      <c r="C14" s="12" t="s">
        <v>312</v>
      </c>
      <c r="D14" s="2" t="s">
        <v>153</v>
      </c>
      <c r="E14" s="11" t="s">
        <v>154</v>
      </c>
      <c r="F14" s="2" t="s">
        <v>15</v>
      </c>
      <c r="G14" s="7">
        <v>3680600</v>
      </c>
      <c r="H14" s="7">
        <v>3410000</v>
      </c>
      <c r="I14" s="4">
        <v>0.92600000000000005</v>
      </c>
      <c r="J14" s="4"/>
      <c r="K14" s="4"/>
      <c r="L14" s="4"/>
      <c r="M14" s="5"/>
    </row>
    <row r="15" spans="1:14" s="8" customFormat="1" ht="54" customHeight="1" x14ac:dyDescent="0.15">
      <c r="A15" s="3" t="s">
        <v>155</v>
      </c>
      <c r="B15" s="2" t="s">
        <v>30</v>
      </c>
      <c r="C15" s="12" t="s">
        <v>312</v>
      </c>
      <c r="D15" s="2" t="s">
        <v>156</v>
      </c>
      <c r="E15" s="11" t="s">
        <v>157</v>
      </c>
      <c r="F15" s="2" t="s">
        <v>15</v>
      </c>
      <c r="G15" s="7"/>
      <c r="H15" s="7">
        <v>1607760</v>
      </c>
      <c r="I15" s="4"/>
      <c r="J15" s="4"/>
      <c r="K15" s="4"/>
      <c r="L15" s="4"/>
      <c r="M15" s="5"/>
    </row>
    <row r="16" spans="1:14" s="8" customFormat="1" ht="54" customHeight="1" x14ac:dyDescent="0.15">
      <c r="A16" s="3" t="s">
        <v>158</v>
      </c>
      <c r="B16" s="2" t="s">
        <v>30</v>
      </c>
      <c r="C16" s="12" t="s">
        <v>313</v>
      </c>
      <c r="D16" s="2" t="s">
        <v>120</v>
      </c>
      <c r="E16" s="11" t="s">
        <v>121</v>
      </c>
      <c r="F16" s="2" t="s">
        <v>15</v>
      </c>
      <c r="G16" s="7"/>
      <c r="H16" s="7">
        <v>5698000</v>
      </c>
      <c r="I16" s="4"/>
      <c r="J16" s="4"/>
      <c r="K16" s="4"/>
      <c r="L16" s="4"/>
      <c r="M16" s="5"/>
    </row>
    <row r="17" spans="1:13" s="8" customFormat="1" ht="54" customHeight="1" x14ac:dyDescent="0.15">
      <c r="A17" s="3" t="s">
        <v>159</v>
      </c>
      <c r="B17" s="2" t="s">
        <v>30</v>
      </c>
      <c r="C17" s="12" t="s">
        <v>314</v>
      </c>
      <c r="D17" s="2" t="s">
        <v>147</v>
      </c>
      <c r="E17" s="11" t="s">
        <v>157</v>
      </c>
      <c r="F17" s="2" t="s">
        <v>15</v>
      </c>
      <c r="G17" s="7">
        <v>1852719</v>
      </c>
      <c r="H17" s="7">
        <v>1760000</v>
      </c>
      <c r="I17" s="4">
        <v>0.94899999999999995</v>
      </c>
      <c r="J17" s="4"/>
      <c r="K17" s="4"/>
      <c r="L17" s="4"/>
      <c r="M17" s="5"/>
    </row>
    <row r="18" spans="1:13" s="8" customFormat="1" ht="54" customHeight="1" x14ac:dyDescent="0.15">
      <c r="A18" s="3" t="s">
        <v>160</v>
      </c>
      <c r="B18" s="2" t="s">
        <v>30</v>
      </c>
      <c r="C18" s="12" t="s">
        <v>315</v>
      </c>
      <c r="D18" s="2" t="s">
        <v>18</v>
      </c>
      <c r="E18" s="11" t="s">
        <v>31</v>
      </c>
      <c r="F18" s="2" t="s">
        <v>15</v>
      </c>
      <c r="G18" s="7">
        <v>2535826</v>
      </c>
      <c r="H18" s="7">
        <v>2484146</v>
      </c>
      <c r="I18" s="4">
        <f t="shared" ref="I18:I34" si="0">ROUNDDOWN(H18/G18,3)</f>
        <v>0.97899999999999998</v>
      </c>
      <c r="J18" s="4"/>
      <c r="K18" s="4"/>
      <c r="L18" s="4"/>
      <c r="M18" s="5" t="s">
        <v>16</v>
      </c>
    </row>
    <row r="19" spans="1:13" s="8" customFormat="1" ht="54" customHeight="1" x14ac:dyDescent="0.15">
      <c r="A19" s="3" t="s">
        <v>160</v>
      </c>
      <c r="B19" s="2" t="s">
        <v>30</v>
      </c>
      <c r="C19" s="12" t="s">
        <v>315</v>
      </c>
      <c r="D19" s="2" t="s">
        <v>23</v>
      </c>
      <c r="E19" s="11" t="s">
        <v>32</v>
      </c>
      <c r="F19" s="2" t="s">
        <v>15</v>
      </c>
      <c r="G19" s="7">
        <v>1773109</v>
      </c>
      <c r="H19" s="7">
        <v>1561617</v>
      </c>
      <c r="I19" s="4">
        <f t="shared" si="0"/>
        <v>0.88</v>
      </c>
      <c r="J19" s="4"/>
      <c r="K19" s="4"/>
      <c r="L19" s="4"/>
      <c r="M19" s="5" t="s">
        <v>16</v>
      </c>
    </row>
    <row r="20" spans="1:13" s="8" customFormat="1" ht="54" customHeight="1" x14ac:dyDescent="0.15">
      <c r="A20" s="3" t="s">
        <v>160</v>
      </c>
      <c r="B20" s="2" t="s">
        <v>30</v>
      </c>
      <c r="C20" s="12" t="s">
        <v>315</v>
      </c>
      <c r="D20" s="2" t="s">
        <v>19</v>
      </c>
      <c r="E20" s="11" t="s">
        <v>33</v>
      </c>
      <c r="F20" s="2" t="s">
        <v>15</v>
      </c>
      <c r="G20" s="7">
        <v>4692365</v>
      </c>
      <c r="H20" s="7">
        <v>4125771</v>
      </c>
      <c r="I20" s="4">
        <f t="shared" si="0"/>
        <v>0.879</v>
      </c>
      <c r="J20" s="4"/>
      <c r="K20" s="4"/>
      <c r="L20" s="4"/>
      <c r="M20" s="5" t="s">
        <v>16</v>
      </c>
    </row>
    <row r="21" spans="1:13" s="8" customFormat="1" ht="54" customHeight="1" x14ac:dyDescent="0.15">
      <c r="A21" s="3" t="s">
        <v>160</v>
      </c>
      <c r="B21" s="2" t="s">
        <v>30</v>
      </c>
      <c r="C21" s="12" t="s">
        <v>315</v>
      </c>
      <c r="D21" s="2" t="s">
        <v>21</v>
      </c>
      <c r="E21" s="11" t="s">
        <v>34</v>
      </c>
      <c r="F21" s="2" t="s">
        <v>15</v>
      </c>
      <c r="G21" s="7">
        <v>5837073</v>
      </c>
      <c r="H21" s="7">
        <v>5648571</v>
      </c>
      <c r="I21" s="4">
        <f t="shared" si="0"/>
        <v>0.96699999999999997</v>
      </c>
      <c r="J21" s="4"/>
      <c r="K21" s="4"/>
      <c r="L21" s="4"/>
      <c r="M21" s="5" t="s">
        <v>16</v>
      </c>
    </row>
    <row r="22" spans="1:13" s="8" customFormat="1" ht="54" customHeight="1" x14ac:dyDescent="0.15">
      <c r="A22" s="3" t="s">
        <v>160</v>
      </c>
      <c r="B22" s="2" t="s">
        <v>30</v>
      </c>
      <c r="C22" s="12" t="s">
        <v>315</v>
      </c>
      <c r="D22" s="2" t="s">
        <v>20</v>
      </c>
      <c r="E22" s="11" t="s">
        <v>35</v>
      </c>
      <c r="F22" s="2" t="s">
        <v>15</v>
      </c>
      <c r="G22" s="7">
        <v>2538978</v>
      </c>
      <c r="H22" s="7">
        <v>2278141</v>
      </c>
      <c r="I22" s="4">
        <f t="shared" si="0"/>
        <v>0.89700000000000002</v>
      </c>
      <c r="J22" s="4"/>
      <c r="K22" s="4"/>
      <c r="L22" s="4"/>
      <c r="M22" s="5" t="s">
        <v>27</v>
      </c>
    </row>
    <row r="23" spans="1:13" s="8" customFormat="1" ht="54" customHeight="1" x14ac:dyDescent="0.15">
      <c r="A23" s="3" t="s">
        <v>161</v>
      </c>
      <c r="B23" s="2" t="s">
        <v>30</v>
      </c>
      <c r="C23" s="12" t="s">
        <v>315</v>
      </c>
      <c r="D23" s="2" t="s">
        <v>18</v>
      </c>
      <c r="E23" s="11" t="s">
        <v>31</v>
      </c>
      <c r="F23" s="2" t="s">
        <v>15</v>
      </c>
      <c r="G23" s="7">
        <v>13897153</v>
      </c>
      <c r="H23" s="7">
        <v>12947763</v>
      </c>
      <c r="I23" s="4">
        <f t="shared" si="0"/>
        <v>0.93100000000000005</v>
      </c>
      <c r="J23" s="4"/>
      <c r="K23" s="4"/>
      <c r="L23" s="4"/>
      <c r="M23" s="5" t="s">
        <v>27</v>
      </c>
    </row>
    <row r="24" spans="1:13" s="8" customFormat="1" ht="54" customHeight="1" x14ac:dyDescent="0.15">
      <c r="A24" s="3" t="s">
        <v>161</v>
      </c>
      <c r="B24" s="2" t="s">
        <v>30</v>
      </c>
      <c r="C24" s="12" t="s">
        <v>315</v>
      </c>
      <c r="D24" s="2" t="s">
        <v>22</v>
      </c>
      <c r="E24" s="11" t="s">
        <v>36</v>
      </c>
      <c r="F24" s="2" t="s">
        <v>15</v>
      </c>
      <c r="G24" s="7">
        <v>7515941</v>
      </c>
      <c r="H24" s="7">
        <v>6416787</v>
      </c>
      <c r="I24" s="4">
        <f t="shared" si="0"/>
        <v>0.85299999999999998</v>
      </c>
      <c r="J24" s="4"/>
      <c r="K24" s="4"/>
      <c r="L24" s="4"/>
      <c r="M24" s="5" t="s">
        <v>27</v>
      </c>
    </row>
    <row r="25" spans="1:13" s="8" customFormat="1" ht="54" customHeight="1" x14ac:dyDescent="0.15">
      <c r="A25" s="3" t="s">
        <v>161</v>
      </c>
      <c r="B25" s="2" t="s">
        <v>30</v>
      </c>
      <c r="C25" s="12" t="s">
        <v>315</v>
      </c>
      <c r="D25" s="2" t="s">
        <v>21</v>
      </c>
      <c r="E25" s="11" t="s">
        <v>34</v>
      </c>
      <c r="F25" s="2" t="s">
        <v>15</v>
      </c>
      <c r="G25" s="7">
        <v>54018522</v>
      </c>
      <c r="H25" s="7">
        <v>50371525</v>
      </c>
      <c r="I25" s="4">
        <f t="shared" si="0"/>
        <v>0.93200000000000005</v>
      </c>
      <c r="J25" s="4"/>
      <c r="K25" s="4"/>
      <c r="L25" s="4"/>
      <c r="M25" s="5" t="s">
        <v>27</v>
      </c>
    </row>
    <row r="26" spans="1:13" s="8" customFormat="1" ht="54" customHeight="1" x14ac:dyDescent="0.15">
      <c r="A26" s="3" t="s">
        <v>161</v>
      </c>
      <c r="B26" s="2" t="s">
        <v>30</v>
      </c>
      <c r="C26" s="12" t="s">
        <v>315</v>
      </c>
      <c r="D26" s="2" t="s">
        <v>109</v>
      </c>
      <c r="E26" s="11"/>
      <c r="F26" s="2" t="s">
        <v>15</v>
      </c>
      <c r="G26" s="7">
        <v>4500480</v>
      </c>
      <c r="H26" s="7">
        <v>4047122</v>
      </c>
      <c r="I26" s="4">
        <f t="shared" si="0"/>
        <v>0.89900000000000002</v>
      </c>
      <c r="J26" s="4"/>
      <c r="K26" s="4"/>
      <c r="L26" s="4"/>
      <c r="M26" s="5" t="s">
        <v>27</v>
      </c>
    </row>
    <row r="27" spans="1:13" s="8" customFormat="1" ht="54" customHeight="1" x14ac:dyDescent="0.15">
      <c r="A27" s="3" t="s">
        <v>161</v>
      </c>
      <c r="B27" s="2" t="s">
        <v>30</v>
      </c>
      <c r="C27" s="12" t="s">
        <v>315</v>
      </c>
      <c r="D27" s="2" t="s">
        <v>94</v>
      </c>
      <c r="E27" s="11" t="s">
        <v>95</v>
      </c>
      <c r="F27" s="2" t="s">
        <v>15</v>
      </c>
      <c r="G27" s="7">
        <v>2448210</v>
      </c>
      <c r="H27" s="7">
        <v>2355005</v>
      </c>
      <c r="I27" s="4">
        <f t="shared" si="0"/>
        <v>0.96099999999999997</v>
      </c>
      <c r="J27" s="4"/>
      <c r="K27" s="4"/>
      <c r="L27" s="4"/>
      <c r="M27" s="5" t="s">
        <v>27</v>
      </c>
    </row>
    <row r="28" spans="1:13" s="8" customFormat="1" ht="54" customHeight="1" x14ac:dyDescent="0.15">
      <c r="A28" s="3" t="s">
        <v>161</v>
      </c>
      <c r="B28" s="2" t="s">
        <v>30</v>
      </c>
      <c r="C28" s="12" t="s">
        <v>315</v>
      </c>
      <c r="D28" s="2" t="s">
        <v>90</v>
      </c>
      <c r="E28" s="11" t="s">
        <v>91</v>
      </c>
      <c r="F28" s="2" t="s">
        <v>15</v>
      </c>
      <c r="G28" s="7">
        <v>3042622</v>
      </c>
      <c r="H28" s="7">
        <v>3042622</v>
      </c>
      <c r="I28" s="4">
        <f t="shared" si="0"/>
        <v>1</v>
      </c>
      <c r="J28" s="4"/>
      <c r="K28" s="4"/>
      <c r="L28" s="4"/>
      <c r="M28" s="5" t="s">
        <v>27</v>
      </c>
    </row>
    <row r="29" spans="1:13" s="8" customFormat="1" ht="54" customHeight="1" x14ac:dyDescent="0.15">
      <c r="A29" s="3" t="s">
        <v>52</v>
      </c>
      <c r="B29" s="2" t="s">
        <v>30</v>
      </c>
      <c r="C29" s="12" t="s">
        <v>315</v>
      </c>
      <c r="D29" s="2" t="s">
        <v>28</v>
      </c>
      <c r="E29" s="11" t="s">
        <v>37</v>
      </c>
      <c r="F29" s="2" t="s">
        <v>15</v>
      </c>
      <c r="G29" s="7">
        <v>3715800</v>
      </c>
      <c r="H29" s="7">
        <v>3715800</v>
      </c>
      <c r="I29" s="4">
        <f t="shared" si="0"/>
        <v>1</v>
      </c>
      <c r="J29" s="4"/>
      <c r="K29" s="4"/>
      <c r="L29" s="4"/>
      <c r="M29" s="5"/>
    </row>
    <row r="30" spans="1:13" s="8" customFormat="1" ht="54" customHeight="1" x14ac:dyDescent="0.15">
      <c r="A30" s="3" t="s">
        <v>53</v>
      </c>
      <c r="B30" s="2" t="s">
        <v>30</v>
      </c>
      <c r="C30" s="12" t="s">
        <v>315</v>
      </c>
      <c r="D30" s="2" t="s">
        <v>28</v>
      </c>
      <c r="E30" s="11" t="s">
        <v>37</v>
      </c>
      <c r="F30" s="2" t="s">
        <v>15</v>
      </c>
      <c r="G30" s="7">
        <v>3425400</v>
      </c>
      <c r="H30" s="7">
        <v>3425400</v>
      </c>
      <c r="I30" s="4">
        <f t="shared" si="0"/>
        <v>1</v>
      </c>
      <c r="J30" s="4"/>
      <c r="K30" s="4"/>
      <c r="L30" s="4"/>
      <c r="M30" s="5"/>
    </row>
    <row r="31" spans="1:13" s="8" customFormat="1" ht="54" customHeight="1" x14ac:dyDescent="0.15">
      <c r="A31" s="3" t="s">
        <v>51</v>
      </c>
      <c r="B31" s="2" t="s">
        <v>30</v>
      </c>
      <c r="C31" s="12" t="s">
        <v>315</v>
      </c>
      <c r="D31" s="2" t="s">
        <v>28</v>
      </c>
      <c r="E31" s="11" t="s">
        <v>37</v>
      </c>
      <c r="F31" s="2" t="s">
        <v>15</v>
      </c>
      <c r="G31" s="7">
        <v>5947700</v>
      </c>
      <c r="H31" s="7">
        <v>5904800</v>
      </c>
      <c r="I31" s="4">
        <f t="shared" si="0"/>
        <v>0.99199999999999999</v>
      </c>
      <c r="J31" s="4"/>
      <c r="K31" s="4"/>
      <c r="L31" s="4"/>
      <c r="M31" s="5"/>
    </row>
    <row r="32" spans="1:13" s="8" customFormat="1" ht="54" customHeight="1" x14ac:dyDescent="0.15">
      <c r="A32" s="3" t="s">
        <v>89</v>
      </c>
      <c r="B32" s="2" t="s">
        <v>30</v>
      </c>
      <c r="C32" s="12" t="s">
        <v>315</v>
      </c>
      <c r="D32" s="2" t="s">
        <v>162</v>
      </c>
      <c r="E32" s="11" t="s">
        <v>163</v>
      </c>
      <c r="F32" s="2" t="s">
        <v>15</v>
      </c>
      <c r="G32" s="7">
        <v>3405600</v>
      </c>
      <c r="H32" s="7">
        <v>3289000</v>
      </c>
      <c r="I32" s="4">
        <f t="shared" si="0"/>
        <v>0.96499999999999997</v>
      </c>
      <c r="J32" s="4"/>
      <c r="K32" s="4"/>
      <c r="L32" s="4"/>
      <c r="M32" s="5"/>
    </row>
    <row r="33" spans="1:13" s="8" customFormat="1" ht="54" customHeight="1" x14ac:dyDescent="0.15">
      <c r="A33" s="3" t="s">
        <v>54</v>
      </c>
      <c r="B33" s="2" t="s">
        <v>30</v>
      </c>
      <c r="C33" s="12" t="s">
        <v>315</v>
      </c>
      <c r="D33" s="2" t="s">
        <v>55</v>
      </c>
      <c r="E33" s="11" t="s">
        <v>56</v>
      </c>
      <c r="F33" s="2" t="s">
        <v>15</v>
      </c>
      <c r="G33" s="7">
        <v>1445400</v>
      </c>
      <c r="H33" s="7">
        <v>1419000</v>
      </c>
      <c r="I33" s="4">
        <f t="shared" si="0"/>
        <v>0.98099999999999998</v>
      </c>
      <c r="J33" s="4"/>
      <c r="K33" s="4"/>
      <c r="L33" s="4"/>
      <c r="M33" s="5"/>
    </row>
    <row r="34" spans="1:13" s="8" customFormat="1" ht="54" customHeight="1" x14ac:dyDescent="0.15">
      <c r="A34" s="3" t="s">
        <v>164</v>
      </c>
      <c r="B34" s="2" t="s">
        <v>30</v>
      </c>
      <c r="C34" s="12" t="s">
        <v>315</v>
      </c>
      <c r="D34" s="2" t="s">
        <v>165</v>
      </c>
      <c r="E34" s="11" t="s">
        <v>166</v>
      </c>
      <c r="F34" s="2" t="s">
        <v>15</v>
      </c>
      <c r="G34" s="7">
        <v>1321925</v>
      </c>
      <c r="H34" s="7">
        <v>1318900</v>
      </c>
      <c r="I34" s="4">
        <f t="shared" si="0"/>
        <v>0.997</v>
      </c>
      <c r="J34" s="4"/>
      <c r="K34" s="4"/>
      <c r="L34" s="4"/>
      <c r="M34" s="5" t="s">
        <v>27</v>
      </c>
    </row>
    <row r="35" spans="1:13" s="8" customFormat="1" ht="54" customHeight="1" x14ac:dyDescent="0.15">
      <c r="A35" s="3" t="s">
        <v>167</v>
      </c>
      <c r="B35" s="2" t="s">
        <v>30</v>
      </c>
      <c r="C35" s="12" t="s">
        <v>315</v>
      </c>
      <c r="D35" s="2" t="s">
        <v>57</v>
      </c>
      <c r="E35" s="11" t="s">
        <v>58</v>
      </c>
      <c r="F35" s="2" t="s">
        <v>15</v>
      </c>
      <c r="G35" s="7">
        <v>33422400</v>
      </c>
      <c r="H35" s="7">
        <v>32703000</v>
      </c>
      <c r="I35" s="4">
        <v>0.97799999999999998</v>
      </c>
      <c r="J35" s="4"/>
      <c r="K35" s="4"/>
      <c r="L35" s="4"/>
      <c r="M35" s="5"/>
    </row>
    <row r="36" spans="1:13" s="8" customFormat="1" ht="54" customHeight="1" x14ac:dyDescent="0.15">
      <c r="A36" s="3" t="s">
        <v>168</v>
      </c>
      <c r="B36" s="2" t="s">
        <v>30</v>
      </c>
      <c r="C36" s="12" t="s">
        <v>315</v>
      </c>
      <c r="D36" s="2" t="s">
        <v>59</v>
      </c>
      <c r="E36" s="11" t="s">
        <v>60</v>
      </c>
      <c r="F36" s="2" t="s">
        <v>15</v>
      </c>
      <c r="G36" s="7">
        <v>7230300</v>
      </c>
      <c r="H36" s="7">
        <v>7205000</v>
      </c>
      <c r="I36" s="4">
        <v>0.996</v>
      </c>
      <c r="J36" s="4"/>
      <c r="K36" s="4"/>
      <c r="L36" s="4"/>
      <c r="M36" s="5"/>
    </row>
    <row r="37" spans="1:13" s="8" customFormat="1" ht="54" customHeight="1" x14ac:dyDescent="0.15">
      <c r="A37" s="3" t="s">
        <v>61</v>
      </c>
      <c r="B37" s="2" t="s">
        <v>30</v>
      </c>
      <c r="C37" s="12" t="s">
        <v>315</v>
      </c>
      <c r="D37" s="2" t="s">
        <v>28</v>
      </c>
      <c r="E37" s="11" t="s">
        <v>37</v>
      </c>
      <c r="F37" s="2" t="s">
        <v>15</v>
      </c>
      <c r="G37" s="7">
        <v>2651000</v>
      </c>
      <c r="H37" s="7">
        <v>2651000</v>
      </c>
      <c r="I37" s="4">
        <v>1</v>
      </c>
      <c r="J37" s="4"/>
      <c r="K37" s="4"/>
      <c r="L37" s="4"/>
      <c r="M37" s="5"/>
    </row>
    <row r="38" spans="1:13" s="8" customFormat="1" ht="54" customHeight="1" x14ac:dyDescent="0.15">
      <c r="A38" s="3" t="s">
        <v>169</v>
      </c>
      <c r="B38" s="2" t="s">
        <v>30</v>
      </c>
      <c r="C38" s="12" t="s">
        <v>315</v>
      </c>
      <c r="D38" s="2" t="s">
        <v>55</v>
      </c>
      <c r="E38" s="11" t="s">
        <v>56</v>
      </c>
      <c r="F38" s="2" t="s">
        <v>15</v>
      </c>
      <c r="G38" s="7">
        <v>18144500</v>
      </c>
      <c r="H38" s="7">
        <v>18051000</v>
      </c>
      <c r="I38" s="4">
        <v>0.99399999999999999</v>
      </c>
      <c r="J38" s="4"/>
      <c r="K38" s="4"/>
      <c r="L38" s="4"/>
      <c r="M38" s="5"/>
    </row>
    <row r="39" spans="1:13" s="8" customFormat="1" ht="54" customHeight="1" x14ac:dyDescent="0.15">
      <c r="A39" s="3" t="s">
        <v>170</v>
      </c>
      <c r="B39" s="2" t="s">
        <v>30</v>
      </c>
      <c r="C39" s="12" t="s">
        <v>315</v>
      </c>
      <c r="D39" s="2" t="s">
        <v>55</v>
      </c>
      <c r="E39" s="11" t="s">
        <v>56</v>
      </c>
      <c r="F39" s="2" t="s">
        <v>15</v>
      </c>
      <c r="G39" s="7">
        <v>4722300</v>
      </c>
      <c r="H39" s="7">
        <v>4620000</v>
      </c>
      <c r="I39" s="4">
        <v>0.97799999999999998</v>
      </c>
      <c r="J39" s="4"/>
      <c r="K39" s="4"/>
      <c r="L39" s="4"/>
      <c r="M39" s="5"/>
    </row>
    <row r="40" spans="1:13" s="8" customFormat="1" ht="54" customHeight="1" x14ac:dyDescent="0.15">
      <c r="A40" s="3" t="s">
        <v>171</v>
      </c>
      <c r="B40" s="2" t="s">
        <v>30</v>
      </c>
      <c r="C40" s="12" t="s">
        <v>315</v>
      </c>
      <c r="D40" s="2" t="s">
        <v>62</v>
      </c>
      <c r="E40" s="11" t="s">
        <v>172</v>
      </c>
      <c r="F40" s="2" t="s">
        <v>15</v>
      </c>
      <c r="G40" s="7">
        <v>1897830</v>
      </c>
      <c r="H40" s="7">
        <v>1892000</v>
      </c>
      <c r="I40" s="4">
        <v>0.996</v>
      </c>
      <c r="J40" s="4"/>
      <c r="K40" s="4"/>
      <c r="L40" s="4"/>
      <c r="M40" s="5"/>
    </row>
    <row r="41" spans="1:13" s="8" customFormat="1" ht="54" customHeight="1" x14ac:dyDescent="0.15">
      <c r="A41" s="3" t="s">
        <v>173</v>
      </c>
      <c r="B41" s="2" t="s">
        <v>30</v>
      </c>
      <c r="C41" s="12" t="s">
        <v>315</v>
      </c>
      <c r="D41" s="2" t="s">
        <v>174</v>
      </c>
      <c r="E41" s="11" t="s">
        <v>175</v>
      </c>
      <c r="F41" s="2" t="s">
        <v>15</v>
      </c>
      <c r="G41" s="7">
        <v>1290300</v>
      </c>
      <c r="H41" s="7">
        <v>1287000</v>
      </c>
      <c r="I41" s="4">
        <v>0.997</v>
      </c>
      <c r="J41" s="4"/>
      <c r="K41" s="4"/>
      <c r="L41" s="4"/>
      <c r="M41" s="5"/>
    </row>
    <row r="42" spans="1:13" s="8" customFormat="1" ht="54" customHeight="1" x14ac:dyDescent="0.15">
      <c r="A42" s="3" t="s">
        <v>63</v>
      </c>
      <c r="B42" s="2" t="s">
        <v>30</v>
      </c>
      <c r="C42" s="12" t="s">
        <v>315</v>
      </c>
      <c r="D42" s="2" t="s">
        <v>64</v>
      </c>
      <c r="E42" s="11" t="s">
        <v>65</v>
      </c>
      <c r="F42" s="2" t="s">
        <v>15</v>
      </c>
      <c r="G42" s="7">
        <v>1555400</v>
      </c>
      <c r="H42" s="7">
        <v>1555400</v>
      </c>
      <c r="I42" s="4">
        <f t="shared" ref="I42:I43" si="1">ROUNDDOWN(H42/G42,3)</f>
        <v>1</v>
      </c>
      <c r="J42" s="4"/>
      <c r="K42" s="4"/>
      <c r="L42" s="4"/>
      <c r="M42" s="5" t="s">
        <v>27</v>
      </c>
    </row>
    <row r="43" spans="1:13" s="8" customFormat="1" ht="54" customHeight="1" x14ac:dyDescent="0.15">
      <c r="A43" s="3" t="s">
        <v>176</v>
      </c>
      <c r="B43" s="2" t="s">
        <v>30</v>
      </c>
      <c r="C43" s="12" t="s">
        <v>315</v>
      </c>
      <c r="D43" s="2" t="s">
        <v>66</v>
      </c>
      <c r="E43" s="11"/>
      <c r="F43" s="2" t="s">
        <v>15</v>
      </c>
      <c r="G43" s="7">
        <v>3269508</v>
      </c>
      <c r="H43" s="7">
        <v>3168671</v>
      </c>
      <c r="I43" s="4">
        <f t="shared" si="1"/>
        <v>0.96899999999999997</v>
      </c>
      <c r="J43" s="4"/>
      <c r="K43" s="4"/>
      <c r="L43" s="4"/>
      <c r="M43" s="5" t="s">
        <v>27</v>
      </c>
    </row>
    <row r="44" spans="1:13" s="8" customFormat="1" ht="54" customHeight="1" x14ac:dyDescent="0.15">
      <c r="A44" s="3" t="s">
        <v>177</v>
      </c>
      <c r="B44" s="2" t="s">
        <v>30</v>
      </c>
      <c r="C44" s="12" t="s">
        <v>315</v>
      </c>
      <c r="D44" s="2" t="s">
        <v>178</v>
      </c>
      <c r="E44" s="11" t="s">
        <v>179</v>
      </c>
      <c r="F44" s="2" t="s">
        <v>15</v>
      </c>
      <c r="G44" s="7">
        <v>1179200</v>
      </c>
      <c r="H44" s="7">
        <v>1179200</v>
      </c>
      <c r="I44" s="4">
        <v>1</v>
      </c>
      <c r="J44" s="4"/>
      <c r="K44" s="4"/>
      <c r="L44" s="4"/>
      <c r="M44" s="5"/>
    </row>
    <row r="45" spans="1:13" s="8" customFormat="1" ht="54" customHeight="1" x14ac:dyDescent="0.15">
      <c r="A45" s="3" t="s">
        <v>67</v>
      </c>
      <c r="B45" s="2" t="s">
        <v>30</v>
      </c>
      <c r="C45" s="12" t="s">
        <v>315</v>
      </c>
      <c r="D45" s="2" t="s">
        <v>180</v>
      </c>
      <c r="E45" s="11" t="s">
        <v>181</v>
      </c>
      <c r="F45" s="2" t="s">
        <v>15</v>
      </c>
      <c r="G45" s="7">
        <v>1251360</v>
      </c>
      <c r="H45" s="7">
        <v>1124640</v>
      </c>
      <c r="I45" s="4">
        <v>0.89800000000000002</v>
      </c>
      <c r="J45" s="4"/>
      <c r="K45" s="4"/>
      <c r="L45" s="4"/>
      <c r="M45" s="5"/>
    </row>
    <row r="46" spans="1:13" s="8" customFormat="1" ht="54" customHeight="1" x14ac:dyDescent="0.15">
      <c r="A46" s="3" t="s">
        <v>182</v>
      </c>
      <c r="B46" s="2" t="s">
        <v>30</v>
      </c>
      <c r="C46" s="12" t="s">
        <v>315</v>
      </c>
      <c r="D46" s="2" t="s">
        <v>68</v>
      </c>
      <c r="E46" s="11" t="s">
        <v>69</v>
      </c>
      <c r="F46" s="2" t="s">
        <v>15</v>
      </c>
      <c r="G46" s="7">
        <v>3451800</v>
      </c>
      <c r="H46" s="7">
        <v>3451800</v>
      </c>
      <c r="I46" s="4">
        <v>1</v>
      </c>
      <c r="J46" s="4"/>
      <c r="K46" s="4"/>
      <c r="L46" s="4"/>
      <c r="M46" s="5"/>
    </row>
    <row r="47" spans="1:13" s="8" customFormat="1" ht="54" customHeight="1" x14ac:dyDescent="0.15">
      <c r="A47" s="3" t="s">
        <v>183</v>
      </c>
      <c r="B47" s="2" t="s">
        <v>30</v>
      </c>
      <c r="C47" s="12" t="s">
        <v>315</v>
      </c>
      <c r="D47" s="2" t="s">
        <v>68</v>
      </c>
      <c r="E47" s="11" t="s">
        <v>69</v>
      </c>
      <c r="F47" s="2" t="s">
        <v>15</v>
      </c>
      <c r="G47" s="7">
        <v>8272000</v>
      </c>
      <c r="H47" s="7">
        <v>8272000</v>
      </c>
      <c r="I47" s="4">
        <v>1</v>
      </c>
      <c r="J47" s="4"/>
      <c r="K47" s="4"/>
      <c r="L47" s="4"/>
      <c r="M47" s="5"/>
    </row>
    <row r="48" spans="1:13" s="8" customFormat="1" ht="54" customHeight="1" x14ac:dyDescent="0.15">
      <c r="A48" s="3" t="s">
        <v>184</v>
      </c>
      <c r="B48" s="2" t="s">
        <v>30</v>
      </c>
      <c r="C48" s="12" t="s">
        <v>315</v>
      </c>
      <c r="D48" s="2" t="s">
        <v>70</v>
      </c>
      <c r="E48" s="11" t="s">
        <v>71</v>
      </c>
      <c r="F48" s="2" t="s">
        <v>15</v>
      </c>
      <c r="G48" s="7">
        <v>2229700</v>
      </c>
      <c r="H48" s="7">
        <v>2216500</v>
      </c>
      <c r="I48" s="4">
        <v>0.99399999999999999</v>
      </c>
      <c r="J48" s="4"/>
      <c r="K48" s="4"/>
      <c r="L48" s="4"/>
      <c r="M48" s="5"/>
    </row>
    <row r="49" spans="1:13" s="8" customFormat="1" ht="54" customHeight="1" x14ac:dyDescent="0.15">
      <c r="A49" s="3" t="s">
        <v>185</v>
      </c>
      <c r="B49" s="2" t="s">
        <v>30</v>
      </c>
      <c r="C49" s="12" t="s">
        <v>315</v>
      </c>
      <c r="D49" s="2" t="s">
        <v>70</v>
      </c>
      <c r="E49" s="11" t="s">
        <v>71</v>
      </c>
      <c r="F49" s="2" t="s">
        <v>15</v>
      </c>
      <c r="G49" s="7">
        <v>2878700</v>
      </c>
      <c r="H49" s="7">
        <v>2878700</v>
      </c>
      <c r="I49" s="4">
        <v>1</v>
      </c>
      <c r="J49" s="4"/>
      <c r="K49" s="4"/>
      <c r="L49" s="4"/>
      <c r="M49" s="5"/>
    </row>
    <row r="50" spans="1:13" s="8" customFormat="1" ht="54" customHeight="1" x14ac:dyDescent="0.15">
      <c r="A50" s="3" t="s">
        <v>186</v>
      </c>
      <c r="B50" s="2" t="s">
        <v>30</v>
      </c>
      <c r="C50" s="12" t="s">
        <v>315</v>
      </c>
      <c r="D50" s="2" t="s">
        <v>72</v>
      </c>
      <c r="E50" s="11" t="s">
        <v>73</v>
      </c>
      <c r="F50" s="2" t="s">
        <v>15</v>
      </c>
      <c r="G50" s="7">
        <v>23430000</v>
      </c>
      <c r="H50" s="7">
        <v>23298000</v>
      </c>
      <c r="I50" s="4">
        <v>0.99399999999999999</v>
      </c>
      <c r="J50" s="4"/>
      <c r="K50" s="4"/>
      <c r="L50" s="4"/>
      <c r="M50" s="5"/>
    </row>
    <row r="51" spans="1:13" s="8" customFormat="1" ht="54" customHeight="1" x14ac:dyDescent="0.15">
      <c r="A51" s="3" t="s">
        <v>187</v>
      </c>
      <c r="B51" s="2" t="s">
        <v>30</v>
      </c>
      <c r="C51" s="12" t="s">
        <v>315</v>
      </c>
      <c r="D51" s="2" t="s">
        <v>68</v>
      </c>
      <c r="E51" s="11" t="s">
        <v>69</v>
      </c>
      <c r="F51" s="2" t="s">
        <v>15</v>
      </c>
      <c r="G51" s="7">
        <v>6710000</v>
      </c>
      <c r="H51" s="7">
        <v>6710000</v>
      </c>
      <c r="I51" s="4">
        <v>1</v>
      </c>
      <c r="J51" s="4"/>
      <c r="K51" s="4"/>
      <c r="L51" s="4"/>
      <c r="M51" s="5"/>
    </row>
    <row r="52" spans="1:13" s="8" customFormat="1" ht="54" customHeight="1" x14ac:dyDescent="0.15">
      <c r="A52" s="3" t="s">
        <v>188</v>
      </c>
      <c r="B52" s="2" t="s">
        <v>30</v>
      </c>
      <c r="C52" s="12" t="s">
        <v>315</v>
      </c>
      <c r="D52" s="2" t="s">
        <v>189</v>
      </c>
      <c r="E52" s="11" t="s">
        <v>190</v>
      </c>
      <c r="F52" s="2" t="s">
        <v>15</v>
      </c>
      <c r="G52" s="7">
        <v>6820000</v>
      </c>
      <c r="H52" s="7">
        <v>4988500</v>
      </c>
      <c r="I52" s="4">
        <f t="shared" ref="I52" si="2">ROUNDDOWN(H52/G52,3)</f>
        <v>0.73099999999999998</v>
      </c>
      <c r="J52" s="4"/>
      <c r="K52" s="4"/>
      <c r="L52" s="4"/>
      <c r="M52" s="5" t="s">
        <v>27</v>
      </c>
    </row>
    <row r="53" spans="1:13" s="8" customFormat="1" ht="54" customHeight="1" x14ac:dyDescent="0.15">
      <c r="A53" s="3" t="s">
        <v>191</v>
      </c>
      <c r="B53" s="2" t="s">
        <v>30</v>
      </c>
      <c r="C53" s="12" t="s">
        <v>315</v>
      </c>
      <c r="D53" s="2" t="s">
        <v>55</v>
      </c>
      <c r="E53" s="11" t="s">
        <v>56</v>
      </c>
      <c r="F53" s="2" t="s">
        <v>15</v>
      </c>
      <c r="G53" s="7">
        <v>1298000</v>
      </c>
      <c r="H53" s="7">
        <v>1298000</v>
      </c>
      <c r="I53" s="4">
        <v>1</v>
      </c>
      <c r="J53" s="4"/>
      <c r="K53" s="4"/>
      <c r="L53" s="4"/>
      <c r="M53" s="5"/>
    </row>
    <row r="54" spans="1:13" s="8" customFormat="1" ht="54" customHeight="1" x14ac:dyDescent="0.15">
      <c r="A54" s="3" t="s">
        <v>192</v>
      </c>
      <c r="B54" s="2" t="s">
        <v>30</v>
      </c>
      <c r="C54" s="12" t="s">
        <v>315</v>
      </c>
      <c r="D54" s="2" t="s">
        <v>74</v>
      </c>
      <c r="E54" s="11" t="s">
        <v>75</v>
      </c>
      <c r="F54" s="2" t="s">
        <v>15</v>
      </c>
      <c r="G54" s="7">
        <v>2929080</v>
      </c>
      <c r="H54" s="7">
        <v>2929080</v>
      </c>
      <c r="I54" s="4">
        <f t="shared" ref="I54:I67" si="3">ROUNDDOWN(H54/G54,3)</f>
        <v>1</v>
      </c>
      <c r="J54" s="4"/>
      <c r="K54" s="4"/>
      <c r="L54" s="4"/>
      <c r="M54" s="5" t="s">
        <v>27</v>
      </c>
    </row>
    <row r="55" spans="1:13" s="8" customFormat="1" ht="54" customHeight="1" x14ac:dyDescent="0.15">
      <c r="A55" s="3" t="s">
        <v>76</v>
      </c>
      <c r="B55" s="2" t="s">
        <v>30</v>
      </c>
      <c r="C55" s="12" t="s">
        <v>315</v>
      </c>
      <c r="D55" s="2" t="s">
        <v>77</v>
      </c>
      <c r="E55" s="11" t="s">
        <v>78</v>
      </c>
      <c r="F55" s="2" t="s">
        <v>15</v>
      </c>
      <c r="G55" s="7">
        <v>12460989</v>
      </c>
      <c r="H55" s="7">
        <v>9912870</v>
      </c>
      <c r="I55" s="4">
        <f t="shared" si="3"/>
        <v>0.79500000000000004</v>
      </c>
      <c r="J55" s="4"/>
      <c r="K55" s="4"/>
      <c r="L55" s="4"/>
      <c r="M55" s="5" t="s">
        <v>27</v>
      </c>
    </row>
    <row r="56" spans="1:13" s="8" customFormat="1" ht="54" customHeight="1" x14ac:dyDescent="0.15">
      <c r="A56" s="3" t="s">
        <v>79</v>
      </c>
      <c r="B56" s="2" t="s">
        <v>30</v>
      </c>
      <c r="C56" s="12" t="s">
        <v>315</v>
      </c>
      <c r="D56" s="2" t="s">
        <v>80</v>
      </c>
      <c r="E56" s="11" t="s">
        <v>81</v>
      </c>
      <c r="F56" s="2" t="s">
        <v>15</v>
      </c>
      <c r="G56" s="7">
        <v>5227200</v>
      </c>
      <c r="H56" s="7">
        <v>5227200</v>
      </c>
      <c r="I56" s="4">
        <f t="shared" si="3"/>
        <v>1</v>
      </c>
      <c r="J56" s="4"/>
      <c r="K56" s="4"/>
      <c r="L56" s="4"/>
      <c r="M56" s="5" t="s">
        <v>27</v>
      </c>
    </row>
    <row r="57" spans="1:13" s="8" customFormat="1" ht="54" customHeight="1" x14ac:dyDescent="0.15">
      <c r="A57" s="3" t="s">
        <v>193</v>
      </c>
      <c r="B57" s="2" t="s">
        <v>30</v>
      </c>
      <c r="C57" s="12" t="s">
        <v>315</v>
      </c>
      <c r="D57" s="2" t="s">
        <v>82</v>
      </c>
      <c r="E57" s="11" t="s">
        <v>83</v>
      </c>
      <c r="F57" s="2" t="s">
        <v>15</v>
      </c>
      <c r="G57" s="7"/>
      <c r="H57" s="7">
        <v>2593250</v>
      </c>
      <c r="I57" s="4"/>
      <c r="J57" s="4"/>
      <c r="K57" s="4"/>
      <c r="L57" s="4"/>
      <c r="M57" s="5" t="s">
        <v>27</v>
      </c>
    </row>
    <row r="58" spans="1:13" s="8" customFormat="1" ht="54" customHeight="1" x14ac:dyDescent="0.15">
      <c r="A58" s="3" t="s">
        <v>194</v>
      </c>
      <c r="B58" s="2" t="s">
        <v>30</v>
      </c>
      <c r="C58" s="12" t="s">
        <v>315</v>
      </c>
      <c r="D58" s="2" t="s">
        <v>84</v>
      </c>
      <c r="E58" s="11" t="s">
        <v>85</v>
      </c>
      <c r="F58" s="2" t="s">
        <v>15</v>
      </c>
      <c r="G58" s="7">
        <v>6143154</v>
      </c>
      <c r="H58" s="7">
        <v>6092900</v>
      </c>
      <c r="I58" s="4">
        <f t="shared" si="3"/>
        <v>0.99099999999999999</v>
      </c>
      <c r="J58" s="4"/>
      <c r="K58" s="4"/>
      <c r="L58" s="4"/>
      <c r="M58" s="5" t="s">
        <v>27</v>
      </c>
    </row>
    <row r="59" spans="1:13" s="8" customFormat="1" ht="54" customHeight="1" x14ac:dyDescent="0.15">
      <c r="A59" s="3" t="s">
        <v>88</v>
      </c>
      <c r="B59" s="2" t="s">
        <v>30</v>
      </c>
      <c r="C59" s="12" t="s">
        <v>315</v>
      </c>
      <c r="D59" s="2" t="s">
        <v>86</v>
      </c>
      <c r="E59" s="11" t="s">
        <v>87</v>
      </c>
      <c r="F59" s="2" t="s">
        <v>17</v>
      </c>
      <c r="G59" s="7">
        <v>2475000</v>
      </c>
      <c r="H59" s="7">
        <v>2475000</v>
      </c>
      <c r="I59" s="4">
        <v>1</v>
      </c>
      <c r="J59" s="4"/>
      <c r="K59" s="4"/>
      <c r="L59" s="4"/>
      <c r="M59" s="5"/>
    </row>
    <row r="60" spans="1:13" s="8" customFormat="1" ht="54" customHeight="1" x14ac:dyDescent="0.15">
      <c r="A60" s="3" t="s">
        <v>195</v>
      </c>
      <c r="B60" s="2" t="s">
        <v>30</v>
      </c>
      <c r="C60" s="12" t="s">
        <v>316</v>
      </c>
      <c r="D60" s="2" t="s">
        <v>18</v>
      </c>
      <c r="E60" s="11" t="s">
        <v>31</v>
      </c>
      <c r="F60" s="2" t="s">
        <v>15</v>
      </c>
      <c r="G60" s="7">
        <v>3118581</v>
      </c>
      <c r="H60" s="7">
        <v>3057090</v>
      </c>
      <c r="I60" s="4">
        <f t="shared" si="3"/>
        <v>0.98</v>
      </c>
      <c r="J60" s="4"/>
      <c r="K60" s="4"/>
      <c r="L60" s="4"/>
      <c r="M60" s="5" t="s">
        <v>27</v>
      </c>
    </row>
    <row r="61" spans="1:13" s="8" customFormat="1" ht="54" customHeight="1" x14ac:dyDescent="0.15">
      <c r="A61" s="3" t="s">
        <v>195</v>
      </c>
      <c r="B61" s="2" t="s">
        <v>30</v>
      </c>
      <c r="C61" s="12" t="s">
        <v>316</v>
      </c>
      <c r="D61" s="2" t="s">
        <v>23</v>
      </c>
      <c r="E61" s="11" t="s">
        <v>32</v>
      </c>
      <c r="F61" s="2" t="s">
        <v>15</v>
      </c>
      <c r="G61" s="7">
        <v>2069862</v>
      </c>
      <c r="H61" s="7">
        <v>1811034</v>
      </c>
      <c r="I61" s="4">
        <f t="shared" si="3"/>
        <v>0.874</v>
      </c>
      <c r="J61" s="4"/>
      <c r="K61" s="4"/>
      <c r="L61" s="4"/>
      <c r="M61" s="5" t="s">
        <v>27</v>
      </c>
    </row>
    <row r="62" spans="1:13" s="8" customFormat="1" ht="54" customHeight="1" x14ac:dyDescent="0.15">
      <c r="A62" s="3" t="s">
        <v>195</v>
      </c>
      <c r="B62" s="2" t="s">
        <v>30</v>
      </c>
      <c r="C62" s="12" t="s">
        <v>316</v>
      </c>
      <c r="D62" s="2" t="s">
        <v>19</v>
      </c>
      <c r="E62" s="11" t="s">
        <v>33</v>
      </c>
      <c r="F62" s="2" t="s">
        <v>15</v>
      </c>
      <c r="G62" s="7">
        <v>2339373</v>
      </c>
      <c r="H62" s="7">
        <v>2252797</v>
      </c>
      <c r="I62" s="4">
        <f t="shared" si="3"/>
        <v>0.96199999999999997</v>
      </c>
      <c r="J62" s="4"/>
      <c r="K62" s="4"/>
      <c r="L62" s="4"/>
      <c r="M62" s="5" t="s">
        <v>27</v>
      </c>
    </row>
    <row r="63" spans="1:13" s="8" customFormat="1" ht="54" customHeight="1" x14ac:dyDescent="0.15">
      <c r="A63" s="3" t="s">
        <v>195</v>
      </c>
      <c r="B63" s="2" t="s">
        <v>30</v>
      </c>
      <c r="C63" s="12" t="s">
        <v>316</v>
      </c>
      <c r="D63" s="2" t="s">
        <v>21</v>
      </c>
      <c r="E63" s="11" t="s">
        <v>34</v>
      </c>
      <c r="F63" s="2" t="s">
        <v>15</v>
      </c>
      <c r="G63" s="7">
        <v>5667636</v>
      </c>
      <c r="H63" s="7">
        <v>5369667</v>
      </c>
      <c r="I63" s="4">
        <f t="shared" si="3"/>
        <v>0.94699999999999995</v>
      </c>
      <c r="J63" s="4"/>
      <c r="K63" s="4"/>
      <c r="L63" s="4"/>
      <c r="M63" s="5" t="s">
        <v>27</v>
      </c>
    </row>
    <row r="64" spans="1:13" s="8" customFormat="1" ht="54" customHeight="1" x14ac:dyDescent="0.15">
      <c r="A64" s="3" t="s">
        <v>195</v>
      </c>
      <c r="B64" s="2" t="s">
        <v>30</v>
      </c>
      <c r="C64" s="12" t="s">
        <v>316</v>
      </c>
      <c r="D64" s="2" t="s">
        <v>20</v>
      </c>
      <c r="E64" s="11" t="s">
        <v>35</v>
      </c>
      <c r="F64" s="2" t="s">
        <v>15</v>
      </c>
      <c r="G64" s="7">
        <v>1911127</v>
      </c>
      <c r="H64" s="7">
        <v>1808337</v>
      </c>
      <c r="I64" s="4">
        <f t="shared" si="3"/>
        <v>0.94599999999999995</v>
      </c>
      <c r="J64" s="4"/>
      <c r="K64" s="4"/>
      <c r="L64" s="4"/>
      <c r="M64" s="5" t="s">
        <v>27</v>
      </c>
    </row>
    <row r="65" spans="1:13" s="8" customFormat="1" ht="54" customHeight="1" x14ac:dyDescent="0.15">
      <c r="A65" s="3" t="s">
        <v>195</v>
      </c>
      <c r="B65" s="2" t="s">
        <v>30</v>
      </c>
      <c r="C65" s="12" t="s">
        <v>316</v>
      </c>
      <c r="D65" s="2" t="s">
        <v>90</v>
      </c>
      <c r="E65" s="11" t="s">
        <v>91</v>
      </c>
      <c r="F65" s="2" t="s">
        <v>15</v>
      </c>
      <c r="G65" s="7">
        <v>1673038</v>
      </c>
      <c r="H65" s="7">
        <v>1563572</v>
      </c>
      <c r="I65" s="4">
        <f t="shared" si="3"/>
        <v>0.93400000000000005</v>
      </c>
      <c r="J65" s="4"/>
      <c r="K65" s="4"/>
      <c r="L65" s="4"/>
      <c r="M65" s="5" t="s">
        <v>27</v>
      </c>
    </row>
    <row r="66" spans="1:13" s="8" customFormat="1" ht="54" customHeight="1" x14ac:dyDescent="0.15">
      <c r="A66" s="3" t="s">
        <v>196</v>
      </c>
      <c r="B66" s="2" t="s">
        <v>30</v>
      </c>
      <c r="C66" s="12" t="s">
        <v>317</v>
      </c>
      <c r="D66" s="2" t="s">
        <v>21</v>
      </c>
      <c r="E66" s="11" t="s">
        <v>34</v>
      </c>
      <c r="F66" s="2" t="s">
        <v>15</v>
      </c>
      <c r="G66" s="7"/>
      <c r="H66" s="7">
        <v>3810240</v>
      </c>
      <c r="I66" s="4"/>
      <c r="J66" s="4"/>
      <c r="K66" s="4"/>
      <c r="L66" s="4"/>
      <c r="M66" s="5"/>
    </row>
    <row r="67" spans="1:13" s="8" customFormat="1" ht="54" customHeight="1" x14ac:dyDescent="0.15">
      <c r="A67" s="3" t="s">
        <v>197</v>
      </c>
      <c r="B67" s="2" t="s">
        <v>30</v>
      </c>
      <c r="C67" s="12" t="s">
        <v>317</v>
      </c>
      <c r="D67" s="2" t="s">
        <v>198</v>
      </c>
      <c r="E67" s="11" t="s">
        <v>38</v>
      </c>
      <c r="F67" s="2" t="s">
        <v>15</v>
      </c>
      <c r="G67" s="7">
        <v>7657650</v>
      </c>
      <c r="H67" s="7">
        <v>7451510</v>
      </c>
      <c r="I67" s="4">
        <f t="shared" si="3"/>
        <v>0.97299999999999998</v>
      </c>
      <c r="J67" s="4"/>
      <c r="K67" s="4"/>
      <c r="L67" s="4"/>
      <c r="M67" s="5" t="s">
        <v>27</v>
      </c>
    </row>
    <row r="68" spans="1:13" s="8" customFormat="1" ht="54" customHeight="1" x14ac:dyDescent="0.15">
      <c r="A68" s="3" t="s">
        <v>199</v>
      </c>
      <c r="B68" s="2" t="s">
        <v>30</v>
      </c>
      <c r="C68" s="12" t="s">
        <v>318</v>
      </c>
      <c r="D68" s="2" t="s">
        <v>109</v>
      </c>
      <c r="E68" s="11"/>
      <c r="F68" s="2" t="s">
        <v>15</v>
      </c>
      <c r="G68" s="7">
        <v>2006640</v>
      </c>
      <c r="H68" s="7">
        <v>1847080</v>
      </c>
      <c r="I68" s="4">
        <v>0.92</v>
      </c>
      <c r="J68" s="4"/>
      <c r="K68" s="4"/>
      <c r="L68" s="4"/>
      <c r="M68" s="5"/>
    </row>
    <row r="69" spans="1:13" s="8" customFormat="1" ht="54" customHeight="1" x14ac:dyDescent="0.15">
      <c r="A69" s="3" t="s">
        <v>200</v>
      </c>
      <c r="B69" s="2" t="s">
        <v>30</v>
      </c>
      <c r="C69" s="12" t="s">
        <v>319</v>
      </c>
      <c r="D69" s="2" t="s">
        <v>201</v>
      </c>
      <c r="E69" s="11" t="s">
        <v>202</v>
      </c>
      <c r="F69" s="2" t="s">
        <v>15</v>
      </c>
      <c r="G69" s="7"/>
      <c r="H69" s="7">
        <v>1785300</v>
      </c>
      <c r="I69" s="4"/>
      <c r="J69" s="4"/>
      <c r="K69" s="4"/>
      <c r="L69" s="4"/>
      <c r="M69" s="5"/>
    </row>
    <row r="70" spans="1:13" s="8" customFormat="1" ht="54" customHeight="1" x14ac:dyDescent="0.15">
      <c r="A70" s="3" t="s">
        <v>203</v>
      </c>
      <c r="B70" s="2" t="s">
        <v>30</v>
      </c>
      <c r="C70" s="12"/>
      <c r="D70" s="2"/>
      <c r="E70" s="11"/>
      <c r="F70" s="2" t="s">
        <v>17</v>
      </c>
      <c r="G70" s="7"/>
      <c r="H70" s="7">
        <v>2121900</v>
      </c>
      <c r="I70" s="4"/>
      <c r="J70" s="4"/>
      <c r="K70" s="4"/>
      <c r="L70" s="4"/>
      <c r="M70" s="5"/>
    </row>
    <row r="71" spans="1:13" s="8" customFormat="1" ht="54" customHeight="1" x14ac:dyDescent="0.15">
      <c r="A71" s="3" t="s">
        <v>204</v>
      </c>
      <c r="B71" s="2" t="s">
        <v>30</v>
      </c>
      <c r="C71" s="12" t="s">
        <v>320</v>
      </c>
      <c r="D71" s="2" t="s">
        <v>18</v>
      </c>
      <c r="E71" s="11" t="s">
        <v>31</v>
      </c>
      <c r="F71" s="2" t="s">
        <v>15</v>
      </c>
      <c r="G71" s="7">
        <v>1908598</v>
      </c>
      <c r="H71" s="7">
        <v>1831927</v>
      </c>
      <c r="I71" s="4">
        <f t="shared" ref="I71:I85" si="4">ROUNDDOWN(H71/G71,3)</f>
        <v>0.95899999999999996</v>
      </c>
      <c r="J71" s="4"/>
      <c r="K71" s="4"/>
      <c r="L71" s="4"/>
      <c r="M71" s="5" t="s">
        <v>16</v>
      </c>
    </row>
    <row r="72" spans="1:13" s="8" customFormat="1" ht="54" customHeight="1" x14ac:dyDescent="0.15">
      <c r="A72" s="3" t="s">
        <v>204</v>
      </c>
      <c r="B72" s="2" t="s">
        <v>30</v>
      </c>
      <c r="C72" s="12" t="s">
        <v>320</v>
      </c>
      <c r="D72" s="2" t="s">
        <v>22</v>
      </c>
      <c r="E72" s="11" t="s">
        <v>36</v>
      </c>
      <c r="F72" s="2" t="s">
        <v>15</v>
      </c>
      <c r="G72" s="7">
        <v>2570864</v>
      </c>
      <c r="H72" s="7">
        <v>2392674</v>
      </c>
      <c r="I72" s="4">
        <f t="shared" si="4"/>
        <v>0.93</v>
      </c>
      <c r="J72" s="4"/>
      <c r="K72" s="4"/>
      <c r="L72" s="4"/>
      <c r="M72" s="5" t="s">
        <v>16</v>
      </c>
    </row>
    <row r="73" spans="1:13" s="8" customFormat="1" ht="54" customHeight="1" x14ac:dyDescent="0.15">
      <c r="A73" s="3" t="s">
        <v>204</v>
      </c>
      <c r="B73" s="2" t="s">
        <v>30</v>
      </c>
      <c r="C73" s="12" t="s">
        <v>320</v>
      </c>
      <c r="D73" s="2" t="s">
        <v>23</v>
      </c>
      <c r="E73" s="11" t="s">
        <v>32</v>
      </c>
      <c r="F73" s="2" t="s">
        <v>15</v>
      </c>
      <c r="G73" s="7">
        <v>1803815</v>
      </c>
      <c r="H73" s="7">
        <v>1652221</v>
      </c>
      <c r="I73" s="4">
        <f t="shared" si="4"/>
        <v>0.91500000000000004</v>
      </c>
      <c r="J73" s="4"/>
      <c r="K73" s="4"/>
      <c r="L73" s="4"/>
      <c r="M73" s="5" t="s">
        <v>16</v>
      </c>
    </row>
    <row r="74" spans="1:13" s="8" customFormat="1" ht="54" customHeight="1" x14ac:dyDescent="0.15">
      <c r="A74" s="3" t="s">
        <v>204</v>
      </c>
      <c r="B74" s="2" t="s">
        <v>30</v>
      </c>
      <c r="C74" s="12" t="s">
        <v>320</v>
      </c>
      <c r="D74" s="2" t="s">
        <v>19</v>
      </c>
      <c r="E74" s="11" t="s">
        <v>33</v>
      </c>
      <c r="F74" s="2" t="s">
        <v>15</v>
      </c>
      <c r="G74" s="7">
        <v>3289316</v>
      </c>
      <c r="H74" s="7">
        <v>3226277</v>
      </c>
      <c r="I74" s="4">
        <f t="shared" si="4"/>
        <v>0.98</v>
      </c>
      <c r="J74" s="4"/>
      <c r="K74" s="4"/>
      <c r="L74" s="4"/>
      <c r="M74" s="5" t="s">
        <v>16</v>
      </c>
    </row>
    <row r="75" spans="1:13" s="8" customFormat="1" ht="54" customHeight="1" x14ac:dyDescent="0.15">
      <c r="A75" s="3" t="s">
        <v>204</v>
      </c>
      <c r="B75" s="2" t="s">
        <v>30</v>
      </c>
      <c r="C75" s="12" t="s">
        <v>320</v>
      </c>
      <c r="D75" s="2" t="s">
        <v>21</v>
      </c>
      <c r="E75" s="11" t="s">
        <v>34</v>
      </c>
      <c r="F75" s="2" t="s">
        <v>15</v>
      </c>
      <c r="G75" s="7">
        <v>7126477</v>
      </c>
      <c r="H75" s="7">
        <v>7030649</v>
      </c>
      <c r="I75" s="4">
        <f t="shared" si="4"/>
        <v>0.98599999999999999</v>
      </c>
      <c r="J75" s="4"/>
      <c r="K75" s="4"/>
      <c r="L75" s="4"/>
      <c r="M75" s="5" t="s">
        <v>27</v>
      </c>
    </row>
    <row r="76" spans="1:13" s="8" customFormat="1" ht="54" customHeight="1" x14ac:dyDescent="0.15">
      <c r="A76" s="3" t="s">
        <v>204</v>
      </c>
      <c r="B76" s="2" t="s">
        <v>30</v>
      </c>
      <c r="C76" s="12" t="s">
        <v>320</v>
      </c>
      <c r="D76" s="2" t="s">
        <v>20</v>
      </c>
      <c r="E76" s="11" t="s">
        <v>35</v>
      </c>
      <c r="F76" s="2" t="s">
        <v>15</v>
      </c>
      <c r="G76" s="7">
        <v>2269505</v>
      </c>
      <c r="H76" s="7">
        <v>2177700</v>
      </c>
      <c r="I76" s="4">
        <f t="shared" si="4"/>
        <v>0.95899999999999996</v>
      </c>
      <c r="J76" s="4"/>
      <c r="K76" s="4"/>
      <c r="L76" s="4"/>
      <c r="M76" s="5" t="s">
        <v>27</v>
      </c>
    </row>
    <row r="77" spans="1:13" s="8" customFormat="1" ht="54" customHeight="1" x14ac:dyDescent="0.15">
      <c r="A77" s="3" t="s">
        <v>204</v>
      </c>
      <c r="B77" s="2" t="s">
        <v>30</v>
      </c>
      <c r="C77" s="12" t="s">
        <v>320</v>
      </c>
      <c r="D77" s="2" t="s">
        <v>90</v>
      </c>
      <c r="E77" s="11" t="s">
        <v>91</v>
      </c>
      <c r="F77" s="2" t="s">
        <v>15</v>
      </c>
      <c r="G77" s="7">
        <v>1938667</v>
      </c>
      <c r="H77" s="7">
        <v>1938667</v>
      </c>
      <c r="I77" s="4">
        <f t="shared" si="4"/>
        <v>1</v>
      </c>
      <c r="J77" s="4"/>
      <c r="K77" s="4"/>
      <c r="L77" s="4"/>
      <c r="M77" s="5" t="s">
        <v>27</v>
      </c>
    </row>
    <row r="78" spans="1:13" s="8" customFormat="1" ht="54" customHeight="1" x14ac:dyDescent="0.15">
      <c r="A78" s="3" t="s">
        <v>205</v>
      </c>
      <c r="B78" s="2" t="s">
        <v>30</v>
      </c>
      <c r="C78" s="12" t="s">
        <v>320</v>
      </c>
      <c r="D78" s="2" t="s">
        <v>206</v>
      </c>
      <c r="E78" s="11" t="s">
        <v>207</v>
      </c>
      <c r="F78" s="2" t="s">
        <v>15</v>
      </c>
      <c r="G78" s="7"/>
      <c r="H78" s="7">
        <v>3346200</v>
      </c>
      <c r="I78" s="4"/>
      <c r="J78" s="4"/>
      <c r="K78" s="4"/>
      <c r="L78" s="4"/>
      <c r="M78" s="5"/>
    </row>
    <row r="79" spans="1:13" s="8" customFormat="1" ht="54" customHeight="1" x14ac:dyDescent="0.15">
      <c r="A79" s="3" t="s">
        <v>208</v>
      </c>
      <c r="B79" s="2" t="s">
        <v>30</v>
      </c>
      <c r="C79" s="12" t="s">
        <v>320</v>
      </c>
      <c r="D79" s="2" t="s">
        <v>92</v>
      </c>
      <c r="E79" s="11" t="s">
        <v>41</v>
      </c>
      <c r="F79" s="2" t="s">
        <v>15</v>
      </c>
      <c r="G79" s="7"/>
      <c r="H79" s="7">
        <v>2076690</v>
      </c>
      <c r="I79" s="4"/>
      <c r="J79" s="4"/>
      <c r="K79" s="4"/>
      <c r="L79" s="4"/>
      <c r="M79" s="5"/>
    </row>
    <row r="80" spans="1:13" s="8" customFormat="1" ht="54" customHeight="1" x14ac:dyDescent="0.15">
      <c r="A80" s="3" t="s">
        <v>209</v>
      </c>
      <c r="B80" s="2" t="s">
        <v>30</v>
      </c>
      <c r="C80" s="12" t="s">
        <v>321</v>
      </c>
      <c r="D80" s="2" t="s">
        <v>210</v>
      </c>
      <c r="E80" s="11" t="s">
        <v>211</v>
      </c>
      <c r="F80" s="2" t="s">
        <v>15</v>
      </c>
      <c r="G80" s="7">
        <v>2750000</v>
      </c>
      <c r="H80" s="7">
        <v>2750000</v>
      </c>
      <c r="I80" s="4">
        <f t="shared" si="4"/>
        <v>1</v>
      </c>
      <c r="J80" s="4"/>
      <c r="K80" s="4"/>
      <c r="L80" s="4"/>
      <c r="M80" s="5"/>
    </row>
    <row r="81" spans="1:14" s="8" customFormat="1" ht="54" customHeight="1" x14ac:dyDescent="0.15">
      <c r="A81" s="3" t="s">
        <v>212</v>
      </c>
      <c r="B81" s="2" t="s">
        <v>30</v>
      </c>
      <c r="C81" s="12" t="s">
        <v>321</v>
      </c>
      <c r="D81" s="2" t="s">
        <v>213</v>
      </c>
      <c r="E81" s="11" t="s">
        <v>93</v>
      </c>
      <c r="F81" s="2" t="s">
        <v>15</v>
      </c>
      <c r="G81" s="7">
        <v>7854364</v>
      </c>
      <c r="H81" s="7">
        <v>7834564</v>
      </c>
      <c r="I81" s="4">
        <f t="shared" si="4"/>
        <v>0.997</v>
      </c>
      <c r="J81" s="4"/>
      <c r="K81" s="4"/>
      <c r="L81" s="4"/>
      <c r="M81" s="5" t="s">
        <v>27</v>
      </c>
    </row>
    <row r="82" spans="1:14" s="8" customFormat="1" ht="54" customHeight="1" x14ac:dyDescent="0.15">
      <c r="A82" s="3" t="s">
        <v>214</v>
      </c>
      <c r="B82" s="2" t="s">
        <v>30</v>
      </c>
      <c r="C82" s="12" t="s">
        <v>322</v>
      </c>
      <c r="D82" s="2" t="s">
        <v>46</v>
      </c>
      <c r="E82" s="11" t="s">
        <v>47</v>
      </c>
      <c r="F82" s="2" t="s">
        <v>15</v>
      </c>
      <c r="G82" s="7"/>
      <c r="H82" s="7">
        <v>8691840</v>
      </c>
      <c r="I82" s="4"/>
      <c r="J82" s="4"/>
      <c r="K82" s="4"/>
      <c r="L82" s="4"/>
      <c r="M82" s="5"/>
    </row>
    <row r="83" spans="1:14" s="8" customFormat="1" ht="54" customHeight="1" x14ac:dyDescent="0.15">
      <c r="A83" s="3" t="s">
        <v>215</v>
      </c>
      <c r="B83" s="2" t="s">
        <v>30</v>
      </c>
      <c r="C83" s="12" t="s">
        <v>322</v>
      </c>
      <c r="D83" s="2" t="s">
        <v>48</v>
      </c>
      <c r="E83" s="11" t="s">
        <v>49</v>
      </c>
      <c r="F83" s="2" t="s">
        <v>15</v>
      </c>
      <c r="G83" s="7">
        <v>6695700</v>
      </c>
      <c r="H83" s="7">
        <v>6690200</v>
      </c>
      <c r="I83" s="4">
        <f t="shared" si="4"/>
        <v>0.999</v>
      </c>
      <c r="J83" s="4"/>
      <c r="K83" s="4"/>
      <c r="L83" s="4"/>
      <c r="M83" s="5"/>
    </row>
    <row r="84" spans="1:14" s="8" customFormat="1" ht="54" customHeight="1" x14ac:dyDescent="0.15">
      <c r="A84" s="3" t="s">
        <v>216</v>
      </c>
      <c r="B84" s="2" t="s">
        <v>30</v>
      </c>
      <c r="C84" s="12"/>
      <c r="D84" s="2"/>
      <c r="E84" s="11"/>
      <c r="F84" s="2" t="s">
        <v>15</v>
      </c>
      <c r="G84" s="7">
        <v>1728650</v>
      </c>
      <c r="H84" s="7">
        <v>1713800</v>
      </c>
      <c r="I84" s="4">
        <f t="shared" si="4"/>
        <v>0.99099999999999999</v>
      </c>
      <c r="J84" s="4"/>
      <c r="K84" s="4"/>
      <c r="L84" s="4"/>
      <c r="M84" s="5"/>
    </row>
    <row r="85" spans="1:14" s="8" customFormat="1" ht="54" customHeight="1" x14ac:dyDescent="0.15">
      <c r="A85" s="3" t="s">
        <v>217</v>
      </c>
      <c r="B85" s="2" t="s">
        <v>30</v>
      </c>
      <c r="C85" s="12" t="s">
        <v>323</v>
      </c>
      <c r="D85" s="2" t="s">
        <v>218</v>
      </c>
      <c r="E85" s="11" t="s">
        <v>219</v>
      </c>
      <c r="F85" s="2" t="s">
        <v>15</v>
      </c>
      <c r="G85" s="7">
        <v>1373900</v>
      </c>
      <c r="H85" s="7">
        <v>1373900</v>
      </c>
      <c r="I85" s="4">
        <f t="shared" si="4"/>
        <v>1</v>
      </c>
      <c r="J85" s="4"/>
      <c r="K85" s="4"/>
      <c r="L85" s="4"/>
      <c r="M85" s="5" t="s">
        <v>27</v>
      </c>
    </row>
    <row r="86" spans="1:14" s="8" customFormat="1" ht="54" customHeight="1" x14ac:dyDescent="0.15">
      <c r="A86" s="3" t="s">
        <v>220</v>
      </c>
      <c r="B86" s="2" t="s">
        <v>30</v>
      </c>
      <c r="C86" s="12" t="s">
        <v>324</v>
      </c>
      <c r="D86" s="2" t="s">
        <v>26</v>
      </c>
      <c r="E86" s="11" t="s">
        <v>104</v>
      </c>
      <c r="F86" s="2" t="s">
        <v>15</v>
      </c>
      <c r="G86" s="7">
        <v>3965500</v>
      </c>
      <c r="H86" s="7">
        <v>2310000</v>
      </c>
      <c r="I86" s="4">
        <v>0.58199999999999996</v>
      </c>
      <c r="J86" s="4"/>
      <c r="K86" s="4"/>
      <c r="L86" s="4"/>
      <c r="M86" s="5"/>
    </row>
    <row r="87" spans="1:14" s="8" customFormat="1" ht="54" customHeight="1" x14ac:dyDescent="0.15">
      <c r="A87" s="3" t="s">
        <v>221</v>
      </c>
      <c r="B87" s="2" t="s">
        <v>30</v>
      </c>
      <c r="C87" s="12" t="s">
        <v>325</v>
      </c>
      <c r="D87" s="2" t="s">
        <v>222</v>
      </c>
      <c r="E87" s="11" t="s">
        <v>223</v>
      </c>
      <c r="F87" s="2" t="s">
        <v>15</v>
      </c>
      <c r="G87" s="7"/>
      <c r="H87" s="7">
        <v>5841000</v>
      </c>
      <c r="I87" s="4"/>
      <c r="J87" s="4"/>
      <c r="K87" s="4"/>
      <c r="L87" s="4"/>
      <c r="M87" s="5"/>
    </row>
    <row r="88" spans="1:14" s="8" customFormat="1" ht="54" customHeight="1" x14ac:dyDescent="0.15">
      <c r="A88" s="3" t="s">
        <v>224</v>
      </c>
      <c r="B88" s="2" t="s">
        <v>30</v>
      </c>
      <c r="C88" s="12" t="s">
        <v>326</v>
      </c>
      <c r="D88" s="2" t="s">
        <v>109</v>
      </c>
      <c r="E88" s="11"/>
      <c r="F88" s="2" t="s">
        <v>15</v>
      </c>
      <c r="G88" s="7">
        <v>1763640</v>
      </c>
      <c r="H88" s="7">
        <v>1465331</v>
      </c>
      <c r="I88" s="4">
        <v>0.83</v>
      </c>
      <c r="J88" s="4"/>
      <c r="K88" s="4"/>
      <c r="L88" s="4"/>
      <c r="M88" s="5"/>
      <c r="N88" s="9"/>
    </row>
    <row r="89" spans="1:14" s="8" customFormat="1" ht="54" customHeight="1" x14ac:dyDescent="0.15">
      <c r="A89" s="3" t="s">
        <v>225</v>
      </c>
      <c r="B89" s="2" t="s">
        <v>30</v>
      </c>
      <c r="C89" s="12" t="s">
        <v>326</v>
      </c>
      <c r="D89" s="2" t="s">
        <v>21</v>
      </c>
      <c r="E89" s="11" t="s">
        <v>34</v>
      </c>
      <c r="F89" s="2" t="s">
        <v>15</v>
      </c>
      <c r="G89" s="7">
        <v>2727000</v>
      </c>
      <c r="H89" s="7">
        <v>2720420</v>
      </c>
      <c r="I89" s="4">
        <v>0.997</v>
      </c>
      <c r="J89" s="4"/>
      <c r="K89" s="4"/>
      <c r="L89" s="4"/>
      <c r="M89" s="5"/>
      <c r="N89" s="10"/>
    </row>
    <row r="90" spans="1:14" s="8" customFormat="1" ht="54" customHeight="1" x14ac:dyDescent="0.15">
      <c r="A90" s="3" t="s">
        <v>226</v>
      </c>
      <c r="B90" s="2" t="s">
        <v>30</v>
      </c>
      <c r="C90" s="12" t="s">
        <v>327</v>
      </c>
      <c r="D90" s="2" t="s">
        <v>227</v>
      </c>
      <c r="E90" s="11" t="s">
        <v>154</v>
      </c>
      <c r="F90" s="2" t="s">
        <v>15</v>
      </c>
      <c r="G90" s="7">
        <v>8153200</v>
      </c>
      <c r="H90" s="7">
        <v>7590000</v>
      </c>
      <c r="I90" s="4">
        <v>0.93</v>
      </c>
      <c r="J90" s="4"/>
      <c r="K90" s="4"/>
      <c r="L90" s="4"/>
      <c r="M90" s="5"/>
      <c r="N90" s="10"/>
    </row>
    <row r="91" spans="1:14" s="8" customFormat="1" ht="54" customHeight="1" x14ac:dyDescent="0.15">
      <c r="A91" s="3" t="s">
        <v>105</v>
      </c>
      <c r="B91" s="2" t="s">
        <v>30</v>
      </c>
      <c r="C91" s="12" t="s">
        <v>328</v>
      </c>
      <c r="D91" s="2" t="s">
        <v>123</v>
      </c>
      <c r="E91" s="11" t="s">
        <v>124</v>
      </c>
      <c r="F91" s="2" t="s">
        <v>15</v>
      </c>
      <c r="G91" s="7">
        <v>11378400</v>
      </c>
      <c r="H91" s="7">
        <v>10195020</v>
      </c>
      <c r="I91" s="4">
        <v>0.89500000000000002</v>
      </c>
      <c r="J91" s="4"/>
      <c r="K91" s="4"/>
      <c r="L91" s="4"/>
      <c r="M91" s="5"/>
      <c r="N91" s="10"/>
    </row>
    <row r="92" spans="1:14" s="8" customFormat="1" ht="54" customHeight="1" x14ac:dyDescent="0.15">
      <c r="A92" s="3" t="s">
        <v>42</v>
      </c>
      <c r="B92" s="2" t="s">
        <v>30</v>
      </c>
      <c r="C92" s="12" t="s">
        <v>329</v>
      </c>
      <c r="D92" s="2" t="s">
        <v>228</v>
      </c>
      <c r="E92" s="11" t="s">
        <v>229</v>
      </c>
      <c r="F92" s="2" t="s">
        <v>15</v>
      </c>
      <c r="G92" s="7">
        <v>1107700</v>
      </c>
      <c r="H92" s="7">
        <v>1039500</v>
      </c>
      <c r="I92" s="4">
        <v>0.93799999999999994</v>
      </c>
      <c r="J92" s="4"/>
      <c r="K92" s="4"/>
      <c r="L92" s="4"/>
      <c r="M92" s="5"/>
      <c r="N92" s="10"/>
    </row>
    <row r="93" spans="1:14" s="8" customFormat="1" ht="54" customHeight="1" x14ac:dyDescent="0.15">
      <c r="A93" s="3" t="s">
        <v>230</v>
      </c>
      <c r="B93" s="2" t="s">
        <v>30</v>
      </c>
      <c r="C93" s="12" t="s">
        <v>330</v>
      </c>
      <c r="D93" s="2" t="s">
        <v>50</v>
      </c>
      <c r="E93" s="11" t="s">
        <v>40</v>
      </c>
      <c r="F93" s="2" t="s">
        <v>15</v>
      </c>
      <c r="G93" s="7">
        <v>10740535</v>
      </c>
      <c r="H93" s="7">
        <v>10192578</v>
      </c>
      <c r="I93" s="4">
        <f t="shared" ref="I93:I120" si="5">ROUNDDOWN(H93/G93,3)</f>
        <v>0.94799999999999995</v>
      </c>
      <c r="J93" s="4"/>
      <c r="K93" s="4"/>
      <c r="L93" s="4"/>
      <c r="M93" s="5" t="s">
        <v>16</v>
      </c>
      <c r="N93" s="10"/>
    </row>
    <row r="94" spans="1:14" s="8" customFormat="1" ht="54" customHeight="1" x14ac:dyDescent="0.15">
      <c r="A94" s="3" t="s">
        <v>230</v>
      </c>
      <c r="B94" s="2" t="s">
        <v>30</v>
      </c>
      <c r="C94" s="12" t="s">
        <v>330</v>
      </c>
      <c r="D94" s="2" t="s">
        <v>102</v>
      </c>
      <c r="E94" s="11" t="s">
        <v>103</v>
      </c>
      <c r="F94" s="2" t="s">
        <v>15</v>
      </c>
      <c r="G94" s="7">
        <v>7868583</v>
      </c>
      <c r="H94" s="7">
        <v>7330714</v>
      </c>
      <c r="I94" s="4">
        <f t="shared" si="5"/>
        <v>0.93100000000000005</v>
      </c>
      <c r="J94" s="4"/>
      <c r="K94" s="4"/>
      <c r="L94" s="4"/>
      <c r="M94" s="5" t="s">
        <v>16</v>
      </c>
      <c r="N94" s="10"/>
    </row>
    <row r="95" spans="1:14" s="8" customFormat="1" ht="54" customHeight="1" x14ac:dyDescent="0.15">
      <c r="A95" s="3" t="s">
        <v>230</v>
      </c>
      <c r="B95" s="2" t="s">
        <v>30</v>
      </c>
      <c r="C95" s="12" t="s">
        <v>330</v>
      </c>
      <c r="D95" s="2" t="s">
        <v>198</v>
      </c>
      <c r="E95" s="11" t="s">
        <v>38</v>
      </c>
      <c r="F95" s="2" t="s">
        <v>15</v>
      </c>
      <c r="G95" s="7">
        <v>3809777</v>
      </c>
      <c r="H95" s="7">
        <v>3595258</v>
      </c>
      <c r="I95" s="4">
        <f t="shared" si="5"/>
        <v>0.94299999999999995</v>
      </c>
      <c r="J95" s="4"/>
      <c r="K95" s="4"/>
      <c r="L95" s="4"/>
      <c r="M95" s="5" t="s">
        <v>27</v>
      </c>
      <c r="N95" s="10"/>
    </row>
    <row r="96" spans="1:14" s="8" customFormat="1" ht="54" customHeight="1" x14ac:dyDescent="0.15">
      <c r="A96" s="3" t="s">
        <v>230</v>
      </c>
      <c r="B96" s="2" t="s">
        <v>30</v>
      </c>
      <c r="C96" s="12" t="s">
        <v>330</v>
      </c>
      <c r="D96" s="2" t="s">
        <v>231</v>
      </c>
      <c r="E96" s="11" t="s">
        <v>232</v>
      </c>
      <c r="F96" s="2" t="s">
        <v>15</v>
      </c>
      <c r="G96" s="7">
        <v>2354248</v>
      </c>
      <c r="H96" s="7">
        <v>2294022</v>
      </c>
      <c r="I96" s="4">
        <f t="shared" si="5"/>
        <v>0.97399999999999998</v>
      </c>
      <c r="J96" s="4"/>
      <c r="K96" s="4"/>
      <c r="L96" s="4"/>
      <c r="M96" s="5" t="s">
        <v>27</v>
      </c>
      <c r="N96" s="10"/>
    </row>
    <row r="97" spans="1:14" s="8" customFormat="1" ht="54" customHeight="1" x14ac:dyDescent="0.15">
      <c r="A97" s="3" t="s">
        <v>233</v>
      </c>
      <c r="B97" s="2" t="s">
        <v>30</v>
      </c>
      <c r="C97" s="12" t="s">
        <v>331</v>
      </c>
      <c r="D97" s="2" t="s">
        <v>18</v>
      </c>
      <c r="E97" s="11" t="s">
        <v>31</v>
      </c>
      <c r="F97" s="2" t="s">
        <v>15</v>
      </c>
      <c r="G97" s="7">
        <v>8059531</v>
      </c>
      <c r="H97" s="7">
        <v>7722633</v>
      </c>
      <c r="I97" s="4">
        <f t="shared" si="5"/>
        <v>0.95799999999999996</v>
      </c>
      <c r="J97" s="4"/>
      <c r="K97" s="4"/>
      <c r="L97" s="4"/>
      <c r="M97" s="5" t="s">
        <v>27</v>
      </c>
      <c r="N97" s="10"/>
    </row>
    <row r="98" spans="1:14" s="8" customFormat="1" ht="54" customHeight="1" x14ac:dyDescent="0.15">
      <c r="A98" s="3" t="s">
        <v>233</v>
      </c>
      <c r="B98" s="2" t="s">
        <v>30</v>
      </c>
      <c r="C98" s="12" t="s">
        <v>331</v>
      </c>
      <c r="D98" s="2" t="s">
        <v>22</v>
      </c>
      <c r="E98" s="11" t="s">
        <v>36</v>
      </c>
      <c r="F98" s="2" t="s">
        <v>15</v>
      </c>
      <c r="G98" s="7">
        <v>5996033</v>
      </c>
      <c r="H98" s="7">
        <v>5874850</v>
      </c>
      <c r="I98" s="4">
        <f t="shared" si="5"/>
        <v>0.97899999999999998</v>
      </c>
      <c r="J98" s="4"/>
      <c r="K98" s="4"/>
      <c r="L98" s="4"/>
      <c r="M98" s="5" t="s">
        <v>27</v>
      </c>
      <c r="N98" s="10"/>
    </row>
    <row r="99" spans="1:14" s="8" customFormat="1" ht="54" customHeight="1" x14ac:dyDescent="0.15">
      <c r="A99" s="3" t="s">
        <v>233</v>
      </c>
      <c r="B99" s="2" t="s">
        <v>30</v>
      </c>
      <c r="C99" s="12" t="s">
        <v>331</v>
      </c>
      <c r="D99" s="2" t="s">
        <v>21</v>
      </c>
      <c r="E99" s="11" t="s">
        <v>34</v>
      </c>
      <c r="F99" s="2" t="s">
        <v>15</v>
      </c>
      <c r="G99" s="7">
        <v>36776804</v>
      </c>
      <c r="H99" s="7">
        <v>35176771</v>
      </c>
      <c r="I99" s="4">
        <f t="shared" si="5"/>
        <v>0.95599999999999996</v>
      </c>
      <c r="J99" s="4"/>
      <c r="K99" s="4"/>
      <c r="L99" s="4"/>
      <c r="M99" s="5" t="s">
        <v>27</v>
      </c>
      <c r="N99" s="10"/>
    </row>
    <row r="100" spans="1:14" s="8" customFormat="1" ht="54" customHeight="1" x14ac:dyDescent="0.15">
      <c r="A100" s="3" t="s">
        <v>233</v>
      </c>
      <c r="B100" s="2" t="s">
        <v>30</v>
      </c>
      <c r="C100" s="12" t="s">
        <v>331</v>
      </c>
      <c r="D100" s="2" t="s">
        <v>109</v>
      </c>
      <c r="E100" s="11"/>
      <c r="F100" s="2" t="s">
        <v>15</v>
      </c>
      <c r="G100" s="7">
        <v>2423478</v>
      </c>
      <c r="H100" s="7">
        <v>2242339</v>
      </c>
      <c r="I100" s="4">
        <f t="shared" si="5"/>
        <v>0.92500000000000004</v>
      </c>
      <c r="J100" s="4"/>
      <c r="K100" s="4"/>
      <c r="L100" s="4"/>
      <c r="M100" s="5" t="s">
        <v>27</v>
      </c>
      <c r="N100" s="10"/>
    </row>
    <row r="101" spans="1:14" s="8" customFormat="1" ht="54" customHeight="1" x14ac:dyDescent="0.15">
      <c r="A101" s="3" t="s">
        <v>233</v>
      </c>
      <c r="B101" s="2" t="s">
        <v>30</v>
      </c>
      <c r="C101" s="12" t="s">
        <v>331</v>
      </c>
      <c r="D101" s="2" t="s">
        <v>94</v>
      </c>
      <c r="E101" s="11" t="s">
        <v>95</v>
      </c>
      <c r="F101" s="2" t="s">
        <v>15</v>
      </c>
      <c r="G101" s="7">
        <v>3381508</v>
      </c>
      <c r="H101" s="7">
        <v>2929214</v>
      </c>
      <c r="I101" s="4">
        <f t="shared" si="5"/>
        <v>0.86599999999999999</v>
      </c>
      <c r="J101" s="4"/>
      <c r="K101" s="4"/>
      <c r="L101" s="4"/>
      <c r="M101" s="5" t="s">
        <v>27</v>
      </c>
      <c r="N101" s="10"/>
    </row>
    <row r="102" spans="1:14" s="8" customFormat="1" ht="54" customHeight="1" x14ac:dyDescent="0.15">
      <c r="A102" s="3" t="s">
        <v>234</v>
      </c>
      <c r="B102" s="2" t="s">
        <v>30</v>
      </c>
      <c r="C102" s="12" t="s">
        <v>332</v>
      </c>
      <c r="D102" s="2" t="s">
        <v>235</v>
      </c>
      <c r="E102" s="11"/>
      <c r="F102" s="2" t="s">
        <v>15</v>
      </c>
      <c r="G102" s="7">
        <v>7355700</v>
      </c>
      <c r="H102" s="7">
        <v>4316400</v>
      </c>
      <c r="I102" s="4">
        <f t="shared" si="5"/>
        <v>0.58599999999999997</v>
      </c>
      <c r="J102" s="4"/>
      <c r="K102" s="4"/>
      <c r="L102" s="4"/>
      <c r="M102" s="5"/>
      <c r="N102" s="10"/>
    </row>
    <row r="103" spans="1:14" s="8" customFormat="1" ht="54" customHeight="1" x14ac:dyDescent="0.15">
      <c r="A103" s="3" t="s">
        <v>236</v>
      </c>
      <c r="B103" s="2" t="s">
        <v>30</v>
      </c>
      <c r="C103" s="12" t="s">
        <v>332</v>
      </c>
      <c r="D103" s="2" t="s">
        <v>237</v>
      </c>
      <c r="E103" s="11" t="s">
        <v>238</v>
      </c>
      <c r="F103" s="2" t="s">
        <v>15</v>
      </c>
      <c r="G103" s="7"/>
      <c r="H103" s="7">
        <v>4435200</v>
      </c>
      <c r="I103" s="4"/>
      <c r="J103" s="4"/>
      <c r="K103" s="4"/>
      <c r="L103" s="4"/>
      <c r="M103" s="5" t="s">
        <v>27</v>
      </c>
      <c r="N103" s="10"/>
    </row>
    <row r="104" spans="1:14" s="8" customFormat="1" ht="54" customHeight="1" x14ac:dyDescent="0.15">
      <c r="A104" s="3" t="s">
        <v>239</v>
      </c>
      <c r="B104" s="2" t="s">
        <v>30</v>
      </c>
      <c r="C104" s="12" t="s">
        <v>332</v>
      </c>
      <c r="D104" s="2" t="s">
        <v>133</v>
      </c>
      <c r="E104" s="11" t="s">
        <v>134</v>
      </c>
      <c r="F104" s="2" t="s">
        <v>15</v>
      </c>
      <c r="G104" s="7">
        <v>169998400</v>
      </c>
      <c r="H104" s="7">
        <v>104500000</v>
      </c>
      <c r="I104" s="4">
        <f t="shared" si="5"/>
        <v>0.61399999999999999</v>
      </c>
      <c r="J104" s="4"/>
      <c r="K104" s="4"/>
      <c r="L104" s="4"/>
      <c r="M104" s="5"/>
      <c r="N104" s="10"/>
    </row>
    <row r="105" spans="1:14" s="8" customFormat="1" ht="54" customHeight="1" x14ac:dyDescent="0.15">
      <c r="A105" s="3" t="s">
        <v>240</v>
      </c>
      <c r="B105" s="2" t="s">
        <v>30</v>
      </c>
      <c r="C105" s="12" t="s">
        <v>333</v>
      </c>
      <c r="D105" s="2" t="s">
        <v>18</v>
      </c>
      <c r="E105" s="11" t="s">
        <v>31</v>
      </c>
      <c r="F105" s="2" t="s">
        <v>15</v>
      </c>
      <c r="G105" s="7">
        <v>4217492</v>
      </c>
      <c r="H105" s="7">
        <v>4013966</v>
      </c>
      <c r="I105" s="4">
        <f t="shared" si="5"/>
        <v>0.95099999999999996</v>
      </c>
      <c r="J105" s="4"/>
      <c r="K105" s="4"/>
      <c r="L105" s="4"/>
      <c r="M105" s="5" t="s">
        <v>27</v>
      </c>
      <c r="N105" s="10"/>
    </row>
    <row r="106" spans="1:14" s="8" customFormat="1" ht="54" customHeight="1" x14ac:dyDescent="0.15">
      <c r="A106" s="3" t="s">
        <v>240</v>
      </c>
      <c r="B106" s="2" t="s">
        <v>30</v>
      </c>
      <c r="C106" s="12" t="s">
        <v>333</v>
      </c>
      <c r="D106" s="2" t="s">
        <v>19</v>
      </c>
      <c r="E106" s="11" t="s">
        <v>33</v>
      </c>
      <c r="F106" s="2" t="s">
        <v>15</v>
      </c>
      <c r="G106" s="7">
        <v>2535391</v>
      </c>
      <c r="H106" s="7">
        <v>2226603</v>
      </c>
      <c r="I106" s="4">
        <f t="shared" si="5"/>
        <v>0.878</v>
      </c>
      <c r="J106" s="4"/>
      <c r="K106" s="4"/>
      <c r="L106" s="4"/>
      <c r="M106" s="5" t="s">
        <v>27</v>
      </c>
      <c r="N106" s="10"/>
    </row>
    <row r="107" spans="1:14" s="8" customFormat="1" ht="54" customHeight="1" x14ac:dyDescent="0.15">
      <c r="A107" s="3" t="s">
        <v>240</v>
      </c>
      <c r="B107" s="2" t="s">
        <v>30</v>
      </c>
      <c r="C107" s="12" t="s">
        <v>333</v>
      </c>
      <c r="D107" s="2" t="s">
        <v>21</v>
      </c>
      <c r="E107" s="11" t="s">
        <v>34</v>
      </c>
      <c r="F107" s="2" t="s">
        <v>15</v>
      </c>
      <c r="G107" s="7">
        <v>4831075</v>
      </c>
      <c r="H107" s="7">
        <v>4465852</v>
      </c>
      <c r="I107" s="4">
        <f t="shared" si="5"/>
        <v>0.92400000000000004</v>
      </c>
      <c r="J107" s="4"/>
      <c r="K107" s="4"/>
      <c r="L107" s="4"/>
      <c r="M107" s="5" t="s">
        <v>27</v>
      </c>
      <c r="N107" s="10"/>
    </row>
    <row r="108" spans="1:14" s="8" customFormat="1" ht="54" customHeight="1" x14ac:dyDescent="0.15">
      <c r="A108" s="3" t="s">
        <v>240</v>
      </c>
      <c r="B108" s="2" t="s">
        <v>30</v>
      </c>
      <c r="C108" s="12" t="s">
        <v>333</v>
      </c>
      <c r="D108" s="2" t="s">
        <v>20</v>
      </c>
      <c r="E108" s="11" t="s">
        <v>35</v>
      </c>
      <c r="F108" s="2" t="s">
        <v>15</v>
      </c>
      <c r="G108" s="7">
        <v>2043367</v>
      </c>
      <c r="H108" s="7">
        <v>1849527</v>
      </c>
      <c r="I108" s="4">
        <f t="shared" si="5"/>
        <v>0.90500000000000003</v>
      </c>
      <c r="J108" s="4"/>
      <c r="K108" s="4"/>
      <c r="L108" s="4"/>
      <c r="M108" s="5" t="s">
        <v>27</v>
      </c>
      <c r="N108" s="10"/>
    </row>
    <row r="109" spans="1:14" s="8" customFormat="1" ht="54" customHeight="1" x14ac:dyDescent="0.15">
      <c r="A109" s="3" t="s">
        <v>241</v>
      </c>
      <c r="B109" s="2" t="s">
        <v>30</v>
      </c>
      <c r="C109" s="12" t="s">
        <v>334</v>
      </c>
      <c r="D109" s="2" t="s">
        <v>98</v>
      </c>
      <c r="E109" s="11" t="s">
        <v>99</v>
      </c>
      <c r="F109" s="2" t="s">
        <v>15</v>
      </c>
      <c r="G109" s="7"/>
      <c r="H109" s="7">
        <v>2177604</v>
      </c>
      <c r="I109" s="4"/>
      <c r="J109" s="4"/>
      <c r="K109" s="4"/>
      <c r="L109" s="4"/>
      <c r="M109" s="5"/>
      <c r="N109" s="10"/>
    </row>
    <row r="110" spans="1:14" s="8" customFormat="1" ht="54" customHeight="1" x14ac:dyDescent="0.15">
      <c r="A110" s="3" t="s">
        <v>119</v>
      </c>
      <c r="B110" s="2" t="s">
        <v>30</v>
      </c>
      <c r="C110" s="12" t="s">
        <v>334</v>
      </c>
      <c r="D110" s="2" t="s">
        <v>21</v>
      </c>
      <c r="E110" s="11" t="s">
        <v>34</v>
      </c>
      <c r="F110" s="2" t="s">
        <v>15</v>
      </c>
      <c r="G110" s="7"/>
      <c r="H110" s="7">
        <v>3645000</v>
      </c>
      <c r="I110" s="4"/>
      <c r="J110" s="4"/>
      <c r="K110" s="4"/>
      <c r="L110" s="4"/>
      <c r="M110" s="5"/>
      <c r="N110" s="10"/>
    </row>
    <row r="111" spans="1:14" s="8" customFormat="1" ht="54" customHeight="1" x14ac:dyDescent="0.15">
      <c r="A111" s="3" t="s">
        <v>131</v>
      </c>
      <c r="B111" s="2" t="s">
        <v>30</v>
      </c>
      <c r="C111" s="12" t="s">
        <v>334</v>
      </c>
      <c r="D111" s="2" t="s">
        <v>21</v>
      </c>
      <c r="E111" s="11" t="s">
        <v>34</v>
      </c>
      <c r="F111" s="2" t="s">
        <v>15</v>
      </c>
      <c r="G111" s="7"/>
      <c r="H111" s="7">
        <v>2157840</v>
      </c>
      <c r="I111" s="4"/>
      <c r="J111" s="4"/>
      <c r="K111" s="4"/>
      <c r="L111" s="4"/>
      <c r="M111" s="5"/>
      <c r="N111" s="10"/>
    </row>
    <row r="112" spans="1:14" s="8" customFormat="1" ht="54" customHeight="1" x14ac:dyDescent="0.15">
      <c r="A112" s="3" t="s">
        <v>242</v>
      </c>
      <c r="B112" s="2" t="s">
        <v>30</v>
      </c>
      <c r="C112" s="12" t="s">
        <v>334</v>
      </c>
      <c r="D112" s="2" t="s">
        <v>24</v>
      </c>
      <c r="E112" s="11" t="s">
        <v>39</v>
      </c>
      <c r="F112" s="2" t="s">
        <v>15</v>
      </c>
      <c r="G112" s="7">
        <v>1566400</v>
      </c>
      <c r="H112" s="7">
        <v>1452000</v>
      </c>
      <c r="I112" s="4">
        <f t="shared" si="5"/>
        <v>0.92600000000000005</v>
      </c>
      <c r="J112" s="4"/>
      <c r="K112" s="4"/>
      <c r="L112" s="4"/>
      <c r="M112" s="5"/>
      <c r="N112" s="10"/>
    </row>
    <row r="113" spans="1:14" s="8" customFormat="1" ht="54" customHeight="1" x14ac:dyDescent="0.15">
      <c r="A113" s="3" t="s">
        <v>243</v>
      </c>
      <c r="B113" s="2" t="s">
        <v>30</v>
      </c>
      <c r="C113" s="12" t="s">
        <v>334</v>
      </c>
      <c r="D113" s="2" t="s">
        <v>244</v>
      </c>
      <c r="E113" s="11" t="s">
        <v>245</v>
      </c>
      <c r="F113" s="2" t="s">
        <v>15</v>
      </c>
      <c r="G113" s="7">
        <v>1392600</v>
      </c>
      <c r="H113" s="7">
        <v>1392600</v>
      </c>
      <c r="I113" s="4">
        <f t="shared" si="5"/>
        <v>1</v>
      </c>
      <c r="J113" s="4"/>
      <c r="K113" s="4"/>
      <c r="L113" s="4"/>
      <c r="M113" s="5"/>
      <c r="N113" s="10"/>
    </row>
    <row r="114" spans="1:14" s="8" customFormat="1" ht="54" customHeight="1" x14ac:dyDescent="0.15">
      <c r="A114" s="3" t="s">
        <v>246</v>
      </c>
      <c r="B114" s="2" t="s">
        <v>30</v>
      </c>
      <c r="C114" s="12" t="s">
        <v>335</v>
      </c>
      <c r="D114" s="2" t="s">
        <v>24</v>
      </c>
      <c r="E114" s="11" t="s">
        <v>39</v>
      </c>
      <c r="F114" s="2" t="s">
        <v>15</v>
      </c>
      <c r="G114" s="7">
        <v>2201870</v>
      </c>
      <c r="H114" s="7">
        <v>2201870</v>
      </c>
      <c r="I114" s="4">
        <f t="shared" si="5"/>
        <v>1</v>
      </c>
      <c r="J114" s="4"/>
      <c r="K114" s="4"/>
      <c r="L114" s="4"/>
      <c r="M114" s="5"/>
      <c r="N114" s="10"/>
    </row>
    <row r="115" spans="1:14" s="8" customFormat="1" ht="54" customHeight="1" x14ac:dyDescent="0.15">
      <c r="A115" s="3" t="s">
        <v>247</v>
      </c>
      <c r="B115" s="2" t="s">
        <v>30</v>
      </c>
      <c r="C115" s="12" t="s">
        <v>336</v>
      </c>
      <c r="D115" s="2" t="s">
        <v>248</v>
      </c>
      <c r="E115" s="11"/>
      <c r="F115" s="2" t="s">
        <v>15</v>
      </c>
      <c r="G115" s="7">
        <v>1084177</v>
      </c>
      <c r="H115" s="7">
        <v>1056000</v>
      </c>
      <c r="I115" s="4">
        <f t="shared" si="5"/>
        <v>0.97399999999999998</v>
      </c>
      <c r="J115" s="4"/>
      <c r="K115" s="4"/>
      <c r="L115" s="4"/>
      <c r="M115" s="5"/>
      <c r="N115" s="10"/>
    </row>
    <row r="116" spans="1:14" s="8" customFormat="1" ht="54" customHeight="1" x14ac:dyDescent="0.15">
      <c r="A116" s="3" t="s">
        <v>52</v>
      </c>
      <c r="B116" s="2" t="s">
        <v>30</v>
      </c>
      <c r="C116" s="12" t="s">
        <v>337</v>
      </c>
      <c r="D116" s="2" t="s">
        <v>28</v>
      </c>
      <c r="E116" s="11" t="s">
        <v>37</v>
      </c>
      <c r="F116" s="2" t="s">
        <v>15</v>
      </c>
      <c r="G116" s="7">
        <v>2843500</v>
      </c>
      <c r="H116" s="7">
        <v>2754400</v>
      </c>
      <c r="I116" s="4">
        <f t="shared" si="5"/>
        <v>0.96799999999999997</v>
      </c>
      <c r="J116" s="4"/>
      <c r="K116" s="4"/>
      <c r="L116" s="4"/>
      <c r="M116" s="5"/>
      <c r="N116" s="10"/>
    </row>
    <row r="117" spans="1:14" s="8" customFormat="1" ht="54" customHeight="1" x14ac:dyDescent="0.15">
      <c r="A117" s="3" t="s">
        <v>249</v>
      </c>
      <c r="B117" s="2" t="s">
        <v>30</v>
      </c>
      <c r="C117" s="12" t="s">
        <v>338</v>
      </c>
      <c r="D117" s="2" t="s">
        <v>250</v>
      </c>
      <c r="E117" s="11" t="s">
        <v>251</v>
      </c>
      <c r="F117" s="2" t="s">
        <v>15</v>
      </c>
      <c r="G117" s="7">
        <v>4062096</v>
      </c>
      <c r="H117" s="7">
        <v>3278919</v>
      </c>
      <c r="I117" s="4">
        <f t="shared" si="5"/>
        <v>0.80700000000000005</v>
      </c>
      <c r="J117" s="4"/>
      <c r="K117" s="4"/>
      <c r="L117" s="4"/>
      <c r="M117" s="5" t="s">
        <v>27</v>
      </c>
      <c r="N117" s="10"/>
    </row>
    <row r="118" spans="1:14" s="8" customFormat="1" ht="54" customHeight="1" x14ac:dyDescent="0.15">
      <c r="A118" s="3" t="s">
        <v>252</v>
      </c>
      <c r="B118" s="2" t="s">
        <v>30</v>
      </c>
      <c r="C118" s="12" t="s">
        <v>339</v>
      </c>
      <c r="D118" s="2" t="s">
        <v>43</v>
      </c>
      <c r="E118" s="11" t="s">
        <v>44</v>
      </c>
      <c r="F118" s="2" t="s">
        <v>15</v>
      </c>
      <c r="G118" s="7">
        <v>4933500</v>
      </c>
      <c r="H118" s="7">
        <v>4903399</v>
      </c>
      <c r="I118" s="4">
        <f t="shared" si="5"/>
        <v>0.99299999999999999</v>
      </c>
      <c r="J118" s="4"/>
      <c r="K118" s="4"/>
      <c r="L118" s="4"/>
      <c r="M118" s="5"/>
      <c r="N118" s="10"/>
    </row>
    <row r="119" spans="1:14" s="8" customFormat="1" ht="54" customHeight="1" x14ac:dyDescent="0.15">
      <c r="A119" s="3" t="s">
        <v>253</v>
      </c>
      <c r="B119" s="2" t="s">
        <v>30</v>
      </c>
      <c r="C119" s="12" t="s">
        <v>339</v>
      </c>
      <c r="D119" s="2" t="s">
        <v>50</v>
      </c>
      <c r="E119" s="11" t="s">
        <v>40</v>
      </c>
      <c r="F119" s="2" t="s">
        <v>15</v>
      </c>
      <c r="G119" s="7">
        <v>8610789</v>
      </c>
      <c r="H119" s="7">
        <v>7872711</v>
      </c>
      <c r="I119" s="4">
        <f t="shared" si="5"/>
        <v>0.91400000000000003</v>
      </c>
      <c r="J119" s="4"/>
      <c r="K119" s="4"/>
      <c r="L119" s="4"/>
      <c r="M119" s="5" t="s">
        <v>27</v>
      </c>
      <c r="N119" s="10"/>
    </row>
    <row r="120" spans="1:14" s="8" customFormat="1" ht="54" customHeight="1" x14ac:dyDescent="0.15">
      <c r="A120" s="3" t="s">
        <v>253</v>
      </c>
      <c r="B120" s="2" t="s">
        <v>30</v>
      </c>
      <c r="C120" s="12" t="s">
        <v>339</v>
      </c>
      <c r="D120" s="2" t="s">
        <v>198</v>
      </c>
      <c r="E120" s="11" t="s">
        <v>38</v>
      </c>
      <c r="F120" s="2" t="s">
        <v>15</v>
      </c>
      <c r="G120" s="7">
        <v>3720877</v>
      </c>
      <c r="H120" s="7">
        <v>3563025</v>
      </c>
      <c r="I120" s="4">
        <f t="shared" si="5"/>
        <v>0.95699999999999996</v>
      </c>
      <c r="J120" s="4"/>
      <c r="K120" s="4"/>
      <c r="L120" s="4"/>
      <c r="M120" s="5" t="s">
        <v>27</v>
      </c>
      <c r="N120" s="10"/>
    </row>
    <row r="121" spans="1:14" s="8" customFormat="1" ht="54" customHeight="1" x14ac:dyDescent="0.15">
      <c r="A121" s="3" t="s">
        <v>254</v>
      </c>
      <c r="B121" s="2" t="s">
        <v>30</v>
      </c>
      <c r="C121" s="12" t="s">
        <v>340</v>
      </c>
      <c r="D121" s="2" t="s">
        <v>26</v>
      </c>
      <c r="E121" s="11" t="s">
        <v>104</v>
      </c>
      <c r="F121" s="2" t="s">
        <v>15</v>
      </c>
      <c r="G121" s="7">
        <v>14205400</v>
      </c>
      <c r="H121" s="7">
        <v>13574000</v>
      </c>
      <c r="I121" s="4">
        <v>0.95499999999999996</v>
      </c>
      <c r="J121" s="4"/>
      <c r="K121" s="4"/>
      <c r="L121" s="4"/>
      <c r="M121" s="5"/>
    </row>
    <row r="122" spans="1:14" s="8" customFormat="1" ht="54" customHeight="1" x14ac:dyDescent="0.15">
      <c r="A122" s="3" t="s">
        <v>255</v>
      </c>
      <c r="B122" s="2" t="s">
        <v>30</v>
      </c>
      <c r="C122" s="12" t="s">
        <v>341</v>
      </c>
      <c r="D122" s="2" t="s">
        <v>256</v>
      </c>
      <c r="E122" s="11" t="s">
        <v>257</v>
      </c>
      <c r="F122" s="2" t="s">
        <v>15</v>
      </c>
      <c r="G122" s="7">
        <v>1343100</v>
      </c>
      <c r="H122" s="7">
        <v>1096370</v>
      </c>
      <c r="I122" s="4">
        <v>0.81599999999999995</v>
      </c>
      <c r="J122" s="4"/>
      <c r="K122" s="4"/>
      <c r="L122" s="4"/>
      <c r="M122" s="5"/>
    </row>
    <row r="123" spans="1:14" s="8" customFormat="1" ht="54" customHeight="1" x14ac:dyDescent="0.15">
      <c r="A123" s="3" t="s">
        <v>258</v>
      </c>
      <c r="B123" s="2" t="s">
        <v>30</v>
      </c>
      <c r="C123" s="12" t="s">
        <v>342</v>
      </c>
      <c r="D123" s="2" t="s">
        <v>259</v>
      </c>
      <c r="E123" s="11" t="s">
        <v>260</v>
      </c>
      <c r="F123" s="2" t="s">
        <v>15</v>
      </c>
      <c r="G123" s="7"/>
      <c r="H123" s="7">
        <v>1855700</v>
      </c>
      <c r="I123" s="4"/>
      <c r="J123" s="4"/>
      <c r="K123" s="4"/>
      <c r="L123" s="4"/>
      <c r="M123" s="5"/>
    </row>
    <row r="124" spans="1:14" s="8" customFormat="1" ht="54" customHeight="1" x14ac:dyDescent="0.15">
      <c r="A124" s="3" t="s">
        <v>261</v>
      </c>
      <c r="B124" s="2" t="s">
        <v>30</v>
      </c>
      <c r="C124" s="12" t="s">
        <v>342</v>
      </c>
      <c r="D124" s="2" t="s">
        <v>262</v>
      </c>
      <c r="E124" s="11" t="s">
        <v>263</v>
      </c>
      <c r="F124" s="2" t="s">
        <v>15</v>
      </c>
      <c r="G124" s="7">
        <v>1320000</v>
      </c>
      <c r="H124" s="7">
        <v>1135200</v>
      </c>
      <c r="I124" s="4">
        <v>0.86</v>
      </c>
      <c r="J124" s="4"/>
      <c r="K124" s="4"/>
      <c r="L124" s="4"/>
      <c r="M124" s="5"/>
    </row>
    <row r="125" spans="1:14" s="8" customFormat="1" ht="54" customHeight="1" x14ac:dyDescent="0.15">
      <c r="A125" s="3" t="s">
        <v>220</v>
      </c>
      <c r="B125" s="2" t="s">
        <v>30</v>
      </c>
      <c r="C125" s="12" t="s">
        <v>342</v>
      </c>
      <c r="D125" s="2" t="s">
        <v>264</v>
      </c>
      <c r="E125" s="11" t="s">
        <v>265</v>
      </c>
      <c r="F125" s="2" t="s">
        <v>15</v>
      </c>
      <c r="G125" s="7">
        <v>2745600</v>
      </c>
      <c r="H125" s="7">
        <v>2475000</v>
      </c>
      <c r="I125" s="4">
        <v>0.90100000000000002</v>
      </c>
      <c r="J125" s="4"/>
      <c r="K125" s="4"/>
      <c r="L125" s="4"/>
      <c r="M125" s="5"/>
    </row>
    <row r="126" spans="1:14" s="8" customFormat="1" ht="54" customHeight="1" x14ac:dyDescent="0.15">
      <c r="A126" s="3" t="s">
        <v>266</v>
      </c>
      <c r="B126" s="2" t="s">
        <v>30</v>
      </c>
      <c r="C126" s="12" t="s">
        <v>342</v>
      </c>
      <c r="D126" s="2" t="s">
        <v>267</v>
      </c>
      <c r="E126" s="11"/>
      <c r="F126" s="2" t="s">
        <v>17</v>
      </c>
      <c r="G126" s="7"/>
      <c r="H126" s="7">
        <v>13200000</v>
      </c>
      <c r="I126" s="4"/>
      <c r="J126" s="4"/>
      <c r="K126" s="4"/>
      <c r="L126" s="4"/>
      <c r="M126" s="5"/>
    </row>
    <row r="127" spans="1:14" s="8" customFormat="1" ht="54" customHeight="1" x14ac:dyDescent="0.15">
      <c r="A127" s="3" t="s">
        <v>112</v>
      </c>
      <c r="B127" s="2" t="s">
        <v>30</v>
      </c>
      <c r="C127" s="12" t="s">
        <v>343</v>
      </c>
      <c r="D127" s="2" t="s">
        <v>268</v>
      </c>
      <c r="E127" s="11" t="s">
        <v>31</v>
      </c>
      <c r="F127" s="2" t="s">
        <v>15</v>
      </c>
      <c r="G127" s="7">
        <v>3069000</v>
      </c>
      <c r="H127" s="7">
        <v>1427800</v>
      </c>
      <c r="I127" s="4">
        <v>0.46500000000000002</v>
      </c>
      <c r="J127" s="4"/>
      <c r="K127" s="4"/>
      <c r="L127" s="4"/>
      <c r="M127" s="5"/>
    </row>
    <row r="128" spans="1:14" s="8" customFormat="1" ht="54" customHeight="1" x14ac:dyDescent="0.15">
      <c r="A128" s="3" t="s">
        <v>269</v>
      </c>
      <c r="B128" s="2" t="s">
        <v>30</v>
      </c>
      <c r="C128" s="12" t="s">
        <v>344</v>
      </c>
      <c r="D128" s="2" t="s">
        <v>21</v>
      </c>
      <c r="E128" s="11" t="s">
        <v>34</v>
      </c>
      <c r="F128" s="2" t="s">
        <v>15</v>
      </c>
      <c r="G128" s="7"/>
      <c r="H128" s="7">
        <v>2740456</v>
      </c>
      <c r="I128" s="4"/>
      <c r="J128" s="4"/>
      <c r="K128" s="4"/>
      <c r="L128" s="4"/>
      <c r="M128" s="5"/>
    </row>
    <row r="129" spans="1:13" s="8" customFormat="1" ht="54" customHeight="1" x14ac:dyDescent="0.15">
      <c r="A129" s="3" t="s">
        <v>270</v>
      </c>
      <c r="B129" s="2" t="s">
        <v>30</v>
      </c>
      <c r="C129" s="12" t="s">
        <v>344</v>
      </c>
      <c r="D129" s="2" t="s">
        <v>21</v>
      </c>
      <c r="E129" s="11" t="s">
        <v>34</v>
      </c>
      <c r="F129" s="2" t="s">
        <v>15</v>
      </c>
      <c r="G129" s="7">
        <v>5043600</v>
      </c>
      <c r="H129" s="7">
        <v>4869720</v>
      </c>
      <c r="I129" s="4">
        <v>0.96499999999999997</v>
      </c>
      <c r="J129" s="4"/>
      <c r="K129" s="4"/>
      <c r="L129" s="4"/>
      <c r="M129" s="5"/>
    </row>
    <row r="130" spans="1:13" s="8" customFormat="1" ht="54" customHeight="1" x14ac:dyDescent="0.15">
      <c r="A130" s="3" t="s">
        <v>271</v>
      </c>
      <c r="B130" s="2" t="s">
        <v>30</v>
      </c>
      <c r="C130" s="12" t="s">
        <v>344</v>
      </c>
      <c r="D130" s="2" t="s">
        <v>46</v>
      </c>
      <c r="E130" s="11" t="s">
        <v>47</v>
      </c>
      <c r="F130" s="2" t="s">
        <v>15</v>
      </c>
      <c r="G130" s="7"/>
      <c r="H130" s="7">
        <v>14256000</v>
      </c>
      <c r="I130" s="4"/>
      <c r="J130" s="4"/>
      <c r="K130" s="4"/>
      <c r="L130" s="4"/>
      <c r="M130" s="5"/>
    </row>
    <row r="131" spans="1:13" s="8" customFormat="1" ht="54" customHeight="1" x14ac:dyDescent="0.15">
      <c r="A131" s="3" t="s">
        <v>272</v>
      </c>
      <c r="B131" s="2" t="s">
        <v>30</v>
      </c>
      <c r="C131" s="12" t="s">
        <v>345</v>
      </c>
      <c r="D131" s="2" t="s">
        <v>273</v>
      </c>
      <c r="E131" s="11" t="s">
        <v>274</v>
      </c>
      <c r="F131" s="2" t="s">
        <v>15</v>
      </c>
      <c r="G131" s="7">
        <v>1312300</v>
      </c>
      <c r="H131" s="7">
        <v>1309000</v>
      </c>
      <c r="I131" s="4">
        <v>0.997</v>
      </c>
      <c r="J131" s="4"/>
      <c r="K131" s="4"/>
      <c r="L131" s="4"/>
      <c r="M131" s="5"/>
    </row>
    <row r="132" spans="1:13" s="8" customFormat="1" ht="54" customHeight="1" x14ac:dyDescent="0.15">
      <c r="A132" s="3" t="s">
        <v>275</v>
      </c>
      <c r="B132" s="2" t="s">
        <v>30</v>
      </c>
      <c r="C132" s="12" t="s">
        <v>346</v>
      </c>
      <c r="D132" s="2" t="s">
        <v>18</v>
      </c>
      <c r="E132" s="11" t="s">
        <v>31</v>
      </c>
      <c r="F132" s="2" t="s">
        <v>15</v>
      </c>
      <c r="G132" s="7">
        <v>3298525</v>
      </c>
      <c r="H132" s="7">
        <v>3097915</v>
      </c>
      <c r="I132" s="4">
        <f t="shared" ref="I132:I135" si="6">ROUNDDOWN(H132/G132,3)</f>
        <v>0.93899999999999995</v>
      </c>
      <c r="J132" s="4"/>
      <c r="K132" s="4"/>
      <c r="L132" s="4"/>
      <c r="M132" s="5" t="s">
        <v>16</v>
      </c>
    </row>
    <row r="133" spans="1:13" s="8" customFormat="1" ht="54" customHeight="1" x14ac:dyDescent="0.15">
      <c r="A133" s="3" t="s">
        <v>275</v>
      </c>
      <c r="B133" s="2" t="s">
        <v>30</v>
      </c>
      <c r="C133" s="12" t="s">
        <v>346</v>
      </c>
      <c r="D133" s="2" t="s">
        <v>19</v>
      </c>
      <c r="E133" s="11" t="s">
        <v>33</v>
      </c>
      <c r="F133" s="2" t="s">
        <v>15</v>
      </c>
      <c r="G133" s="7">
        <v>2395623</v>
      </c>
      <c r="H133" s="7">
        <v>2271696</v>
      </c>
      <c r="I133" s="4">
        <f t="shared" si="6"/>
        <v>0.94799999999999995</v>
      </c>
      <c r="J133" s="4"/>
      <c r="K133" s="4"/>
      <c r="L133" s="4"/>
      <c r="M133" s="5" t="s">
        <v>27</v>
      </c>
    </row>
    <row r="134" spans="1:13" s="8" customFormat="1" ht="54" customHeight="1" x14ac:dyDescent="0.15">
      <c r="A134" s="3" t="s">
        <v>275</v>
      </c>
      <c r="B134" s="2" t="s">
        <v>30</v>
      </c>
      <c r="C134" s="12" t="s">
        <v>346</v>
      </c>
      <c r="D134" s="2" t="s">
        <v>21</v>
      </c>
      <c r="E134" s="11" t="s">
        <v>34</v>
      </c>
      <c r="F134" s="2" t="s">
        <v>15</v>
      </c>
      <c r="G134" s="7">
        <v>4632311</v>
      </c>
      <c r="H134" s="7">
        <v>4434567</v>
      </c>
      <c r="I134" s="4">
        <f t="shared" si="6"/>
        <v>0.95699999999999996</v>
      </c>
      <c r="J134" s="4"/>
      <c r="K134" s="4"/>
      <c r="L134" s="4"/>
      <c r="M134" s="5" t="s">
        <v>27</v>
      </c>
    </row>
    <row r="135" spans="1:13" s="8" customFormat="1" ht="54" customHeight="1" x14ac:dyDescent="0.15">
      <c r="A135" s="3" t="s">
        <v>276</v>
      </c>
      <c r="B135" s="2" t="s">
        <v>30</v>
      </c>
      <c r="C135" s="12" t="s">
        <v>346</v>
      </c>
      <c r="D135" s="2" t="s">
        <v>82</v>
      </c>
      <c r="E135" s="11" t="s">
        <v>83</v>
      </c>
      <c r="F135" s="2" t="s">
        <v>15</v>
      </c>
      <c r="G135" s="7">
        <v>3700400</v>
      </c>
      <c r="H135" s="7">
        <v>1870000</v>
      </c>
      <c r="I135" s="4">
        <f t="shared" si="6"/>
        <v>0.505</v>
      </c>
      <c r="J135" s="4"/>
      <c r="K135" s="4"/>
      <c r="L135" s="4"/>
      <c r="M135" s="5"/>
    </row>
    <row r="136" spans="1:13" s="8" customFormat="1" ht="54" customHeight="1" x14ac:dyDescent="0.15">
      <c r="A136" s="3" t="s">
        <v>42</v>
      </c>
      <c r="B136" s="2" t="s">
        <v>30</v>
      </c>
      <c r="C136" s="12" t="s">
        <v>346</v>
      </c>
      <c r="D136" s="2" t="s">
        <v>228</v>
      </c>
      <c r="E136" s="11" t="s">
        <v>229</v>
      </c>
      <c r="F136" s="2" t="s">
        <v>15</v>
      </c>
      <c r="G136" s="7">
        <v>1029600</v>
      </c>
      <c r="H136" s="7">
        <v>1017500</v>
      </c>
      <c r="I136" s="4">
        <v>0.98799999999999999</v>
      </c>
      <c r="J136" s="4"/>
      <c r="K136" s="4"/>
      <c r="L136" s="4"/>
      <c r="M136" s="5"/>
    </row>
    <row r="137" spans="1:13" s="8" customFormat="1" ht="54" customHeight="1" x14ac:dyDescent="0.15">
      <c r="A137" s="3" t="s">
        <v>118</v>
      </c>
      <c r="B137" s="2" t="s">
        <v>30</v>
      </c>
      <c r="C137" s="12" t="s">
        <v>347</v>
      </c>
      <c r="D137" s="2" t="s">
        <v>256</v>
      </c>
      <c r="E137" s="11" t="s">
        <v>257</v>
      </c>
      <c r="F137" s="2" t="s">
        <v>15</v>
      </c>
      <c r="G137" s="7">
        <v>2157100</v>
      </c>
      <c r="H137" s="7">
        <v>2138400</v>
      </c>
      <c r="I137" s="4">
        <v>0.99099999999999999</v>
      </c>
      <c r="J137" s="4"/>
      <c r="K137" s="4"/>
      <c r="L137" s="4"/>
      <c r="M137" s="5"/>
    </row>
    <row r="138" spans="1:13" s="8" customFormat="1" ht="54" customHeight="1" x14ac:dyDescent="0.15">
      <c r="A138" s="3" t="s">
        <v>277</v>
      </c>
      <c r="B138" s="2" t="s">
        <v>30</v>
      </c>
      <c r="C138" s="12" t="s">
        <v>348</v>
      </c>
      <c r="D138" s="2"/>
      <c r="E138" s="11"/>
      <c r="F138" s="2" t="s">
        <v>17</v>
      </c>
      <c r="G138" s="7"/>
      <c r="H138" s="7">
        <v>4458300</v>
      </c>
      <c r="I138" s="4"/>
      <c r="J138" s="4"/>
      <c r="K138" s="4"/>
      <c r="L138" s="4"/>
      <c r="M138" s="5"/>
    </row>
    <row r="139" spans="1:13" s="8" customFormat="1" ht="54" customHeight="1" x14ac:dyDescent="0.15">
      <c r="A139" s="3" t="s">
        <v>278</v>
      </c>
      <c r="B139" s="2" t="s">
        <v>30</v>
      </c>
      <c r="C139" s="12" t="s">
        <v>349</v>
      </c>
      <c r="D139" s="2" t="s">
        <v>279</v>
      </c>
      <c r="E139" s="11" t="s">
        <v>280</v>
      </c>
      <c r="F139" s="2" t="s">
        <v>15</v>
      </c>
      <c r="G139" s="7">
        <v>5093110</v>
      </c>
      <c r="H139" s="7">
        <v>5093110</v>
      </c>
      <c r="I139" s="4">
        <v>1</v>
      </c>
      <c r="J139" s="4"/>
      <c r="K139" s="4"/>
      <c r="L139" s="4"/>
      <c r="M139" s="5"/>
    </row>
    <row r="140" spans="1:13" s="8" customFormat="1" ht="54" customHeight="1" x14ac:dyDescent="0.15">
      <c r="A140" s="3" t="s">
        <v>281</v>
      </c>
      <c r="B140" s="2" t="s">
        <v>282</v>
      </c>
      <c r="C140" s="12" t="s">
        <v>350</v>
      </c>
      <c r="D140" s="2" t="s">
        <v>107</v>
      </c>
      <c r="E140" s="11" t="s">
        <v>108</v>
      </c>
      <c r="F140" s="2" t="s">
        <v>15</v>
      </c>
      <c r="G140" s="7"/>
      <c r="H140" s="7">
        <v>5284440</v>
      </c>
      <c r="I140" s="4"/>
      <c r="J140" s="4"/>
      <c r="K140" s="4"/>
      <c r="L140" s="4"/>
      <c r="M140" s="5"/>
    </row>
    <row r="141" spans="1:13" s="8" customFormat="1" ht="54" customHeight="1" x14ac:dyDescent="0.15">
      <c r="A141" s="3" t="s">
        <v>283</v>
      </c>
      <c r="B141" s="2" t="s">
        <v>282</v>
      </c>
      <c r="C141" s="12" t="s">
        <v>350</v>
      </c>
      <c r="D141" s="2" t="s">
        <v>107</v>
      </c>
      <c r="E141" s="11" t="s">
        <v>108</v>
      </c>
      <c r="F141" s="2" t="s">
        <v>15</v>
      </c>
      <c r="G141" s="7"/>
      <c r="H141" s="7">
        <v>6695136</v>
      </c>
      <c r="I141" s="4"/>
      <c r="J141" s="4"/>
      <c r="K141" s="4"/>
      <c r="L141" s="4"/>
      <c r="M141" s="5"/>
    </row>
    <row r="142" spans="1:13" s="8" customFormat="1" ht="54" customHeight="1" x14ac:dyDescent="0.15">
      <c r="A142" s="3" t="s">
        <v>284</v>
      </c>
      <c r="B142" s="2" t="s">
        <v>282</v>
      </c>
      <c r="C142" s="12" t="s">
        <v>350</v>
      </c>
      <c r="D142" s="2" t="s">
        <v>21</v>
      </c>
      <c r="E142" s="11" t="s">
        <v>34</v>
      </c>
      <c r="F142" s="2" t="s">
        <v>15</v>
      </c>
      <c r="G142" s="7"/>
      <c r="H142" s="7">
        <v>5151600</v>
      </c>
      <c r="I142" s="4"/>
      <c r="J142" s="4"/>
      <c r="K142" s="4"/>
      <c r="L142" s="4"/>
      <c r="M142" s="5"/>
    </row>
    <row r="143" spans="1:13" s="8" customFormat="1" ht="54" customHeight="1" x14ac:dyDescent="0.15">
      <c r="A143" s="3" t="s">
        <v>285</v>
      </c>
      <c r="B143" s="2" t="s">
        <v>282</v>
      </c>
      <c r="C143" s="12" t="s">
        <v>350</v>
      </c>
      <c r="D143" s="2" t="s">
        <v>107</v>
      </c>
      <c r="E143" s="11" t="s">
        <v>108</v>
      </c>
      <c r="F143" s="2" t="s">
        <v>15</v>
      </c>
      <c r="G143" s="7"/>
      <c r="H143" s="7">
        <v>6293700</v>
      </c>
      <c r="I143" s="4"/>
      <c r="J143" s="4"/>
      <c r="K143" s="4"/>
      <c r="L143" s="4"/>
      <c r="M143" s="5"/>
    </row>
    <row r="144" spans="1:13" s="8" customFormat="1" ht="54" customHeight="1" x14ac:dyDescent="0.15">
      <c r="A144" s="3" t="s">
        <v>286</v>
      </c>
      <c r="B144" s="2" t="s">
        <v>282</v>
      </c>
      <c r="C144" s="12" t="s">
        <v>350</v>
      </c>
      <c r="D144" s="2" t="s">
        <v>178</v>
      </c>
      <c r="E144" s="11" t="s">
        <v>179</v>
      </c>
      <c r="F144" s="2" t="s">
        <v>15</v>
      </c>
      <c r="G144" s="7">
        <v>2167000</v>
      </c>
      <c r="H144" s="7">
        <v>2167000</v>
      </c>
      <c r="I144" s="4">
        <v>1</v>
      </c>
      <c r="J144" s="4"/>
      <c r="K144" s="4"/>
      <c r="L144" s="4"/>
      <c r="M144" s="5"/>
    </row>
    <row r="145" spans="1:13" s="8" customFormat="1" ht="54" customHeight="1" x14ac:dyDescent="0.15">
      <c r="A145" s="3" t="s">
        <v>287</v>
      </c>
      <c r="B145" s="2" t="s">
        <v>282</v>
      </c>
      <c r="C145" s="12" t="s">
        <v>351</v>
      </c>
      <c r="D145" s="2" t="s">
        <v>114</v>
      </c>
      <c r="E145" s="11" t="s">
        <v>115</v>
      </c>
      <c r="F145" s="2" t="s">
        <v>15</v>
      </c>
      <c r="G145" s="7">
        <v>1728100</v>
      </c>
      <c r="H145" s="7">
        <v>1529000</v>
      </c>
      <c r="I145" s="4">
        <v>0.88400000000000001</v>
      </c>
      <c r="J145" s="4"/>
      <c r="K145" s="4"/>
      <c r="L145" s="4"/>
      <c r="M145" s="5"/>
    </row>
    <row r="146" spans="1:13" s="8" customFormat="1" ht="54" customHeight="1" x14ac:dyDescent="0.15">
      <c r="A146" s="3" t="s">
        <v>288</v>
      </c>
      <c r="B146" s="2" t="s">
        <v>282</v>
      </c>
      <c r="C146" s="12" t="s">
        <v>351</v>
      </c>
      <c r="D146" s="2" t="s">
        <v>144</v>
      </c>
      <c r="E146" s="11" t="s">
        <v>145</v>
      </c>
      <c r="F146" s="2" t="s">
        <v>15</v>
      </c>
      <c r="G146" s="7">
        <v>1993200</v>
      </c>
      <c r="H146" s="7">
        <v>1912350</v>
      </c>
      <c r="I146" s="4">
        <v>0.95899999999999996</v>
      </c>
      <c r="J146" s="4"/>
      <c r="K146" s="4"/>
      <c r="L146" s="4"/>
      <c r="M146" s="5"/>
    </row>
    <row r="147" spans="1:13" s="8" customFormat="1" ht="54" customHeight="1" x14ac:dyDescent="0.15">
      <c r="A147" s="3" t="s">
        <v>289</v>
      </c>
      <c r="B147" s="2" t="s">
        <v>282</v>
      </c>
      <c r="C147" s="12" t="s">
        <v>352</v>
      </c>
      <c r="D147" s="2" t="s">
        <v>268</v>
      </c>
      <c r="E147" s="11" t="s">
        <v>290</v>
      </c>
      <c r="F147" s="2" t="s">
        <v>15</v>
      </c>
      <c r="G147" s="7">
        <v>5841000</v>
      </c>
      <c r="H147" s="7">
        <v>4645850</v>
      </c>
      <c r="I147" s="4">
        <v>0.79500000000000004</v>
      </c>
      <c r="J147" s="4"/>
      <c r="K147" s="4"/>
      <c r="L147" s="4"/>
      <c r="M147" s="5"/>
    </row>
    <row r="148" spans="1:13" s="8" customFormat="1" ht="54" customHeight="1" x14ac:dyDescent="0.15">
      <c r="A148" s="3" t="s">
        <v>208</v>
      </c>
      <c r="B148" s="2" t="s">
        <v>282</v>
      </c>
      <c r="C148" s="12" t="s">
        <v>353</v>
      </c>
      <c r="D148" s="2" t="s">
        <v>291</v>
      </c>
      <c r="E148" s="11" t="s">
        <v>292</v>
      </c>
      <c r="F148" s="2" t="s">
        <v>15</v>
      </c>
      <c r="G148" s="7"/>
      <c r="H148" s="7">
        <v>2644950</v>
      </c>
      <c r="I148" s="4"/>
      <c r="J148" s="4"/>
      <c r="K148" s="4"/>
      <c r="L148" s="4"/>
      <c r="M148" s="5"/>
    </row>
    <row r="149" spans="1:13" s="8" customFormat="1" ht="54" customHeight="1" x14ac:dyDescent="0.15">
      <c r="A149" s="3" t="s">
        <v>293</v>
      </c>
      <c r="B149" s="2" t="s">
        <v>282</v>
      </c>
      <c r="C149" s="12" t="s">
        <v>354</v>
      </c>
      <c r="D149" s="2" t="s">
        <v>294</v>
      </c>
      <c r="E149" s="11" t="s">
        <v>295</v>
      </c>
      <c r="F149" s="2" t="s">
        <v>15</v>
      </c>
      <c r="G149" s="7">
        <v>3239500</v>
      </c>
      <c r="H149" s="7">
        <v>3173500</v>
      </c>
      <c r="I149" s="4">
        <v>0.97899999999999998</v>
      </c>
      <c r="J149" s="4"/>
      <c r="K149" s="4"/>
      <c r="L149" s="4"/>
      <c r="M149" s="5"/>
    </row>
    <row r="150" spans="1:13" s="8" customFormat="1" ht="54" customHeight="1" x14ac:dyDescent="0.15">
      <c r="A150" s="3" t="s">
        <v>296</v>
      </c>
      <c r="B150" s="2" t="s">
        <v>282</v>
      </c>
      <c r="C150" s="12" t="s">
        <v>355</v>
      </c>
      <c r="D150" s="2" t="s">
        <v>297</v>
      </c>
      <c r="E150" s="11" t="s">
        <v>298</v>
      </c>
      <c r="F150" s="2" t="s">
        <v>15</v>
      </c>
      <c r="G150" s="7">
        <v>451012100</v>
      </c>
      <c r="H150" s="7">
        <v>451000000</v>
      </c>
      <c r="I150" s="4">
        <f>ROUNDDOWN(H150/G150,3)</f>
        <v>0.999</v>
      </c>
      <c r="J150" s="4"/>
      <c r="K150" s="4"/>
      <c r="L150" s="4"/>
      <c r="M150" s="5"/>
    </row>
    <row r="151" spans="1:13" s="8" customFormat="1" ht="54" customHeight="1" x14ac:dyDescent="0.15">
      <c r="A151" s="3" t="s">
        <v>299</v>
      </c>
      <c r="B151" s="2" t="s">
        <v>282</v>
      </c>
      <c r="C151" s="12" t="s">
        <v>356</v>
      </c>
      <c r="D151" s="2" t="s">
        <v>18</v>
      </c>
      <c r="E151" s="11" t="s">
        <v>31</v>
      </c>
      <c r="F151" s="2" t="s">
        <v>15</v>
      </c>
      <c r="G151" s="7">
        <v>3250235</v>
      </c>
      <c r="H151" s="7">
        <v>3146696</v>
      </c>
      <c r="I151" s="4">
        <f t="shared" ref="I151:I164" si="7">ROUNDDOWN(H151/G151,3)</f>
        <v>0.96799999999999997</v>
      </c>
      <c r="J151" s="4"/>
      <c r="K151" s="4"/>
      <c r="L151" s="4"/>
      <c r="M151" s="5" t="s">
        <v>16</v>
      </c>
    </row>
    <row r="152" spans="1:13" s="8" customFormat="1" ht="54" customHeight="1" x14ac:dyDescent="0.15">
      <c r="A152" s="3" t="s">
        <v>299</v>
      </c>
      <c r="B152" s="2" t="s">
        <v>282</v>
      </c>
      <c r="C152" s="12" t="s">
        <v>356</v>
      </c>
      <c r="D152" s="2" t="s">
        <v>22</v>
      </c>
      <c r="E152" s="11" t="s">
        <v>36</v>
      </c>
      <c r="F152" s="2" t="s">
        <v>15</v>
      </c>
      <c r="G152" s="7">
        <v>1764118</v>
      </c>
      <c r="H152" s="7">
        <v>1740642</v>
      </c>
      <c r="I152" s="4">
        <f t="shared" si="7"/>
        <v>0.98599999999999999</v>
      </c>
      <c r="J152" s="4"/>
      <c r="K152" s="4"/>
      <c r="L152" s="4"/>
      <c r="M152" s="5" t="s">
        <v>27</v>
      </c>
    </row>
    <row r="153" spans="1:13" s="8" customFormat="1" ht="54" customHeight="1" x14ac:dyDescent="0.15">
      <c r="A153" s="3" t="s">
        <v>299</v>
      </c>
      <c r="B153" s="2" t="s">
        <v>282</v>
      </c>
      <c r="C153" s="12" t="s">
        <v>356</v>
      </c>
      <c r="D153" s="2" t="s">
        <v>19</v>
      </c>
      <c r="E153" s="11" t="s">
        <v>33</v>
      </c>
      <c r="F153" s="2" t="s">
        <v>15</v>
      </c>
      <c r="G153" s="7">
        <v>2021687</v>
      </c>
      <c r="H153" s="7">
        <v>1797745</v>
      </c>
      <c r="I153" s="4">
        <f t="shared" si="7"/>
        <v>0.88900000000000001</v>
      </c>
      <c r="J153" s="4"/>
      <c r="K153" s="4"/>
      <c r="L153" s="4"/>
      <c r="M153" s="5" t="s">
        <v>27</v>
      </c>
    </row>
    <row r="154" spans="1:13" s="8" customFormat="1" ht="54" customHeight="1" x14ac:dyDescent="0.15">
      <c r="A154" s="3" t="s">
        <v>299</v>
      </c>
      <c r="B154" s="2" t="s">
        <v>282</v>
      </c>
      <c r="C154" s="12" t="s">
        <v>356</v>
      </c>
      <c r="D154" s="2" t="s">
        <v>21</v>
      </c>
      <c r="E154" s="11" t="s">
        <v>34</v>
      </c>
      <c r="F154" s="2" t="s">
        <v>15</v>
      </c>
      <c r="G154" s="7">
        <v>3557662</v>
      </c>
      <c r="H154" s="7">
        <v>3371988</v>
      </c>
      <c r="I154" s="4">
        <f t="shared" si="7"/>
        <v>0.94699999999999995</v>
      </c>
      <c r="J154" s="4"/>
      <c r="K154" s="4"/>
      <c r="L154" s="4"/>
      <c r="M154" s="5" t="s">
        <v>27</v>
      </c>
    </row>
    <row r="155" spans="1:13" s="8" customFormat="1" ht="54" customHeight="1" x14ac:dyDescent="0.15">
      <c r="A155" s="3" t="s">
        <v>299</v>
      </c>
      <c r="B155" s="2" t="s">
        <v>282</v>
      </c>
      <c r="C155" s="12" t="s">
        <v>356</v>
      </c>
      <c r="D155" s="2" t="s">
        <v>20</v>
      </c>
      <c r="E155" s="11" t="s">
        <v>35</v>
      </c>
      <c r="F155" s="2" t="s">
        <v>15</v>
      </c>
      <c r="G155" s="7">
        <v>1812732</v>
      </c>
      <c r="H155" s="7">
        <v>1558925</v>
      </c>
      <c r="I155" s="4">
        <f t="shared" si="7"/>
        <v>0.85899999999999999</v>
      </c>
      <c r="J155" s="4"/>
      <c r="K155" s="4"/>
      <c r="L155" s="4"/>
      <c r="M155" s="5" t="s">
        <v>27</v>
      </c>
    </row>
    <row r="156" spans="1:13" s="8" customFormat="1" ht="54" customHeight="1" x14ac:dyDescent="0.15">
      <c r="A156" s="3" t="s">
        <v>224</v>
      </c>
      <c r="B156" s="2" t="s">
        <v>282</v>
      </c>
      <c r="C156" s="12" t="s">
        <v>357</v>
      </c>
      <c r="D156" s="2" t="s">
        <v>109</v>
      </c>
      <c r="E156" s="11"/>
      <c r="F156" s="2" t="s">
        <v>15</v>
      </c>
      <c r="G156" s="7">
        <v>3046680</v>
      </c>
      <c r="H156" s="7">
        <v>2335069</v>
      </c>
      <c r="I156" s="4">
        <f t="shared" si="7"/>
        <v>0.76600000000000001</v>
      </c>
      <c r="J156" s="4"/>
      <c r="K156" s="4"/>
      <c r="L156" s="4"/>
      <c r="M156" s="5"/>
    </row>
    <row r="157" spans="1:13" s="8" customFormat="1" ht="54" customHeight="1" x14ac:dyDescent="0.15">
      <c r="A157" s="3" t="s">
        <v>199</v>
      </c>
      <c r="B157" s="2" t="s">
        <v>282</v>
      </c>
      <c r="C157" s="12" t="s">
        <v>357</v>
      </c>
      <c r="D157" s="2" t="s">
        <v>21</v>
      </c>
      <c r="E157" s="11" t="s">
        <v>34</v>
      </c>
      <c r="F157" s="2" t="s">
        <v>15</v>
      </c>
      <c r="G157" s="7">
        <v>1721520</v>
      </c>
      <c r="H157" s="7">
        <v>1415080</v>
      </c>
      <c r="I157" s="4">
        <f t="shared" si="7"/>
        <v>0.82099999999999995</v>
      </c>
      <c r="J157" s="4"/>
      <c r="K157" s="4"/>
      <c r="L157" s="4"/>
      <c r="M157" s="5"/>
    </row>
    <row r="158" spans="1:13" s="8" customFormat="1" ht="54" customHeight="1" x14ac:dyDescent="0.15">
      <c r="A158" s="3" t="s">
        <v>300</v>
      </c>
      <c r="B158" s="2" t="s">
        <v>282</v>
      </c>
      <c r="C158" s="12" t="s">
        <v>357</v>
      </c>
      <c r="D158" s="2" t="s">
        <v>21</v>
      </c>
      <c r="E158" s="11" t="s">
        <v>34</v>
      </c>
      <c r="F158" s="2" t="s">
        <v>15</v>
      </c>
      <c r="G158" s="7">
        <v>1719360</v>
      </c>
      <c r="H158" s="7">
        <v>1675805</v>
      </c>
      <c r="I158" s="4">
        <f t="shared" si="7"/>
        <v>0.97399999999999998</v>
      </c>
      <c r="J158" s="4"/>
      <c r="K158" s="4"/>
      <c r="L158" s="4"/>
      <c r="M158" s="5"/>
    </row>
    <row r="159" spans="1:13" s="8" customFormat="1" ht="54" customHeight="1" x14ac:dyDescent="0.15">
      <c r="A159" s="3" t="s">
        <v>301</v>
      </c>
      <c r="B159" s="2" t="s">
        <v>282</v>
      </c>
      <c r="C159" s="12" t="s">
        <v>357</v>
      </c>
      <c r="D159" s="2" t="s">
        <v>178</v>
      </c>
      <c r="E159" s="11" t="s">
        <v>179</v>
      </c>
      <c r="F159" s="2" t="s">
        <v>15</v>
      </c>
      <c r="G159" s="7">
        <v>2132900</v>
      </c>
      <c r="H159" s="7">
        <v>2057000</v>
      </c>
      <c r="I159" s="4">
        <f t="shared" si="7"/>
        <v>0.96399999999999997</v>
      </c>
      <c r="J159" s="4"/>
      <c r="K159" s="4"/>
      <c r="L159" s="4"/>
      <c r="M159" s="5"/>
    </row>
    <row r="160" spans="1:13" s="8" customFormat="1" ht="54" customHeight="1" x14ac:dyDescent="0.15">
      <c r="A160" s="3" t="s">
        <v>302</v>
      </c>
      <c r="B160" s="2" t="s">
        <v>282</v>
      </c>
      <c r="C160" s="12" t="s">
        <v>358</v>
      </c>
      <c r="D160" s="2" t="s">
        <v>303</v>
      </c>
      <c r="E160" s="11" t="s">
        <v>304</v>
      </c>
      <c r="F160" s="2" t="s">
        <v>15</v>
      </c>
      <c r="G160" s="7">
        <v>2849000</v>
      </c>
      <c r="H160" s="7">
        <v>2590000</v>
      </c>
      <c r="I160" s="4">
        <f t="shared" si="7"/>
        <v>0.90900000000000003</v>
      </c>
      <c r="J160" s="4"/>
      <c r="K160" s="4"/>
      <c r="L160" s="4"/>
      <c r="M160" s="5"/>
    </row>
    <row r="161" spans="1:14" s="8" customFormat="1" ht="54" customHeight="1" x14ac:dyDescent="0.15">
      <c r="A161" s="3" t="s">
        <v>305</v>
      </c>
      <c r="B161" s="2" t="s">
        <v>282</v>
      </c>
      <c r="C161" s="12" t="s">
        <v>358</v>
      </c>
      <c r="D161" s="2" t="s">
        <v>114</v>
      </c>
      <c r="E161" s="11" t="s">
        <v>115</v>
      </c>
      <c r="F161" s="2" t="s">
        <v>15</v>
      </c>
      <c r="G161" s="7">
        <v>12669800</v>
      </c>
      <c r="H161" s="7">
        <v>7249000</v>
      </c>
      <c r="I161" s="4">
        <f t="shared" si="7"/>
        <v>0.57199999999999995</v>
      </c>
      <c r="J161" s="4"/>
      <c r="K161" s="4"/>
      <c r="L161" s="4"/>
      <c r="M161" s="5"/>
    </row>
    <row r="162" spans="1:14" s="8" customFormat="1" ht="54" customHeight="1" x14ac:dyDescent="0.15">
      <c r="A162" s="3" t="s">
        <v>306</v>
      </c>
      <c r="B162" s="2" t="s">
        <v>282</v>
      </c>
      <c r="C162" s="12" t="s">
        <v>359</v>
      </c>
      <c r="D162" s="2" t="s">
        <v>264</v>
      </c>
      <c r="E162" s="11" t="s">
        <v>265</v>
      </c>
      <c r="F162" s="2" t="s">
        <v>15</v>
      </c>
      <c r="G162" s="7">
        <v>2904000</v>
      </c>
      <c r="H162" s="7">
        <v>2772000</v>
      </c>
      <c r="I162" s="4">
        <f t="shared" si="7"/>
        <v>0.95399999999999996</v>
      </c>
      <c r="J162" s="4"/>
      <c r="K162" s="4"/>
      <c r="L162" s="4"/>
      <c r="M162" s="5"/>
    </row>
    <row r="163" spans="1:14" s="8" customFormat="1" ht="54" customHeight="1" x14ac:dyDescent="0.15">
      <c r="A163" s="3" t="s">
        <v>173</v>
      </c>
      <c r="B163" s="2" t="s">
        <v>282</v>
      </c>
      <c r="C163" s="12" t="s">
        <v>360</v>
      </c>
      <c r="D163" s="2" t="s">
        <v>174</v>
      </c>
      <c r="E163" s="11" t="s">
        <v>175</v>
      </c>
      <c r="F163" s="2" t="s">
        <v>15</v>
      </c>
      <c r="G163" s="7">
        <v>1243000</v>
      </c>
      <c r="H163" s="7">
        <v>1082400</v>
      </c>
      <c r="I163" s="4">
        <f t="shared" si="7"/>
        <v>0.87</v>
      </c>
      <c r="J163" s="4"/>
      <c r="K163" s="4"/>
      <c r="L163" s="4"/>
      <c r="M163" s="5"/>
    </row>
    <row r="164" spans="1:14" s="8" customFormat="1" ht="54" customHeight="1" x14ac:dyDescent="0.15">
      <c r="A164" s="3" t="s">
        <v>307</v>
      </c>
      <c r="B164" s="2" t="s">
        <v>282</v>
      </c>
      <c r="C164" s="12" t="s">
        <v>360</v>
      </c>
      <c r="D164" s="2" t="s">
        <v>308</v>
      </c>
      <c r="E164" s="11" t="s">
        <v>309</v>
      </c>
      <c r="F164" s="2" t="s">
        <v>15</v>
      </c>
      <c r="G164" s="7">
        <v>2090000</v>
      </c>
      <c r="H164" s="7">
        <v>1991000</v>
      </c>
      <c r="I164" s="4">
        <f t="shared" si="7"/>
        <v>0.95199999999999996</v>
      </c>
      <c r="J164" s="4"/>
      <c r="K164" s="4"/>
      <c r="L164" s="4"/>
      <c r="M164" s="5"/>
    </row>
    <row r="165" spans="1:14" s="8" customFormat="1" ht="54" customHeight="1" x14ac:dyDescent="0.15">
      <c r="A165" s="3" t="s">
        <v>113</v>
      </c>
      <c r="B165" s="2" t="s">
        <v>361</v>
      </c>
      <c r="C165" s="12" t="s">
        <v>362</v>
      </c>
      <c r="D165" s="2" t="s">
        <v>29</v>
      </c>
      <c r="E165" s="11" t="s">
        <v>45</v>
      </c>
      <c r="F165" s="2" t="s">
        <v>15</v>
      </c>
      <c r="G165" s="7">
        <v>14565100</v>
      </c>
      <c r="H165" s="7">
        <v>14025000</v>
      </c>
      <c r="I165" s="4">
        <v>0.96199999999999997</v>
      </c>
      <c r="J165" s="4"/>
      <c r="K165" s="4"/>
      <c r="L165" s="4"/>
      <c r="M165" s="5"/>
      <c r="N165" s="9"/>
    </row>
    <row r="166" spans="1:14" s="8" customFormat="1" ht="54" customHeight="1" x14ac:dyDescent="0.15">
      <c r="A166" s="3" t="s">
        <v>363</v>
      </c>
      <c r="B166" s="2" t="s">
        <v>361</v>
      </c>
      <c r="C166" s="12" t="s">
        <v>364</v>
      </c>
      <c r="D166" s="2" t="s">
        <v>21</v>
      </c>
      <c r="E166" s="11" t="s">
        <v>34</v>
      </c>
      <c r="F166" s="2" t="s">
        <v>15</v>
      </c>
      <c r="G166" s="7"/>
      <c r="H166" s="7">
        <v>9097920</v>
      </c>
      <c r="I166" s="4"/>
      <c r="J166" s="4"/>
      <c r="K166" s="4"/>
      <c r="L166" s="4"/>
      <c r="M166" s="5"/>
      <c r="N166" s="10"/>
    </row>
    <row r="167" spans="1:14" s="8" customFormat="1" ht="54" customHeight="1" x14ac:dyDescent="0.15">
      <c r="A167" s="3" t="s">
        <v>365</v>
      </c>
      <c r="B167" s="2" t="s">
        <v>361</v>
      </c>
      <c r="C167" s="12" t="s">
        <v>364</v>
      </c>
      <c r="D167" s="2" t="s">
        <v>21</v>
      </c>
      <c r="E167" s="11" t="s">
        <v>34</v>
      </c>
      <c r="F167" s="2" t="s">
        <v>15</v>
      </c>
      <c r="G167" s="7"/>
      <c r="H167" s="7">
        <v>4587840</v>
      </c>
      <c r="I167" s="4"/>
      <c r="J167" s="4"/>
      <c r="K167" s="4"/>
      <c r="L167" s="4"/>
      <c r="M167" s="5"/>
      <c r="N167" s="10"/>
    </row>
    <row r="168" spans="1:14" s="8" customFormat="1" ht="54" customHeight="1" x14ac:dyDescent="0.15">
      <c r="A168" s="3" t="s">
        <v>366</v>
      </c>
      <c r="B168" s="2" t="s">
        <v>361</v>
      </c>
      <c r="C168" s="12" t="s">
        <v>364</v>
      </c>
      <c r="D168" s="2" t="s">
        <v>367</v>
      </c>
      <c r="E168" s="11" t="s">
        <v>368</v>
      </c>
      <c r="F168" s="2" t="s">
        <v>15</v>
      </c>
      <c r="G168" s="7">
        <v>2068000</v>
      </c>
      <c r="H168" s="7">
        <v>2068000</v>
      </c>
      <c r="I168" s="4">
        <v>1</v>
      </c>
      <c r="J168" s="4"/>
      <c r="K168" s="4"/>
      <c r="L168" s="4"/>
      <c r="M168" s="5"/>
      <c r="N168" s="10"/>
    </row>
    <row r="169" spans="1:14" s="8" customFormat="1" ht="54" customHeight="1" x14ac:dyDescent="0.15">
      <c r="A169" s="3" t="s">
        <v>369</v>
      </c>
      <c r="B169" s="2" t="s">
        <v>361</v>
      </c>
      <c r="C169" s="12" t="s">
        <v>364</v>
      </c>
      <c r="D169" s="2" t="s">
        <v>127</v>
      </c>
      <c r="E169" s="11" t="s">
        <v>128</v>
      </c>
      <c r="F169" s="2" t="s">
        <v>15</v>
      </c>
      <c r="G169" s="7"/>
      <c r="H169" s="7">
        <v>4169000</v>
      </c>
      <c r="I169" s="4"/>
      <c r="J169" s="4"/>
      <c r="K169" s="4"/>
      <c r="L169" s="4"/>
      <c r="M169" s="5"/>
      <c r="N169" s="10"/>
    </row>
    <row r="170" spans="1:14" s="8" customFormat="1" ht="54" customHeight="1" x14ac:dyDescent="0.15">
      <c r="A170" s="3" t="s">
        <v>370</v>
      </c>
      <c r="B170" s="2" t="s">
        <v>361</v>
      </c>
      <c r="C170" s="12" t="s">
        <v>364</v>
      </c>
      <c r="D170" s="2" t="s">
        <v>116</v>
      </c>
      <c r="E170" s="11" t="s">
        <v>117</v>
      </c>
      <c r="F170" s="2" t="s">
        <v>15</v>
      </c>
      <c r="G170" s="7">
        <v>5659500</v>
      </c>
      <c r="H170" s="7">
        <v>4915383</v>
      </c>
      <c r="I170" s="4">
        <v>0.86799999999999999</v>
      </c>
      <c r="J170" s="4"/>
      <c r="K170" s="4"/>
      <c r="L170" s="4"/>
      <c r="M170" s="5"/>
      <c r="N170" s="10"/>
    </row>
    <row r="171" spans="1:14" s="8" customFormat="1" ht="54" customHeight="1" x14ac:dyDescent="0.15">
      <c r="A171" s="3" t="s">
        <v>164</v>
      </c>
      <c r="B171" s="2" t="s">
        <v>361</v>
      </c>
      <c r="C171" s="12" t="s">
        <v>364</v>
      </c>
      <c r="D171" s="2" t="s">
        <v>371</v>
      </c>
      <c r="E171" s="11" t="s">
        <v>166</v>
      </c>
      <c r="F171" s="2" t="s">
        <v>15</v>
      </c>
      <c r="G171" s="7">
        <v>1015740</v>
      </c>
      <c r="H171" s="7">
        <v>990000</v>
      </c>
      <c r="I171" s="4">
        <f>ROUNDDOWN(H171/G171,3)</f>
        <v>0.97399999999999998</v>
      </c>
      <c r="J171" s="4"/>
      <c r="K171" s="4"/>
      <c r="L171" s="4"/>
      <c r="M171" s="5" t="s">
        <v>16</v>
      </c>
      <c r="N171" s="10"/>
    </row>
    <row r="172" spans="1:14" s="8" customFormat="1" ht="54" customHeight="1" x14ac:dyDescent="0.15">
      <c r="A172" s="3" t="s">
        <v>372</v>
      </c>
      <c r="B172" s="2" t="s">
        <v>361</v>
      </c>
      <c r="C172" s="12" t="s">
        <v>373</v>
      </c>
      <c r="D172" s="2" t="s">
        <v>374</v>
      </c>
      <c r="E172" s="11" t="s">
        <v>375</v>
      </c>
      <c r="F172" s="2" t="s">
        <v>15</v>
      </c>
      <c r="G172" s="7">
        <v>6168800</v>
      </c>
      <c r="H172" s="7">
        <v>5762077</v>
      </c>
      <c r="I172" s="4">
        <f>ROUNDDOWN(H172/G172,3)</f>
        <v>0.93400000000000005</v>
      </c>
      <c r="J172" s="4"/>
      <c r="K172" s="4"/>
      <c r="L172" s="4"/>
      <c r="M172" s="5"/>
      <c r="N172" s="10"/>
    </row>
    <row r="173" spans="1:14" s="8" customFormat="1" ht="54" customHeight="1" x14ac:dyDescent="0.15">
      <c r="A173" s="3" t="s">
        <v>376</v>
      </c>
      <c r="B173" s="2" t="s">
        <v>361</v>
      </c>
      <c r="C173" s="12"/>
      <c r="D173" s="2"/>
      <c r="E173" s="11"/>
      <c r="F173" s="2" t="s">
        <v>17</v>
      </c>
      <c r="G173" s="7">
        <v>7810000</v>
      </c>
      <c r="H173" s="7">
        <v>7755000</v>
      </c>
      <c r="I173" s="4">
        <f>ROUNDDOWN(H173/G173,3)</f>
        <v>0.99199999999999999</v>
      </c>
      <c r="J173" s="4"/>
      <c r="K173" s="4"/>
      <c r="L173" s="4"/>
      <c r="M173" s="5"/>
      <c r="N173" s="10"/>
    </row>
    <row r="174" spans="1:14" s="8" customFormat="1" ht="54" customHeight="1" x14ac:dyDescent="0.15">
      <c r="A174" s="3" t="s">
        <v>377</v>
      </c>
      <c r="B174" s="2" t="s">
        <v>361</v>
      </c>
      <c r="C174" s="12" t="s">
        <v>378</v>
      </c>
      <c r="D174" s="2" t="s">
        <v>18</v>
      </c>
      <c r="E174" s="11" t="s">
        <v>31</v>
      </c>
      <c r="F174" s="2" t="s">
        <v>15</v>
      </c>
      <c r="G174" s="7">
        <v>13152675</v>
      </c>
      <c r="H174" s="7">
        <v>12458122</v>
      </c>
      <c r="I174" s="4">
        <f t="shared" ref="I174:I199" si="8">ROUNDDOWN(H174/G174,3)</f>
        <v>0.94699999999999995</v>
      </c>
      <c r="J174" s="4"/>
      <c r="K174" s="4"/>
      <c r="L174" s="4"/>
      <c r="M174" s="5" t="s">
        <v>27</v>
      </c>
      <c r="N174" s="10"/>
    </row>
    <row r="175" spans="1:14" s="8" customFormat="1" ht="54" customHeight="1" x14ac:dyDescent="0.15">
      <c r="A175" s="3" t="s">
        <v>377</v>
      </c>
      <c r="B175" s="2" t="s">
        <v>361</v>
      </c>
      <c r="C175" s="12" t="s">
        <v>378</v>
      </c>
      <c r="D175" s="2" t="s">
        <v>22</v>
      </c>
      <c r="E175" s="11" t="s">
        <v>36</v>
      </c>
      <c r="F175" s="2" t="s">
        <v>15</v>
      </c>
      <c r="G175" s="7">
        <v>4837319</v>
      </c>
      <c r="H175" s="7">
        <v>4266325</v>
      </c>
      <c r="I175" s="4">
        <f t="shared" si="8"/>
        <v>0.88100000000000001</v>
      </c>
      <c r="J175" s="4"/>
      <c r="K175" s="4"/>
      <c r="L175" s="4"/>
      <c r="M175" s="5" t="s">
        <v>27</v>
      </c>
      <c r="N175" s="10"/>
    </row>
    <row r="176" spans="1:14" s="8" customFormat="1" ht="54" customHeight="1" x14ac:dyDescent="0.15">
      <c r="A176" s="3" t="s">
        <v>377</v>
      </c>
      <c r="B176" s="2" t="s">
        <v>361</v>
      </c>
      <c r="C176" s="12" t="s">
        <v>378</v>
      </c>
      <c r="D176" s="2" t="s">
        <v>21</v>
      </c>
      <c r="E176" s="11" t="s">
        <v>34</v>
      </c>
      <c r="F176" s="2" t="s">
        <v>15</v>
      </c>
      <c r="G176" s="7">
        <v>34165304</v>
      </c>
      <c r="H176" s="7">
        <v>33095163</v>
      </c>
      <c r="I176" s="4">
        <f t="shared" si="8"/>
        <v>0.96799999999999997</v>
      </c>
      <c r="J176" s="4"/>
      <c r="K176" s="4"/>
      <c r="L176" s="4"/>
      <c r="M176" s="5" t="s">
        <v>27</v>
      </c>
      <c r="N176" s="10"/>
    </row>
    <row r="177" spans="1:14" s="8" customFormat="1" ht="54" customHeight="1" x14ac:dyDescent="0.15">
      <c r="A177" s="3" t="s">
        <v>377</v>
      </c>
      <c r="B177" s="2" t="s">
        <v>361</v>
      </c>
      <c r="C177" s="12" t="s">
        <v>378</v>
      </c>
      <c r="D177" s="2" t="s">
        <v>109</v>
      </c>
      <c r="E177" s="11"/>
      <c r="F177" s="2" t="s">
        <v>15</v>
      </c>
      <c r="G177" s="7">
        <v>2940951</v>
      </c>
      <c r="H177" s="7">
        <v>2540907</v>
      </c>
      <c r="I177" s="4">
        <f t="shared" si="8"/>
        <v>0.86299999999999999</v>
      </c>
      <c r="J177" s="4"/>
      <c r="K177" s="4"/>
      <c r="L177" s="4"/>
      <c r="M177" s="5" t="s">
        <v>27</v>
      </c>
      <c r="N177" s="10"/>
    </row>
    <row r="178" spans="1:14" s="8" customFormat="1" ht="54" customHeight="1" x14ac:dyDescent="0.15">
      <c r="A178" s="3" t="s">
        <v>377</v>
      </c>
      <c r="B178" s="2" t="s">
        <v>361</v>
      </c>
      <c r="C178" s="12" t="s">
        <v>378</v>
      </c>
      <c r="D178" s="2" t="s">
        <v>94</v>
      </c>
      <c r="E178" s="11" t="s">
        <v>95</v>
      </c>
      <c r="F178" s="2" t="s">
        <v>15</v>
      </c>
      <c r="G178" s="7">
        <v>2658030</v>
      </c>
      <c r="H178" s="7">
        <v>2524678</v>
      </c>
      <c r="I178" s="4">
        <f t="shared" si="8"/>
        <v>0.94899999999999995</v>
      </c>
      <c r="J178" s="4"/>
      <c r="K178" s="4"/>
      <c r="L178" s="4"/>
      <c r="M178" s="5" t="s">
        <v>27</v>
      </c>
      <c r="N178" s="10"/>
    </row>
    <row r="179" spans="1:14" s="8" customFormat="1" ht="54" customHeight="1" x14ac:dyDescent="0.15">
      <c r="A179" s="3" t="s">
        <v>379</v>
      </c>
      <c r="B179" s="2" t="s">
        <v>361</v>
      </c>
      <c r="C179" s="12" t="s">
        <v>380</v>
      </c>
      <c r="D179" s="2" t="s">
        <v>24</v>
      </c>
      <c r="E179" s="11" t="s">
        <v>39</v>
      </c>
      <c r="F179" s="2" t="s">
        <v>15</v>
      </c>
      <c r="G179" s="7">
        <v>14211560</v>
      </c>
      <c r="H179" s="7">
        <v>14210900</v>
      </c>
      <c r="I179" s="4">
        <f t="shared" si="8"/>
        <v>0.999</v>
      </c>
      <c r="J179" s="4"/>
      <c r="K179" s="4"/>
      <c r="L179" s="4"/>
      <c r="M179" s="5"/>
      <c r="N179" s="10"/>
    </row>
    <row r="180" spans="1:14" s="8" customFormat="1" ht="54" customHeight="1" x14ac:dyDescent="0.15">
      <c r="A180" s="3" t="s">
        <v>381</v>
      </c>
      <c r="B180" s="2" t="s">
        <v>361</v>
      </c>
      <c r="C180" s="12" t="s">
        <v>380</v>
      </c>
      <c r="D180" s="2" t="s">
        <v>264</v>
      </c>
      <c r="E180" s="11" t="s">
        <v>265</v>
      </c>
      <c r="F180" s="2" t="s">
        <v>15</v>
      </c>
      <c r="G180" s="7">
        <v>3663000</v>
      </c>
      <c r="H180" s="7">
        <v>3179000</v>
      </c>
      <c r="I180" s="4">
        <f t="shared" si="8"/>
        <v>0.86699999999999999</v>
      </c>
      <c r="J180" s="4"/>
      <c r="K180" s="4"/>
      <c r="L180" s="4"/>
      <c r="M180" s="5"/>
      <c r="N180" s="10"/>
    </row>
    <row r="181" spans="1:14" s="8" customFormat="1" ht="54" customHeight="1" x14ac:dyDescent="0.15">
      <c r="A181" s="3" t="s">
        <v>382</v>
      </c>
      <c r="B181" s="2" t="s">
        <v>361</v>
      </c>
      <c r="C181" s="12" t="s">
        <v>380</v>
      </c>
      <c r="D181" s="2" t="s">
        <v>383</v>
      </c>
      <c r="E181" s="11"/>
      <c r="F181" s="2" t="s">
        <v>15</v>
      </c>
      <c r="G181" s="7">
        <v>1571900</v>
      </c>
      <c r="H181" s="7">
        <v>1022560</v>
      </c>
      <c r="I181" s="4">
        <f t="shared" si="8"/>
        <v>0.65</v>
      </c>
      <c r="J181" s="4"/>
      <c r="K181" s="4"/>
      <c r="L181" s="4"/>
      <c r="M181" s="5"/>
      <c r="N181" s="10"/>
    </row>
    <row r="182" spans="1:14" s="8" customFormat="1" ht="54" customHeight="1" x14ac:dyDescent="0.15">
      <c r="A182" s="3" t="s">
        <v>384</v>
      </c>
      <c r="B182" s="2" t="s">
        <v>361</v>
      </c>
      <c r="C182" s="12" t="s">
        <v>385</v>
      </c>
      <c r="D182" s="2" t="s">
        <v>386</v>
      </c>
      <c r="E182" s="11" t="s">
        <v>387</v>
      </c>
      <c r="F182" s="2" t="s">
        <v>15</v>
      </c>
      <c r="G182" s="7">
        <v>14229764</v>
      </c>
      <c r="H182" s="7">
        <v>6572500</v>
      </c>
      <c r="I182" s="4">
        <f t="shared" si="8"/>
        <v>0.46100000000000002</v>
      </c>
      <c r="J182" s="4"/>
      <c r="K182" s="4"/>
      <c r="L182" s="4"/>
      <c r="M182" s="5"/>
      <c r="N182" s="10"/>
    </row>
    <row r="183" spans="1:14" s="8" customFormat="1" ht="54" customHeight="1" x14ac:dyDescent="0.15">
      <c r="A183" s="3" t="s">
        <v>288</v>
      </c>
      <c r="B183" s="2" t="s">
        <v>361</v>
      </c>
      <c r="C183" s="12" t="s">
        <v>385</v>
      </c>
      <c r="D183" s="2" t="s">
        <v>388</v>
      </c>
      <c r="E183" s="11" t="s">
        <v>389</v>
      </c>
      <c r="F183" s="2" t="s">
        <v>15</v>
      </c>
      <c r="G183" s="7">
        <v>10276200</v>
      </c>
      <c r="H183" s="7">
        <v>5754115</v>
      </c>
      <c r="I183" s="4">
        <f t="shared" si="8"/>
        <v>0.55900000000000005</v>
      </c>
      <c r="J183" s="4"/>
      <c r="K183" s="4"/>
      <c r="L183" s="4"/>
      <c r="M183" s="5"/>
      <c r="N183" s="10"/>
    </row>
    <row r="184" spans="1:14" s="8" customFormat="1" ht="54" customHeight="1" x14ac:dyDescent="0.15">
      <c r="A184" s="3" t="s">
        <v>288</v>
      </c>
      <c r="B184" s="2" t="s">
        <v>361</v>
      </c>
      <c r="C184" s="12" t="s">
        <v>385</v>
      </c>
      <c r="D184" s="2" t="s">
        <v>144</v>
      </c>
      <c r="E184" s="11" t="s">
        <v>145</v>
      </c>
      <c r="F184" s="2" t="s">
        <v>15</v>
      </c>
      <c r="G184" s="7">
        <v>2593800</v>
      </c>
      <c r="H184" s="7">
        <v>2487852</v>
      </c>
      <c r="I184" s="4">
        <f t="shared" si="8"/>
        <v>0.95899999999999996</v>
      </c>
      <c r="J184" s="4"/>
      <c r="K184" s="4"/>
      <c r="L184" s="4"/>
      <c r="M184" s="5"/>
      <c r="N184" s="10"/>
    </row>
    <row r="185" spans="1:14" s="8" customFormat="1" ht="54" customHeight="1" x14ac:dyDescent="0.15">
      <c r="A185" s="3" t="s">
        <v>390</v>
      </c>
      <c r="B185" s="2" t="s">
        <v>361</v>
      </c>
      <c r="C185" s="12" t="s">
        <v>385</v>
      </c>
      <c r="D185" s="2" t="s">
        <v>26</v>
      </c>
      <c r="E185" s="11" t="s">
        <v>104</v>
      </c>
      <c r="F185" s="2" t="s">
        <v>15</v>
      </c>
      <c r="G185" s="7">
        <v>8591000</v>
      </c>
      <c r="H185" s="7">
        <v>6578000</v>
      </c>
      <c r="I185" s="4">
        <f t="shared" si="8"/>
        <v>0.76500000000000001</v>
      </c>
      <c r="J185" s="4"/>
      <c r="K185" s="4"/>
      <c r="L185" s="4"/>
      <c r="M185" s="5"/>
      <c r="N185" s="10"/>
    </row>
    <row r="186" spans="1:14" s="8" customFormat="1" ht="54" customHeight="1" x14ac:dyDescent="0.15">
      <c r="A186" s="3" t="s">
        <v>391</v>
      </c>
      <c r="B186" s="2" t="s">
        <v>361</v>
      </c>
      <c r="C186" s="12" t="s">
        <v>392</v>
      </c>
      <c r="D186" s="2" t="s">
        <v>29</v>
      </c>
      <c r="E186" s="11" t="s">
        <v>45</v>
      </c>
      <c r="F186" s="2" t="s">
        <v>15</v>
      </c>
      <c r="G186" s="7">
        <v>2761000</v>
      </c>
      <c r="H186" s="7">
        <v>2079000</v>
      </c>
      <c r="I186" s="4">
        <f t="shared" si="8"/>
        <v>0.752</v>
      </c>
      <c r="J186" s="4"/>
      <c r="K186" s="4"/>
      <c r="L186" s="4"/>
      <c r="M186" s="5"/>
      <c r="N186" s="10"/>
    </row>
    <row r="187" spans="1:14" s="8" customFormat="1" ht="54" customHeight="1" x14ac:dyDescent="0.15">
      <c r="A187" s="3" t="s">
        <v>393</v>
      </c>
      <c r="B187" s="2" t="s">
        <v>361</v>
      </c>
      <c r="C187" s="12" t="s">
        <v>392</v>
      </c>
      <c r="D187" s="2" t="s">
        <v>100</v>
      </c>
      <c r="E187" s="11" t="s">
        <v>101</v>
      </c>
      <c r="F187" s="2" t="s">
        <v>15</v>
      </c>
      <c r="G187" s="7">
        <v>6296400</v>
      </c>
      <c r="H187" s="7">
        <v>5720000</v>
      </c>
      <c r="I187" s="4">
        <f t="shared" si="8"/>
        <v>0.90800000000000003</v>
      </c>
      <c r="J187" s="4"/>
      <c r="K187" s="4"/>
      <c r="L187" s="4"/>
      <c r="M187" s="5"/>
      <c r="N187" s="10"/>
    </row>
    <row r="188" spans="1:14" s="8" customFormat="1" ht="54" customHeight="1" x14ac:dyDescent="0.15">
      <c r="A188" s="3" t="s">
        <v>394</v>
      </c>
      <c r="B188" s="2" t="s">
        <v>361</v>
      </c>
      <c r="C188" s="12" t="s">
        <v>395</v>
      </c>
      <c r="D188" s="2" t="s">
        <v>144</v>
      </c>
      <c r="E188" s="11" t="s">
        <v>145</v>
      </c>
      <c r="F188" s="2" t="s">
        <v>15</v>
      </c>
      <c r="G188" s="7"/>
      <c r="H188" s="7">
        <v>10206900</v>
      </c>
      <c r="I188" s="4"/>
      <c r="J188" s="4"/>
      <c r="K188" s="4"/>
      <c r="L188" s="4"/>
      <c r="M188" s="5"/>
      <c r="N188" s="10"/>
    </row>
    <row r="189" spans="1:14" s="8" customFormat="1" ht="54" customHeight="1" x14ac:dyDescent="0.15">
      <c r="A189" s="3" t="s">
        <v>396</v>
      </c>
      <c r="B189" s="2" t="s">
        <v>361</v>
      </c>
      <c r="C189" s="12" t="s">
        <v>397</v>
      </c>
      <c r="D189" s="2" t="s">
        <v>18</v>
      </c>
      <c r="E189" s="11" t="s">
        <v>31</v>
      </c>
      <c r="F189" s="2" t="s">
        <v>15</v>
      </c>
      <c r="G189" s="7">
        <v>1625770</v>
      </c>
      <c r="H189" s="7">
        <v>1511356</v>
      </c>
      <c r="I189" s="4">
        <f t="shared" si="8"/>
        <v>0.92900000000000005</v>
      </c>
      <c r="J189" s="4"/>
      <c r="K189" s="4"/>
      <c r="L189" s="4"/>
      <c r="M189" s="5" t="s">
        <v>27</v>
      </c>
      <c r="N189" s="10"/>
    </row>
    <row r="190" spans="1:14" s="8" customFormat="1" ht="54" customHeight="1" x14ac:dyDescent="0.15">
      <c r="A190" s="3" t="s">
        <v>396</v>
      </c>
      <c r="B190" s="2" t="s">
        <v>361</v>
      </c>
      <c r="C190" s="12" t="s">
        <v>397</v>
      </c>
      <c r="D190" s="2" t="s">
        <v>22</v>
      </c>
      <c r="E190" s="11" t="s">
        <v>36</v>
      </c>
      <c r="F190" s="2" t="s">
        <v>15</v>
      </c>
      <c r="G190" s="7">
        <v>1672507</v>
      </c>
      <c r="H190" s="7">
        <v>1578478</v>
      </c>
      <c r="I190" s="4">
        <f t="shared" si="8"/>
        <v>0.94299999999999995</v>
      </c>
      <c r="J190" s="4"/>
      <c r="K190" s="4"/>
      <c r="L190" s="4"/>
      <c r="M190" s="5" t="s">
        <v>27</v>
      </c>
      <c r="N190" s="10"/>
    </row>
    <row r="191" spans="1:14" s="8" customFormat="1" ht="54" customHeight="1" x14ac:dyDescent="0.15">
      <c r="A191" s="3" t="s">
        <v>396</v>
      </c>
      <c r="B191" s="2" t="s">
        <v>361</v>
      </c>
      <c r="C191" s="12" t="s">
        <v>397</v>
      </c>
      <c r="D191" s="2" t="s">
        <v>19</v>
      </c>
      <c r="E191" s="11" t="s">
        <v>33</v>
      </c>
      <c r="F191" s="2" t="s">
        <v>15</v>
      </c>
      <c r="G191" s="7">
        <v>3350452</v>
      </c>
      <c r="H191" s="7">
        <v>3299322</v>
      </c>
      <c r="I191" s="4">
        <f t="shared" si="8"/>
        <v>0.98399999999999999</v>
      </c>
      <c r="J191" s="4"/>
      <c r="K191" s="4"/>
      <c r="L191" s="4"/>
      <c r="M191" s="5" t="s">
        <v>27</v>
      </c>
      <c r="N191" s="10"/>
    </row>
    <row r="192" spans="1:14" s="8" customFormat="1" ht="54" customHeight="1" x14ac:dyDescent="0.15">
      <c r="A192" s="3" t="s">
        <v>396</v>
      </c>
      <c r="B192" s="2" t="s">
        <v>361</v>
      </c>
      <c r="C192" s="12" t="s">
        <v>397</v>
      </c>
      <c r="D192" s="2" t="s">
        <v>21</v>
      </c>
      <c r="E192" s="11" t="s">
        <v>34</v>
      </c>
      <c r="F192" s="2" t="s">
        <v>15</v>
      </c>
      <c r="G192" s="7">
        <v>5853140</v>
      </c>
      <c r="H192" s="7">
        <v>5706463</v>
      </c>
      <c r="I192" s="4">
        <f t="shared" si="8"/>
        <v>0.97399999999999998</v>
      </c>
      <c r="J192" s="4"/>
      <c r="K192" s="4"/>
      <c r="L192" s="4"/>
      <c r="M192" s="5" t="s">
        <v>27</v>
      </c>
      <c r="N192" s="10"/>
    </row>
    <row r="193" spans="1:15" s="8" customFormat="1" ht="54" customHeight="1" x14ac:dyDescent="0.15">
      <c r="A193" s="3" t="s">
        <v>396</v>
      </c>
      <c r="B193" s="2" t="s">
        <v>361</v>
      </c>
      <c r="C193" s="12" t="s">
        <v>397</v>
      </c>
      <c r="D193" s="2" t="s">
        <v>20</v>
      </c>
      <c r="E193" s="11" t="s">
        <v>35</v>
      </c>
      <c r="F193" s="2" t="s">
        <v>15</v>
      </c>
      <c r="G193" s="7">
        <v>1937741</v>
      </c>
      <c r="H193" s="7">
        <v>1816314</v>
      </c>
      <c r="I193" s="4">
        <f t="shared" si="8"/>
        <v>0.93700000000000006</v>
      </c>
      <c r="J193" s="4"/>
      <c r="K193" s="4"/>
      <c r="L193" s="4"/>
      <c r="M193" s="5" t="s">
        <v>27</v>
      </c>
      <c r="N193" s="10"/>
    </row>
    <row r="194" spans="1:15" s="8" customFormat="1" ht="54" customHeight="1" x14ac:dyDescent="0.15">
      <c r="A194" s="3" t="s">
        <v>396</v>
      </c>
      <c r="B194" s="2" t="s">
        <v>361</v>
      </c>
      <c r="C194" s="12" t="s">
        <v>397</v>
      </c>
      <c r="D194" s="2" t="s">
        <v>90</v>
      </c>
      <c r="E194" s="11" t="s">
        <v>91</v>
      </c>
      <c r="F194" s="2" t="s">
        <v>15</v>
      </c>
      <c r="G194" s="7">
        <v>2233007</v>
      </c>
      <c r="H194" s="7">
        <v>2233007</v>
      </c>
      <c r="I194" s="4">
        <f t="shared" si="8"/>
        <v>1</v>
      </c>
      <c r="J194" s="4"/>
      <c r="K194" s="4"/>
      <c r="L194" s="4"/>
      <c r="M194" s="5" t="s">
        <v>27</v>
      </c>
      <c r="N194" s="10"/>
    </row>
    <row r="195" spans="1:15" s="8" customFormat="1" ht="54" customHeight="1" x14ac:dyDescent="0.15">
      <c r="A195" s="3" t="s">
        <v>398</v>
      </c>
      <c r="B195" s="2" t="s">
        <v>361</v>
      </c>
      <c r="C195" s="12" t="s">
        <v>397</v>
      </c>
      <c r="D195" s="2" t="s">
        <v>399</v>
      </c>
      <c r="E195" s="11" t="s">
        <v>134</v>
      </c>
      <c r="F195" s="2" t="s">
        <v>15</v>
      </c>
      <c r="G195" s="7"/>
      <c r="H195" s="7">
        <v>46200000</v>
      </c>
      <c r="I195" s="4"/>
      <c r="J195" s="4"/>
      <c r="K195" s="4"/>
      <c r="L195" s="4"/>
      <c r="M195" s="5"/>
      <c r="N195" s="10"/>
    </row>
    <row r="196" spans="1:15" s="8" customFormat="1" ht="54" customHeight="1" x14ac:dyDescent="0.15">
      <c r="A196" s="3" t="s">
        <v>400</v>
      </c>
      <c r="B196" s="2" t="s">
        <v>361</v>
      </c>
      <c r="C196" s="12" t="s">
        <v>401</v>
      </c>
      <c r="D196" s="2" t="s">
        <v>388</v>
      </c>
      <c r="E196" s="11" t="s">
        <v>389</v>
      </c>
      <c r="F196" s="2" t="s">
        <v>15</v>
      </c>
      <c r="G196" s="7">
        <v>5937800</v>
      </c>
      <c r="H196" s="7">
        <v>4353250</v>
      </c>
      <c r="I196" s="4">
        <f t="shared" si="8"/>
        <v>0.73299999999999998</v>
      </c>
      <c r="J196" s="4"/>
      <c r="K196" s="4"/>
      <c r="L196" s="4"/>
      <c r="M196" s="5"/>
      <c r="N196" s="10"/>
    </row>
    <row r="197" spans="1:15" s="8" customFormat="1" ht="54" customHeight="1" x14ac:dyDescent="0.15">
      <c r="A197" s="3" t="s">
        <v>402</v>
      </c>
      <c r="B197" s="2" t="s">
        <v>361</v>
      </c>
      <c r="C197" s="12" t="s">
        <v>401</v>
      </c>
      <c r="D197" s="2" t="s">
        <v>144</v>
      </c>
      <c r="E197" s="11" t="s">
        <v>145</v>
      </c>
      <c r="F197" s="2" t="s">
        <v>15</v>
      </c>
      <c r="G197" s="7"/>
      <c r="H197" s="7">
        <v>3410000</v>
      </c>
      <c r="I197" s="4"/>
      <c r="J197" s="4"/>
      <c r="K197" s="4"/>
      <c r="L197" s="4"/>
      <c r="M197" s="5"/>
      <c r="N197" s="10"/>
    </row>
    <row r="198" spans="1:15" s="8" customFormat="1" ht="54" customHeight="1" x14ac:dyDescent="0.15">
      <c r="A198" s="3" t="s">
        <v>403</v>
      </c>
      <c r="B198" s="2" t="s">
        <v>361</v>
      </c>
      <c r="C198" s="12" t="s">
        <v>401</v>
      </c>
      <c r="D198" s="2" t="s">
        <v>404</v>
      </c>
      <c r="E198" s="11" t="s">
        <v>405</v>
      </c>
      <c r="F198" s="2" t="s">
        <v>15</v>
      </c>
      <c r="G198" s="7">
        <v>1552320</v>
      </c>
      <c r="H198" s="7">
        <v>1067000</v>
      </c>
      <c r="I198" s="4">
        <f t="shared" si="8"/>
        <v>0.68700000000000006</v>
      </c>
      <c r="J198" s="4"/>
      <c r="K198" s="4"/>
      <c r="L198" s="4"/>
      <c r="M198" s="5"/>
      <c r="N198" s="10"/>
    </row>
    <row r="199" spans="1:15" s="8" customFormat="1" ht="54" customHeight="1" x14ac:dyDescent="0.15">
      <c r="A199" s="3" t="s">
        <v>406</v>
      </c>
      <c r="B199" s="2" t="s">
        <v>361</v>
      </c>
      <c r="C199" s="12" t="s">
        <v>407</v>
      </c>
      <c r="D199" s="2" t="s">
        <v>259</v>
      </c>
      <c r="E199" s="11" t="s">
        <v>260</v>
      </c>
      <c r="F199" s="2" t="s">
        <v>15</v>
      </c>
      <c r="G199" s="7">
        <v>8363300</v>
      </c>
      <c r="H199" s="7">
        <v>6812135</v>
      </c>
      <c r="I199" s="4">
        <f t="shared" si="8"/>
        <v>0.81399999999999995</v>
      </c>
      <c r="J199" s="4"/>
      <c r="K199" s="4"/>
      <c r="L199" s="4"/>
      <c r="M199" s="5"/>
      <c r="N199" s="10"/>
      <c r="O199" s="8">
        <v>9</v>
      </c>
    </row>
    <row r="200" spans="1:15" s="8" customFormat="1" ht="54" customHeight="1" x14ac:dyDescent="0.15">
      <c r="A200" s="3" t="s">
        <v>243</v>
      </c>
      <c r="B200" s="2" t="s">
        <v>361</v>
      </c>
      <c r="C200" s="12" t="s">
        <v>408</v>
      </c>
      <c r="D200" s="2" t="s">
        <v>409</v>
      </c>
      <c r="E200" s="11" t="s">
        <v>410</v>
      </c>
      <c r="F200" s="2" t="s">
        <v>15</v>
      </c>
      <c r="G200" s="7">
        <v>1892503</v>
      </c>
      <c r="H200" s="7">
        <v>1892503</v>
      </c>
      <c r="I200" s="4">
        <f>ROUNDDOWN(H200/G200,3)</f>
        <v>1</v>
      </c>
      <c r="J200" s="4"/>
      <c r="K200" s="4"/>
      <c r="L200" s="4"/>
      <c r="M200" s="5" t="s">
        <v>16</v>
      </c>
      <c r="N200" s="9"/>
    </row>
    <row r="201" spans="1:15" s="8" customFormat="1" ht="54" customHeight="1" x14ac:dyDescent="0.15">
      <c r="A201" s="3" t="s">
        <v>411</v>
      </c>
      <c r="B201" s="2" t="s">
        <v>361</v>
      </c>
      <c r="C201" s="12" t="s">
        <v>412</v>
      </c>
      <c r="D201" s="2" t="s">
        <v>110</v>
      </c>
      <c r="E201" s="11" t="s">
        <v>111</v>
      </c>
      <c r="F201" s="2" t="s">
        <v>15</v>
      </c>
      <c r="G201" s="7">
        <v>6882700</v>
      </c>
      <c r="H201" s="7">
        <v>4235000</v>
      </c>
      <c r="I201" s="4">
        <f>ROUNDDOWN(H201/G201,3)</f>
        <v>0.61499999999999999</v>
      </c>
      <c r="J201" s="4"/>
      <c r="K201" s="4"/>
      <c r="L201" s="4"/>
      <c r="M201" s="5"/>
      <c r="N201" s="10"/>
    </row>
    <row r="202" spans="1:15" s="8" customFormat="1" ht="54" customHeight="1" x14ac:dyDescent="0.15">
      <c r="A202" s="3" t="s">
        <v>413</v>
      </c>
      <c r="B202" s="2" t="s">
        <v>361</v>
      </c>
      <c r="C202" s="12" t="s">
        <v>412</v>
      </c>
      <c r="D202" s="2" t="s">
        <v>414</v>
      </c>
      <c r="E202" s="11" t="s">
        <v>415</v>
      </c>
      <c r="F202" s="2" t="s">
        <v>15</v>
      </c>
      <c r="G202" s="7"/>
      <c r="H202" s="7">
        <v>2835756</v>
      </c>
      <c r="I202" s="4"/>
      <c r="J202" s="4"/>
      <c r="K202" s="4"/>
      <c r="L202" s="4"/>
      <c r="M202" s="5"/>
      <c r="N202" s="10"/>
    </row>
    <row r="203" spans="1:15" s="8" customFormat="1" ht="54" customHeight="1" x14ac:dyDescent="0.15">
      <c r="A203" s="3" t="s">
        <v>416</v>
      </c>
      <c r="B203" s="2" t="s">
        <v>361</v>
      </c>
      <c r="C203" s="12" t="s">
        <v>417</v>
      </c>
      <c r="D203" s="2" t="s">
        <v>18</v>
      </c>
      <c r="E203" s="11" t="s">
        <v>31</v>
      </c>
      <c r="F203" s="2" t="s">
        <v>15</v>
      </c>
      <c r="G203" s="7">
        <v>3135421</v>
      </c>
      <c r="H203" s="7">
        <v>2997636</v>
      </c>
      <c r="I203" s="4">
        <f t="shared" ref="I203:I212" si="9">ROUNDDOWN(H203/G203,3)</f>
        <v>0.95599999999999996</v>
      </c>
      <c r="J203" s="4"/>
      <c r="K203" s="4"/>
      <c r="L203" s="4"/>
      <c r="M203" s="5" t="s">
        <v>16</v>
      </c>
      <c r="N203" s="10"/>
    </row>
    <row r="204" spans="1:15" s="8" customFormat="1" ht="54" customHeight="1" x14ac:dyDescent="0.15">
      <c r="A204" s="3" t="s">
        <v>416</v>
      </c>
      <c r="B204" s="2" t="s">
        <v>361</v>
      </c>
      <c r="C204" s="12" t="s">
        <v>417</v>
      </c>
      <c r="D204" s="2" t="s">
        <v>19</v>
      </c>
      <c r="E204" s="11" t="s">
        <v>418</v>
      </c>
      <c r="F204" s="2" t="s">
        <v>15</v>
      </c>
      <c r="G204" s="7">
        <v>2082395</v>
      </c>
      <c r="H204" s="7">
        <v>2055646</v>
      </c>
      <c r="I204" s="4">
        <f t="shared" si="9"/>
        <v>0.98699999999999999</v>
      </c>
      <c r="J204" s="4"/>
      <c r="K204" s="4"/>
      <c r="L204" s="4"/>
      <c r="M204" s="5" t="s">
        <v>16</v>
      </c>
      <c r="N204" s="10"/>
    </row>
    <row r="205" spans="1:15" s="8" customFormat="1" ht="54" customHeight="1" x14ac:dyDescent="0.15">
      <c r="A205" s="3" t="s">
        <v>416</v>
      </c>
      <c r="B205" s="2" t="s">
        <v>361</v>
      </c>
      <c r="C205" s="12" t="s">
        <v>417</v>
      </c>
      <c r="D205" s="2" t="s">
        <v>21</v>
      </c>
      <c r="E205" s="11" t="s">
        <v>34</v>
      </c>
      <c r="F205" s="2" t="s">
        <v>15</v>
      </c>
      <c r="G205" s="7">
        <v>5670645</v>
      </c>
      <c r="H205" s="7">
        <v>5314254</v>
      </c>
      <c r="I205" s="4">
        <f t="shared" si="9"/>
        <v>0.93700000000000006</v>
      </c>
      <c r="J205" s="4"/>
      <c r="K205" s="4"/>
      <c r="L205" s="4"/>
      <c r="M205" s="5" t="s">
        <v>27</v>
      </c>
      <c r="N205" s="10"/>
    </row>
    <row r="206" spans="1:15" s="8" customFormat="1" ht="54" customHeight="1" x14ac:dyDescent="0.15">
      <c r="A206" s="3" t="s">
        <v>416</v>
      </c>
      <c r="B206" s="2" t="s">
        <v>361</v>
      </c>
      <c r="C206" s="12" t="s">
        <v>417</v>
      </c>
      <c r="D206" s="2" t="s">
        <v>20</v>
      </c>
      <c r="E206" s="11" t="s">
        <v>35</v>
      </c>
      <c r="F206" s="2" t="s">
        <v>15</v>
      </c>
      <c r="G206" s="7">
        <v>1626319</v>
      </c>
      <c r="H206" s="7">
        <v>1510632</v>
      </c>
      <c r="I206" s="4">
        <f t="shared" si="9"/>
        <v>0.92800000000000005</v>
      </c>
      <c r="J206" s="4"/>
      <c r="K206" s="4"/>
      <c r="L206" s="4"/>
      <c r="M206" s="5" t="s">
        <v>27</v>
      </c>
      <c r="N206" s="10"/>
    </row>
    <row r="207" spans="1:15" s="8" customFormat="1" ht="54" customHeight="1" x14ac:dyDescent="0.15">
      <c r="A207" s="3" t="s">
        <v>416</v>
      </c>
      <c r="B207" s="2" t="s">
        <v>361</v>
      </c>
      <c r="C207" s="12" t="s">
        <v>417</v>
      </c>
      <c r="D207" s="2" t="s">
        <v>90</v>
      </c>
      <c r="E207" s="11" t="s">
        <v>91</v>
      </c>
      <c r="F207" s="2" t="s">
        <v>15</v>
      </c>
      <c r="G207" s="7">
        <v>2753643</v>
      </c>
      <c r="H207" s="7">
        <v>2753643</v>
      </c>
      <c r="I207" s="4">
        <f t="shared" si="9"/>
        <v>1</v>
      </c>
      <c r="J207" s="4"/>
      <c r="K207" s="4"/>
      <c r="L207" s="4"/>
      <c r="M207" s="5" t="s">
        <v>27</v>
      </c>
      <c r="N207" s="10"/>
    </row>
    <row r="208" spans="1:15" s="8" customFormat="1" ht="54" customHeight="1" x14ac:dyDescent="0.15">
      <c r="A208" s="3" t="s">
        <v>419</v>
      </c>
      <c r="B208" s="2" t="s">
        <v>361</v>
      </c>
      <c r="C208" s="12" t="s">
        <v>420</v>
      </c>
      <c r="D208" s="2" t="s">
        <v>421</v>
      </c>
      <c r="E208" s="11"/>
      <c r="F208" s="2" t="s">
        <v>15</v>
      </c>
      <c r="G208" s="7">
        <v>1521300</v>
      </c>
      <c r="H208" s="7">
        <v>1430000</v>
      </c>
      <c r="I208" s="4">
        <f t="shared" si="9"/>
        <v>0.93899999999999995</v>
      </c>
      <c r="J208" s="4"/>
      <c r="K208" s="4"/>
      <c r="L208" s="4"/>
      <c r="M208" s="5"/>
      <c r="N208" s="10"/>
    </row>
    <row r="209" spans="1:14" s="8" customFormat="1" ht="54" customHeight="1" x14ac:dyDescent="0.15">
      <c r="A209" s="3" t="s">
        <v>422</v>
      </c>
      <c r="B209" s="2" t="s">
        <v>361</v>
      </c>
      <c r="C209" s="12" t="s">
        <v>420</v>
      </c>
      <c r="D209" s="2" t="s">
        <v>423</v>
      </c>
      <c r="E209" s="11" t="s">
        <v>424</v>
      </c>
      <c r="F209" s="2" t="s">
        <v>15</v>
      </c>
      <c r="G209" s="7">
        <v>2454100</v>
      </c>
      <c r="H209" s="7">
        <v>2310000</v>
      </c>
      <c r="I209" s="4">
        <f t="shared" si="9"/>
        <v>0.94099999999999995</v>
      </c>
      <c r="J209" s="4"/>
      <c r="K209" s="4"/>
      <c r="L209" s="4"/>
      <c r="M209" s="5"/>
      <c r="N209" s="10"/>
    </row>
    <row r="210" spans="1:14" s="8" customFormat="1" ht="54" customHeight="1" x14ac:dyDescent="0.15">
      <c r="A210" s="3" t="s">
        <v>425</v>
      </c>
      <c r="B210" s="2" t="s">
        <v>361</v>
      </c>
      <c r="C210" s="12" t="s">
        <v>426</v>
      </c>
      <c r="D210" s="2" t="s">
        <v>427</v>
      </c>
      <c r="E210" s="11" t="s">
        <v>428</v>
      </c>
      <c r="F210" s="2" t="s">
        <v>15</v>
      </c>
      <c r="G210" s="7"/>
      <c r="H210" s="7">
        <v>3407800</v>
      </c>
      <c r="I210" s="4"/>
      <c r="J210" s="4"/>
      <c r="K210" s="4"/>
      <c r="L210" s="4"/>
      <c r="M210" s="5"/>
      <c r="N210" s="10"/>
    </row>
    <row r="211" spans="1:14" s="8" customFormat="1" ht="54" customHeight="1" x14ac:dyDescent="0.15">
      <c r="A211" s="3" t="s">
        <v>429</v>
      </c>
      <c r="B211" s="2" t="s">
        <v>361</v>
      </c>
      <c r="C211" s="12" t="s">
        <v>430</v>
      </c>
      <c r="D211" s="2" t="s">
        <v>57</v>
      </c>
      <c r="E211" s="11" t="s">
        <v>58</v>
      </c>
      <c r="F211" s="2" t="s">
        <v>15</v>
      </c>
      <c r="G211" s="7">
        <v>25623400</v>
      </c>
      <c r="H211" s="7">
        <v>25300000</v>
      </c>
      <c r="I211" s="4">
        <f t="shared" si="9"/>
        <v>0.98699999999999999</v>
      </c>
      <c r="J211" s="4"/>
      <c r="K211" s="4"/>
      <c r="L211" s="4"/>
      <c r="M211" s="5"/>
      <c r="N211" s="10"/>
    </row>
    <row r="212" spans="1:14" s="8" customFormat="1" ht="54" customHeight="1" x14ac:dyDescent="0.15">
      <c r="A212" s="3" t="s">
        <v>431</v>
      </c>
      <c r="B212" s="2" t="s">
        <v>361</v>
      </c>
      <c r="C212" s="12" t="s">
        <v>432</v>
      </c>
      <c r="D212" s="2" t="s">
        <v>24</v>
      </c>
      <c r="E212" s="11"/>
      <c r="F212" s="2" t="s">
        <v>15</v>
      </c>
      <c r="G212" s="7">
        <v>1254187</v>
      </c>
      <c r="H212" s="7">
        <v>1254000</v>
      </c>
      <c r="I212" s="4">
        <f t="shared" si="9"/>
        <v>0.999</v>
      </c>
      <c r="J212" s="4"/>
      <c r="K212" s="4"/>
      <c r="L212" s="4"/>
      <c r="M212" s="5"/>
      <c r="N212" s="10"/>
    </row>
    <row r="213" spans="1:14" s="8" customFormat="1" ht="54" customHeight="1" x14ac:dyDescent="0.15">
      <c r="A213" s="3" t="s">
        <v>214</v>
      </c>
      <c r="B213" s="2" t="s">
        <v>361</v>
      </c>
      <c r="C213" s="12" t="s">
        <v>412</v>
      </c>
      <c r="D213" s="2" t="s">
        <v>46</v>
      </c>
      <c r="E213" s="11" t="s">
        <v>47</v>
      </c>
      <c r="F213" s="2" t="s">
        <v>15</v>
      </c>
      <c r="G213" s="7"/>
      <c r="H213" s="7">
        <v>9849600</v>
      </c>
      <c r="I213" s="4"/>
      <c r="J213" s="4"/>
      <c r="K213" s="4"/>
      <c r="L213" s="4"/>
      <c r="M213" s="5"/>
      <c r="N213" s="10"/>
    </row>
    <row r="214" spans="1:14" s="8" customFormat="1" ht="54" customHeight="1" x14ac:dyDescent="0.15">
      <c r="A214" s="3" t="s">
        <v>433</v>
      </c>
      <c r="B214" s="2" t="s">
        <v>361</v>
      </c>
      <c r="C214" s="12" t="s">
        <v>434</v>
      </c>
      <c r="D214" s="2" t="s">
        <v>24</v>
      </c>
      <c r="E214" s="11" t="s">
        <v>39</v>
      </c>
      <c r="F214" s="2" t="s">
        <v>15</v>
      </c>
      <c r="G214" s="7">
        <v>1597750</v>
      </c>
      <c r="H214" s="7">
        <v>1597750</v>
      </c>
      <c r="I214" s="4">
        <f>ROUNDDOWN(H214/G214,3)</f>
        <v>1</v>
      </c>
      <c r="J214" s="4"/>
      <c r="K214" s="4"/>
      <c r="L214" s="4"/>
      <c r="M214" s="5"/>
      <c r="N214" s="9"/>
    </row>
    <row r="215" spans="1:14" s="8" customFormat="1" ht="54" customHeight="1" x14ac:dyDescent="0.15">
      <c r="A215" s="3" t="s">
        <v>435</v>
      </c>
      <c r="B215" s="2" t="s">
        <v>361</v>
      </c>
      <c r="C215" s="12" t="s">
        <v>434</v>
      </c>
      <c r="D215" s="2" t="s">
        <v>421</v>
      </c>
      <c r="E215" s="11" t="s">
        <v>436</v>
      </c>
      <c r="F215" s="2" t="s">
        <v>15</v>
      </c>
      <c r="G215" s="7">
        <v>7163200</v>
      </c>
      <c r="H215" s="7">
        <v>6952000</v>
      </c>
      <c r="I215" s="4">
        <f>ROUNDDOWN(H215/G215,3)</f>
        <v>0.97</v>
      </c>
      <c r="J215" s="4"/>
      <c r="K215" s="4"/>
      <c r="L215" s="4"/>
      <c r="M215" s="5"/>
      <c r="N215" s="10"/>
    </row>
    <row r="216" spans="1:14" s="8" customFormat="1" ht="54" customHeight="1" x14ac:dyDescent="0.15">
      <c r="A216" s="3" t="s">
        <v>437</v>
      </c>
      <c r="B216" s="2" t="s">
        <v>361</v>
      </c>
      <c r="C216" s="12" t="s">
        <v>438</v>
      </c>
      <c r="D216" s="2" t="s">
        <v>21</v>
      </c>
      <c r="E216" s="11" t="s">
        <v>34</v>
      </c>
      <c r="F216" s="2" t="s">
        <v>15</v>
      </c>
      <c r="G216" s="7">
        <v>2574720</v>
      </c>
      <c r="H216" s="7">
        <v>1934816</v>
      </c>
      <c r="I216" s="4">
        <f>ROUNDDOWN(H216/G216,3)</f>
        <v>0.751</v>
      </c>
      <c r="J216" s="4"/>
      <c r="K216" s="4"/>
      <c r="L216" s="4"/>
      <c r="M216" s="5"/>
      <c r="N216" s="10"/>
    </row>
    <row r="217" spans="1:14" s="8" customFormat="1" ht="54" customHeight="1" x14ac:dyDescent="0.15">
      <c r="A217" s="3" t="s">
        <v>199</v>
      </c>
      <c r="B217" s="2" t="s">
        <v>361</v>
      </c>
      <c r="C217" s="12" t="s">
        <v>438</v>
      </c>
      <c r="D217" s="2" t="s">
        <v>21</v>
      </c>
      <c r="E217" s="11" t="s">
        <v>34</v>
      </c>
      <c r="F217" s="2" t="s">
        <v>15</v>
      </c>
      <c r="G217" s="7">
        <v>1836933</v>
      </c>
      <c r="H217" s="7">
        <v>1728901</v>
      </c>
      <c r="I217" s="4">
        <f t="shared" ref="I217:I269" si="10">ROUNDDOWN(H217/G217,3)</f>
        <v>0.94099999999999995</v>
      </c>
      <c r="J217" s="4"/>
      <c r="K217" s="4"/>
      <c r="L217" s="4"/>
      <c r="M217" s="5"/>
      <c r="N217" s="10"/>
    </row>
    <row r="218" spans="1:14" s="8" customFormat="1" ht="54" customHeight="1" x14ac:dyDescent="0.15">
      <c r="A218" s="3" t="s">
        <v>439</v>
      </c>
      <c r="B218" s="2" t="s">
        <v>361</v>
      </c>
      <c r="C218" s="12" t="s">
        <v>438</v>
      </c>
      <c r="D218" s="2" t="s">
        <v>21</v>
      </c>
      <c r="E218" s="11" t="s">
        <v>34</v>
      </c>
      <c r="F218" s="2" t="s">
        <v>15</v>
      </c>
      <c r="G218" s="7">
        <v>2072520</v>
      </c>
      <c r="H218" s="7">
        <v>2053019</v>
      </c>
      <c r="I218" s="4">
        <f t="shared" si="10"/>
        <v>0.99</v>
      </c>
      <c r="J218" s="4"/>
      <c r="K218" s="4"/>
      <c r="L218" s="4"/>
      <c r="M218" s="5"/>
      <c r="N218" s="10"/>
    </row>
    <row r="219" spans="1:14" s="8" customFormat="1" ht="54" customHeight="1" x14ac:dyDescent="0.15">
      <c r="A219" s="3" t="s">
        <v>440</v>
      </c>
      <c r="B219" s="2" t="s">
        <v>361</v>
      </c>
      <c r="C219" s="12" t="s">
        <v>438</v>
      </c>
      <c r="D219" s="2" t="s">
        <v>21</v>
      </c>
      <c r="E219" s="11" t="s">
        <v>34</v>
      </c>
      <c r="F219" s="2" t="s">
        <v>15</v>
      </c>
      <c r="G219" s="7">
        <v>1966680</v>
      </c>
      <c r="H219" s="7">
        <v>1929018</v>
      </c>
      <c r="I219" s="4">
        <f t="shared" si="10"/>
        <v>0.98</v>
      </c>
      <c r="J219" s="4"/>
      <c r="K219" s="4"/>
      <c r="L219" s="4"/>
      <c r="M219" s="5"/>
      <c r="N219" s="10"/>
    </row>
    <row r="220" spans="1:14" s="8" customFormat="1" ht="54" customHeight="1" x14ac:dyDescent="0.15">
      <c r="A220" s="3" t="s">
        <v>441</v>
      </c>
      <c r="B220" s="2" t="s">
        <v>361</v>
      </c>
      <c r="C220" s="12" t="s">
        <v>442</v>
      </c>
      <c r="D220" s="2" t="s">
        <v>443</v>
      </c>
      <c r="E220" s="11" t="s">
        <v>444</v>
      </c>
      <c r="F220" s="2" t="s">
        <v>15</v>
      </c>
      <c r="G220" s="7">
        <v>2101000</v>
      </c>
      <c r="H220" s="7">
        <v>2101000</v>
      </c>
      <c r="I220" s="4">
        <f t="shared" si="10"/>
        <v>1</v>
      </c>
      <c r="J220" s="4"/>
      <c r="K220" s="4"/>
      <c r="L220" s="4"/>
      <c r="M220" s="5"/>
      <c r="N220" s="10"/>
    </row>
    <row r="221" spans="1:14" s="8" customFormat="1" ht="54" customHeight="1" x14ac:dyDescent="0.15">
      <c r="A221" s="3" t="s">
        <v>445</v>
      </c>
      <c r="B221" s="2" t="s">
        <v>361</v>
      </c>
      <c r="C221" s="12" t="s">
        <v>442</v>
      </c>
      <c r="D221" s="2" t="s">
        <v>446</v>
      </c>
      <c r="E221" s="11" t="s">
        <v>447</v>
      </c>
      <c r="F221" s="2" t="s">
        <v>15</v>
      </c>
      <c r="G221" s="7">
        <v>4070000</v>
      </c>
      <c r="H221" s="7">
        <v>3850000</v>
      </c>
      <c r="I221" s="4">
        <f t="shared" si="10"/>
        <v>0.94499999999999995</v>
      </c>
      <c r="J221" s="4"/>
      <c r="K221" s="4"/>
      <c r="L221" s="4"/>
      <c r="M221" s="5"/>
      <c r="N221" s="10"/>
    </row>
    <row r="222" spans="1:14" s="8" customFormat="1" ht="54" customHeight="1" x14ac:dyDescent="0.15">
      <c r="A222" s="3" t="s">
        <v>448</v>
      </c>
      <c r="B222" s="2" t="s">
        <v>361</v>
      </c>
      <c r="C222" s="12" t="s">
        <v>449</v>
      </c>
      <c r="D222" s="2" t="s">
        <v>450</v>
      </c>
      <c r="E222" s="11" t="s">
        <v>451</v>
      </c>
      <c r="F222" s="2" t="s">
        <v>15</v>
      </c>
      <c r="G222" s="7"/>
      <c r="H222" s="7">
        <v>2313300</v>
      </c>
      <c r="I222" s="4"/>
      <c r="J222" s="4"/>
      <c r="K222" s="4"/>
      <c r="L222" s="4"/>
      <c r="M222" s="5"/>
      <c r="N222" s="10"/>
    </row>
    <row r="223" spans="1:14" s="8" customFormat="1" ht="54" customHeight="1" x14ac:dyDescent="0.15">
      <c r="A223" s="3" t="s">
        <v>452</v>
      </c>
      <c r="B223" s="2" t="s">
        <v>361</v>
      </c>
      <c r="C223" s="12" t="s">
        <v>453</v>
      </c>
      <c r="D223" s="2" t="s">
        <v>18</v>
      </c>
      <c r="E223" s="11" t="s">
        <v>31</v>
      </c>
      <c r="F223" s="2" t="s">
        <v>15</v>
      </c>
      <c r="G223" s="7">
        <v>3345080</v>
      </c>
      <c r="H223" s="7">
        <v>2976489</v>
      </c>
      <c r="I223" s="4">
        <f t="shared" si="10"/>
        <v>0.88900000000000001</v>
      </c>
      <c r="J223" s="4"/>
      <c r="K223" s="4"/>
      <c r="L223" s="4"/>
      <c r="M223" s="5" t="s">
        <v>16</v>
      </c>
      <c r="N223" s="10"/>
    </row>
    <row r="224" spans="1:14" s="8" customFormat="1" ht="54" customHeight="1" x14ac:dyDescent="0.15">
      <c r="A224" s="3" t="s">
        <v>452</v>
      </c>
      <c r="B224" s="2" t="s">
        <v>361</v>
      </c>
      <c r="C224" s="12" t="s">
        <v>453</v>
      </c>
      <c r="D224" s="2" t="s">
        <v>22</v>
      </c>
      <c r="E224" s="11" t="s">
        <v>36</v>
      </c>
      <c r="F224" s="2" t="s">
        <v>15</v>
      </c>
      <c r="G224" s="7">
        <v>1797387</v>
      </c>
      <c r="H224" s="7">
        <v>1459607</v>
      </c>
      <c r="I224" s="4">
        <f t="shared" si="10"/>
        <v>0.81200000000000006</v>
      </c>
      <c r="J224" s="4"/>
      <c r="K224" s="4"/>
      <c r="L224" s="4"/>
      <c r="M224" s="5" t="s">
        <v>27</v>
      </c>
      <c r="N224" s="10"/>
    </row>
    <row r="225" spans="1:15" s="8" customFormat="1" ht="54" customHeight="1" x14ac:dyDescent="0.15">
      <c r="A225" s="3" t="s">
        <v>452</v>
      </c>
      <c r="B225" s="2" t="s">
        <v>361</v>
      </c>
      <c r="C225" s="12" t="s">
        <v>453</v>
      </c>
      <c r="D225" s="2" t="s">
        <v>23</v>
      </c>
      <c r="E225" s="11" t="s">
        <v>32</v>
      </c>
      <c r="F225" s="2" t="s">
        <v>15</v>
      </c>
      <c r="G225" s="7">
        <v>1281327</v>
      </c>
      <c r="H225" s="7">
        <v>1195368</v>
      </c>
      <c r="I225" s="4">
        <f t="shared" si="10"/>
        <v>0.93200000000000005</v>
      </c>
      <c r="J225" s="4"/>
      <c r="K225" s="4"/>
      <c r="L225" s="4"/>
      <c r="M225" s="5" t="s">
        <v>27</v>
      </c>
      <c r="N225" s="10"/>
    </row>
    <row r="226" spans="1:15" s="8" customFormat="1" ht="54" customHeight="1" x14ac:dyDescent="0.15">
      <c r="A226" s="3" t="s">
        <v>452</v>
      </c>
      <c r="B226" s="2" t="s">
        <v>361</v>
      </c>
      <c r="C226" s="12" t="s">
        <v>453</v>
      </c>
      <c r="D226" s="2" t="s">
        <v>19</v>
      </c>
      <c r="E226" s="11" t="s">
        <v>33</v>
      </c>
      <c r="F226" s="2" t="s">
        <v>15</v>
      </c>
      <c r="G226" s="7">
        <v>3523343</v>
      </c>
      <c r="H226" s="7">
        <v>3166108</v>
      </c>
      <c r="I226" s="4">
        <f t="shared" si="10"/>
        <v>0.89800000000000002</v>
      </c>
      <c r="J226" s="4"/>
      <c r="K226" s="4"/>
      <c r="L226" s="4"/>
      <c r="M226" s="5" t="s">
        <v>27</v>
      </c>
      <c r="N226" s="10"/>
    </row>
    <row r="227" spans="1:15" s="8" customFormat="1" ht="54" customHeight="1" x14ac:dyDescent="0.15">
      <c r="A227" s="3" t="s">
        <v>452</v>
      </c>
      <c r="B227" s="2" t="s">
        <v>361</v>
      </c>
      <c r="C227" s="12" t="s">
        <v>453</v>
      </c>
      <c r="D227" s="2" t="s">
        <v>21</v>
      </c>
      <c r="E227" s="11" t="s">
        <v>34</v>
      </c>
      <c r="F227" s="2" t="s">
        <v>15</v>
      </c>
      <c r="G227" s="7">
        <v>6692747</v>
      </c>
      <c r="H227" s="7">
        <v>6247753</v>
      </c>
      <c r="I227" s="4">
        <f t="shared" si="10"/>
        <v>0.93300000000000005</v>
      </c>
      <c r="J227" s="4"/>
      <c r="K227" s="4"/>
      <c r="L227" s="4"/>
      <c r="M227" s="5" t="s">
        <v>27</v>
      </c>
      <c r="N227" s="10"/>
    </row>
    <row r="228" spans="1:15" s="8" customFormat="1" ht="54" customHeight="1" x14ac:dyDescent="0.15">
      <c r="A228" s="3" t="s">
        <v>454</v>
      </c>
      <c r="B228" s="2" t="s">
        <v>361</v>
      </c>
      <c r="C228" s="12" t="s">
        <v>453</v>
      </c>
      <c r="D228" s="2" t="s">
        <v>29</v>
      </c>
      <c r="E228" s="11" t="s">
        <v>45</v>
      </c>
      <c r="F228" s="2" t="s">
        <v>15</v>
      </c>
      <c r="G228" s="7">
        <v>4752000</v>
      </c>
      <c r="H228" s="7">
        <v>4510000</v>
      </c>
      <c r="I228" s="4">
        <f t="shared" si="10"/>
        <v>0.94899999999999995</v>
      </c>
      <c r="J228" s="4"/>
      <c r="K228" s="4"/>
      <c r="L228" s="4"/>
      <c r="M228" s="5"/>
      <c r="N228" s="10"/>
    </row>
    <row r="229" spans="1:15" s="8" customFormat="1" ht="54" customHeight="1" x14ac:dyDescent="0.15">
      <c r="A229" s="3" t="s">
        <v>455</v>
      </c>
      <c r="B229" s="2" t="s">
        <v>361</v>
      </c>
      <c r="C229" s="12" t="s">
        <v>456</v>
      </c>
      <c r="D229" s="2" t="s">
        <v>457</v>
      </c>
      <c r="E229" s="11" t="s">
        <v>154</v>
      </c>
      <c r="F229" s="2" t="s">
        <v>15</v>
      </c>
      <c r="G229" s="7">
        <v>1052700</v>
      </c>
      <c r="H229" s="7">
        <v>957000</v>
      </c>
      <c r="I229" s="4">
        <f t="shared" si="10"/>
        <v>0.90900000000000003</v>
      </c>
      <c r="J229" s="4"/>
      <c r="K229" s="4"/>
      <c r="L229" s="4"/>
      <c r="M229" s="5"/>
      <c r="N229" s="10"/>
    </row>
    <row r="230" spans="1:15" s="8" customFormat="1" ht="54" customHeight="1" x14ac:dyDescent="0.15">
      <c r="A230" s="3" t="s">
        <v>458</v>
      </c>
      <c r="B230" s="2" t="s">
        <v>361</v>
      </c>
      <c r="C230" s="12" t="s">
        <v>459</v>
      </c>
      <c r="D230" s="2" t="s">
        <v>460</v>
      </c>
      <c r="E230" s="11" t="s">
        <v>461</v>
      </c>
      <c r="F230" s="2" t="s">
        <v>15</v>
      </c>
      <c r="G230" s="7">
        <v>1507000</v>
      </c>
      <c r="H230" s="7">
        <v>1507000</v>
      </c>
      <c r="I230" s="4">
        <f t="shared" si="10"/>
        <v>1</v>
      </c>
      <c r="J230" s="4"/>
      <c r="K230" s="4"/>
      <c r="L230" s="4"/>
      <c r="M230" s="5"/>
      <c r="N230" s="10"/>
    </row>
    <row r="231" spans="1:15" s="8" customFormat="1" ht="54" customHeight="1" x14ac:dyDescent="0.15">
      <c r="A231" s="3" t="s">
        <v>462</v>
      </c>
      <c r="B231" s="2" t="s">
        <v>361</v>
      </c>
      <c r="C231" s="12" t="s">
        <v>459</v>
      </c>
      <c r="D231" s="2" t="s">
        <v>463</v>
      </c>
      <c r="E231" s="11" t="s">
        <v>464</v>
      </c>
      <c r="F231" s="2" t="s">
        <v>15</v>
      </c>
      <c r="G231" s="7"/>
      <c r="H231" s="7">
        <v>6794700</v>
      </c>
      <c r="I231" s="4"/>
      <c r="J231" s="4"/>
      <c r="K231" s="4"/>
      <c r="L231" s="4"/>
      <c r="M231" s="5"/>
      <c r="N231" s="10"/>
    </row>
    <row r="232" spans="1:15" s="8" customFormat="1" ht="54" customHeight="1" x14ac:dyDescent="0.15">
      <c r="A232" s="3" t="s">
        <v>465</v>
      </c>
      <c r="B232" s="2" t="s">
        <v>361</v>
      </c>
      <c r="C232" s="12" t="s">
        <v>466</v>
      </c>
      <c r="D232" s="2" t="s">
        <v>467</v>
      </c>
      <c r="E232" s="11" t="s">
        <v>468</v>
      </c>
      <c r="F232" s="2" t="s">
        <v>15</v>
      </c>
      <c r="G232" s="7">
        <v>1698400</v>
      </c>
      <c r="H232" s="7">
        <v>1397000</v>
      </c>
      <c r="I232" s="4">
        <f t="shared" si="10"/>
        <v>0.82199999999999995</v>
      </c>
      <c r="J232" s="4"/>
      <c r="K232" s="4"/>
      <c r="L232" s="4"/>
      <c r="M232" s="5"/>
      <c r="N232" s="10"/>
    </row>
    <row r="233" spans="1:15" s="8" customFormat="1" ht="54" customHeight="1" x14ac:dyDescent="0.15">
      <c r="A233" s="3" t="s">
        <v>469</v>
      </c>
      <c r="B233" s="2" t="s">
        <v>361</v>
      </c>
      <c r="C233" s="12" t="s">
        <v>470</v>
      </c>
      <c r="D233" s="2" t="s">
        <v>308</v>
      </c>
      <c r="E233" s="11" t="s">
        <v>309</v>
      </c>
      <c r="F233" s="2" t="s">
        <v>15</v>
      </c>
      <c r="G233" s="7">
        <v>2435400</v>
      </c>
      <c r="H233" s="7">
        <v>2274800</v>
      </c>
      <c r="I233" s="4">
        <f t="shared" si="10"/>
        <v>0.93400000000000005</v>
      </c>
      <c r="J233" s="4"/>
      <c r="K233" s="4"/>
      <c r="L233" s="4"/>
      <c r="M233" s="5"/>
      <c r="N233" s="10" t="s">
        <v>526</v>
      </c>
    </row>
    <row r="234" spans="1:15" s="8" customFormat="1" ht="54" customHeight="1" x14ac:dyDescent="0.15">
      <c r="A234" s="3" t="s">
        <v>471</v>
      </c>
      <c r="B234" s="2" t="s">
        <v>361</v>
      </c>
      <c r="C234" s="12" t="s">
        <v>472</v>
      </c>
      <c r="D234" s="2" t="s">
        <v>110</v>
      </c>
      <c r="E234" s="11" t="s">
        <v>111</v>
      </c>
      <c r="F234" s="2" t="s">
        <v>15</v>
      </c>
      <c r="G234" s="7">
        <v>2946000</v>
      </c>
      <c r="H234" s="7">
        <v>770000</v>
      </c>
      <c r="I234" s="4">
        <f t="shared" si="10"/>
        <v>0.26100000000000001</v>
      </c>
      <c r="J234" s="4"/>
      <c r="K234" s="4"/>
      <c r="L234" s="4"/>
      <c r="M234" s="5"/>
      <c r="N234" s="13" t="s">
        <v>527</v>
      </c>
      <c r="O234" s="9"/>
    </row>
    <row r="235" spans="1:15" s="8" customFormat="1" ht="54" customHeight="1" x14ac:dyDescent="0.15">
      <c r="A235" s="3" t="s">
        <v>473</v>
      </c>
      <c r="B235" s="2" t="s">
        <v>361</v>
      </c>
      <c r="C235" s="12" t="s">
        <v>472</v>
      </c>
      <c r="D235" s="2" t="s">
        <v>127</v>
      </c>
      <c r="E235" s="11" t="s">
        <v>128</v>
      </c>
      <c r="F235" s="2" t="s">
        <v>15</v>
      </c>
      <c r="G235" s="7"/>
      <c r="H235" s="7">
        <v>10659000</v>
      </c>
      <c r="I235" s="4"/>
      <c r="J235" s="4"/>
      <c r="K235" s="4"/>
      <c r="L235" s="4"/>
      <c r="M235" s="5"/>
      <c r="N235" s="13"/>
      <c r="O235" s="10"/>
    </row>
    <row r="236" spans="1:15" s="8" customFormat="1" ht="54" customHeight="1" x14ac:dyDescent="0.15">
      <c r="A236" s="3" t="s">
        <v>474</v>
      </c>
      <c r="B236" s="2" t="s">
        <v>361</v>
      </c>
      <c r="C236" s="12" t="s">
        <v>475</v>
      </c>
      <c r="D236" s="2" t="s">
        <v>476</v>
      </c>
      <c r="E236" s="11" t="s">
        <v>477</v>
      </c>
      <c r="F236" s="2" t="s">
        <v>15</v>
      </c>
      <c r="G236" s="7">
        <v>22388300</v>
      </c>
      <c r="H236" s="7">
        <v>19888000</v>
      </c>
      <c r="I236" s="4">
        <f t="shared" si="10"/>
        <v>0.88800000000000001</v>
      </c>
      <c r="J236" s="4"/>
      <c r="K236" s="4"/>
      <c r="L236" s="4"/>
      <c r="M236" s="5"/>
      <c r="N236" s="13"/>
      <c r="O236" s="10"/>
    </row>
    <row r="237" spans="1:15" s="8" customFormat="1" ht="54" customHeight="1" x14ac:dyDescent="0.15">
      <c r="A237" s="3" t="s">
        <v>478</v>
      </c>
      <c r="B237" s="2" t="s">
        <v>361</v>
      </c>
      <c r="C237" s="12" t="s">
        <v>479</v>
      </c>
      <c r="D237" s="2" t="s">
        <v>480</v>
      </c>
      <c r="E237" s="11" t="s">
        <v>481</v>
      </c>
      <c r="F237" s="2" t="s">
        <v>15</v>
      </c>
      <c r="G237" s="7"/>
      <c r="H237" s="7">
        <v>3564000</v>
      </c>
      <c r="I237" s="4"/>
      <c r="J237" s="4"/>
      <c r="K237" s="4"/>
      <c r="L237" s="4"/>
      <c r="M237" s="5"/>
      <c r="N237" s="13"/>
      <c r="O237" s="10"/>
    </row>
    <row r="238" spans="1:15" s="8" customFormat="1" ht="54" customHeight="1" x14ac:dyDescent="0.15">
      <c r="A238" s="3" t="s">
        <v>482</v>
      </c>
      <c r="B238" s="2" t="s">
        <v>361</v>
      </c>
      <c r="C238" s="12" t="s">
        <v>483</v>
      </c>
      <c r="D238" s="2" t="s">
        <v>484</v>
      </c>
      <c r="E238" s="11" t="s">
        <v>485</v>
      </c>
      <c r="F238" s="2" t="s">
        <v>15</v>
      </c>
      <c r="G238" s="7">
        <v>1716000</v>
      </c>
      <c r="H238" s="7">
        <v>1520717</v>
      </c>
      <c r="I238" s="4">
        <f t="shared" si="10"/>
        <v>0.88600000000000001</v>
      </c>
      <c r="J238" s="4"/>
      <c r="K238" s="4"/>
      <c r="L238" s="4"/>
      <c r="M238" s="5"/>
      <c r="N238" s="13"/>
      <c r="O238" s="10"/>
    </row>
    <row r="239" spans="1:15" s="8" customFormat="1" ht="54" customHeight="1" x14ac:dyDescent="0.15">
      <c r="A239" s="3" t="s">
        <v>486</v>
      </c>
      <c r="B239" s="2" t="s">
        <v>361</v>
      </c>
      <c r="C239" s="12" t="s">
        <v>483</v>
      </c>
      <c r="D239" s="2" t="s">
        <v>125</v>
      </c>
      <c r="E239" s="11" t="s">
        <v>126</v>
      </c>
      <c r="F239" s="2" t="s">
        <v>15</v>
      </c>
      <c r="G239" s="7">
        <v>1788600</v>
      </c>
      <c r="H239" s="7">
        <v>1692207</v>
      </c>
      <c r="I239" s="4">
        <f t="shared" si="10"/>
        <v>0.94599999999999995</v>
      </c>
      <c r="J239" s="4"/>
      <c r="K239" s="4"/>
      <c r="L239" s="4"/>
      <c r="M239" s="5"/>
      <c r="N239" s="13"/>
      <c r="O239" s="10"/>
    </row>
    <row r="240" spans="1:15" s="8" customFormat="1" ht="54" customHeight="1" x14ac:dyDescent="0.15">
      <c r="A240" s="3" t="s">
        <v>487</v>
      </c>
      <c r="B240" s="2" t="s">
        <v>361</v>
      </c>
      <c r="C240" s="12" t="s">
        <v>488</v>
      </c>
      <c r="D240" s="2" t="s">
        <v>489</v>
      </c>
      <c r="E240" s="11" t="s">
        <v>490</v>
      </c>
      <c r="F240" s="2" t="s">
        <v>15</v>
      </c>
      <c r="G240" s="7">
        <v>4105167</v>
      </c>
      <c r="H240" s="7">
        <v>4105167</v>
      </c>
      <c r="I240" s="4">
        <f t="shared" si="10"/>
        <v>1</v>
      </c>
      <c r="J240" s="4"/>
      <c r="K240" s="4"/>
      <c r="L240" s="4"/>
      <c r="M240" s="5"/>
      <c r="N240" s="13"/>
      <c r="O240" s="10"/>
    </row>
    <row r="241" spans="1:16" s="8" customFormat="1" ht="54" customHeight="1" x14ac:dyDescent="0.15">
      <c r="A241" s="3" t="s">
        <v>491</v>
      </c>
      <c r="B241" s="2" t="s">
        <v>361</v>
      </c>
      <c r="C241" s="12" t="s">
        <v>488</v>
      </c>
      <c r="D241" s="2" t="s">
        <v>492</v>
      </c>
      <c r="E241" s="11" t="s">
        <v>493</v>
      </c>
      <c r="F241" s="2" t="s">
        <v>15</v>
      </c>
      <c r="G241" s="7">
        <v>4303200</v>
      </c>
      <c r="H241" s="7">
        <v>3976390</v>
      </c>
      <c r="I241" s="4">
        <f t="shared" si="10"/>
        <v>0.92400000000000004</v>
      </c>
      <c r="J241" s="4"/>
      <c r="K241" s="4"/>
      <c r="L241" s="4"/>
      <c r="M241" s="5"/>
      <c r="N241" s="13"/>
      <c r="O241" s="10"/>
    </row>
    <row r="242" spans="1:16" s="8" customFormat="1" ht="54" customHeight="1" x14ac:dyDescent="0.15">
      <c r="A242" s="3" t="s">
        <v>494</v>
      </c>
      <c r="B242" s="2" t="s">
        <v>361</v>
      </c>
      <c r="C242" s="12" t="s">
        <v>495</v>
      </c>
      <c r="D242" s="2" t="s">
        <v>24</v>
      </c>
      <c r="E242" s="11" t="s">
        <v>39</v>
      </c>
      <c r="F242" s="2" t="s">
        <v>15</v>
      </c>
      <c r="G242" s="7">
        <v>9636000</v>
      </c>
      <c r="H242" s="7">
        <v>9625000</v>
      </c>
      <c r="I242" s="4">
        <f t="shared" si="10"/>
        <v>0.998</v>
      </c>
      <c r="J242" s="4"/>
      <c r="K242" s="4"/>
      <c r="L242" s="4"/>
      <c r="M242" s="5"/>
      <c r="N242" s="13"/>
      <c r="O242" s="10"/>
    </row>
    <row r="243" spans="1:16" s="8" customFormat="1" ht="54" hidden="1" customHeight="1" x14ac:dyDescent="0.15">
      <c r="A243" s="3" t="s">
        <v>132</v>
      </c>
      <c r="B243" s="2" t="s">
        <v>361</v>
      </c>
      <c r="C243" s="12" t="s">
        <v>495</v>
      </c>
      <c r="D243" s="2" t="s">
        <v>122</v>
      </c>
      <c r="E243" s="11"/>
      <c r="F243" s="2" t="s">
        <v>15</v>
      </c>
      <c r="G243" s="7">
        <v>8244500</v>
      </c>
      <c r="H243" s="7">
        <v>8244500</v>
      </c>
      <c r="I243" s="4">
        <f t="shared" si="10"/>
        <v>1</v>
      </c>
      <c r="J243" s="4"/>
      <c r="K243" s="4"/>
      <c r="L243" s="4"/>
      <c r="M243" s="5"/>
      <c r="N243" s="13"/>
      <c r="O243" s="10"/>
      <c r="P243" s="8" t="s">
        <v>496</v>
      </c>
    </row>
    <row r="244" spans="1:16" s="8" customFormat="1" ht="54" customHeight="1" x14ac:dyDescent="0.15">
      <c r="A244" s="3" t="s">
        <v>497</v>
      </c>
      <c r="B244" s="2" t="s">
        <v>361</v>
      </c>
      <c r="C244" s="12" t="s">
        <v>495</v>
      </c>
      <c r="D244" s="2" t="s">
        <v>133</v>
      </c>
      <c r="E244" s="11" t="s">
        <v>134</v>
      </c>
      <c r="F244" s="2" t="s">
        <v>15</v>
      </c>
      <c r="G244" s="7"/>
      <c r="H244" s="7">
        <v>11935000</v>
      </c>
      <c r="I244" s="4"/>
      <c r="J244" s="4"/>
      <c r="K244" s="4"/>
      <c r="L244" s="4"/>
      <c r="M244" s="5"/>
      <c r="N244" s="13"/>
      <c r="O244" s="10"/>
    </row>
    <row r="245" spans="1:16" s="8" customFormat="1" ht="54" customHeight="1" x14ac:dyDescent="0.15">
      <c r="A245" s="3" t="s">
        <v>498</v>
      </c>
      <c r="B245" s="2" t="s">
        <v>361</v>
      </c>
      <c r="C245" s="12" t="s">
        <v>499</v>
      </c>
      <c r="D245" s="2" t="s">
        <v>484</v>
      </c>
      <c r="E245" s="11" t="s">
        <v>485</v>
      </c>
      <c r="F245" s="2" t="s">
        <v>15</v>
      </c>
      <c r="G245" s="7">
        <v>2394700</v>
      </c>
      <c r="H245" s="7">
        <v>2230844</v>
      </c>
      <c r="I245" s="4">
        <f t="shared" si="10"/>
        <v>0.93100000000000005</v>
      </c>
      <c r="J245" s="4"/>
      <c r="K245" s="4"/>
      <c r="L245" s="4"/>
      <c r="M245" s="5"/>
      <c r="N245" s="13"/>
      <c r="O245" s="10"/>
    </row>
    <row r="246" spans="1:16" s="8" customFormat="1" ht="54" customHeight="1" x14ac:dyDescent="0.15">
      <c r="A246" s="3" t="s">
        <v>500</v>
      </c>
      <c r="B246" s="2" t="s">
        <v>361</v>
      </c>
      <c r="C246" s="12" t="s">
        <v>499</v>
      </c>
      <c r="D246" s="2" t="s">
        <v>127</v>
      </c>
      <c r="E246" s="11" t="s">
        <v>128</v>
      </c>
      <c r="F246" s="2" t="s">
        <v>15</v>
      </c>
      <c r="G246" s="7">
        <v>1736900</v>
      </c>
      <c r="H246" s="7">
        <v>1470150</v>
      </c>
      <c r="I246" s="4">
        <f t="shared" si="10"/>
        <v>0.84599999999999997</v>
      </c>
      <c r="J246" s="4"/>
      <c r="K246" s="4"/>
      <c r="L246" s="4"/>
      <c r="M246" s="5"/>
      <c r="N246" s="13"/>
      <c r="O246" s="10"/>
    </row>
    <row r="247" spans="1:16" s="8" customFormat="1" ht="54" customHeight="1" x14ac:dyDescent="0.15">
      <c r="A247" s="3" t="s">
        <v>501</v>
      </c>
      <c r="B247" s="2" t="s">
        <v>361</v>
      </c>
      <c r="C247" s="12" t="s">
        <v>502</v>
      </c>
      <c r="D247" s="2" t="s">
        <v>18</v>
      </c>
      <c r="E247" s="11" t="s">
        <v>31</v>
      </c>
      <c r="F247" s="2" t="s">
        <v>15</v>
      </c>
      <c r="G247" s="7">
        <v>6778809</v>
      </c>
      <c r="H247" s="7">
        <v>6047949</v>
      </c>
      <c r="I247" s="4">
        <f t="shared" si="10"/>
        <v>0.89200000000000002</v>
      </c>
      <c r="J247" s="4"/>
      <c r="K247" s="4"/>
      <c r="L247" s="4"/>
      <c r="M247" s="5" t="s">
        <v>16</v>
      </c>
      <c r="N247" s="13"/>
      <c r="O247" s="10"/>
    </row>
    <row r="248" spans="1:16" s="8" customFormat="1" ht="54" customHeight="1" x14ac:dyDescent="0.15">
      <c r="A248" s="3" t="s">
        <v>501</v>
      </c>
      <c r="B248" s="2" t="s">
        <v>361</v>
      </c>
      <c r="C248" s="12" t="s">
        <v>502</v>
      </c>
      <c r="D248" s="2" t="s">
        <v>98</v>
      </c>
      <c r="E248" s="11"/>
      <c r="F248" s="2" t="s">
        <v>15</v>
      </c>
      <c r="G248" s="7">
        <v>1849601</v>
      </c>
      <c r="H248" s="7">
        <v>1066580</v>
      </c>
      <c r="I248" s="4">
        <f t="shared" si="10"/>
        <v>0.57599999999999996</v>
      </c>
      <c r="J248" s="4"/>
      <c r="K248" s="4"/>
      <c r="L248" s="4"/>
      <c r="M248" s="5" t="s">
        <v>27</v>
      </c>
      <c r="N248" s="13"/>
      <c r="O248" s="10"/>
    </row>
    <row r="249" spans="1:16" s="8" customFormat="1" ht="54" customHeight="1" x14ac:dyDescent="0.15">
      <c r="A249" s="3" t="s">
        <v>501</v>
      </c>
      <c r="B249" s="2" t="s">
        <v>361</v>
      </c>
      <c r="C249" s="12" t="s">
        <v>502</v>
      </c>
      <c r="D249" s="2" t="s">
        <v>22</v>
      </c>
      <c r="E249" s="11" t="s">
        <v>36</v>
      </c>
      <c r="F249" s="2" t="s">
        <v>15</v>
      </c>
      <c r="G249" s="7">
        <v>5533193</v>
      </c>
      <c r="H249" s="7">
        <v>5476535</v>
      </c>
      <c r="I249" s="4">
        <f t="shared" si="10"/>
        <v>0.98899999999999999</v>
      </c>
      <c r="J249" s="4"/>
      <c r="K249" s="4"/>
      <c r="L249" s="4"/>
      <c r="M249" s="5" t="s">
        <v>27</v>
      </c>
      <c r="N249" s="13"/>
      <c r="O249" s="10"/>
    </row>
    <row r="250" spans="1:16" s="8" customFormat="1" ht="54" customHeight="1" x14ac:dyDescent="0.15">
      <c r="A250" s="3" t="s">
        <v>501</v>
      </c>
      <c r="B250" s="2" t="s">
        <v>361</v>
      </c>
      <c r="C250" s="12" t="s">
        <v>502</v>
      </c>
      <c r="D250" s="2" t="s">
        <v>21</v>
      </c>
      <c r="E250" s="11" t="s">
        <v>34</v>
      </c>
      <c r="F250" s="2" t="s">
        <v>15</v>
      </c>
      <c r="G250" s="7">
        <v>31012907</v>
      </c>
      <c r="H250" s="7">
        <v>30269687</v>
      </c>
      <c r="I250" s="4">
        <f t="shared" si="10"/>
        <v>0.97599999999999998</v>
      </c>
      <c r="J250" s="4"/>
      <c r="K250" s="4"/>
      <c r="L250" s="4"/>
      <c r="M250" s="5" t="s">
        <v>27</v>
      </c>
      <c r="N250" s="13"/>
      <c r="O250" s="10"/>
    </row>
    <row r="251" spans="1:16" s="8" customFormat="1" ht="54" customHeight="1" x14ac:dyDescent="0.15">
      <c r="A251" s="3" t="s">
        <v>501</v>
      </c>
      <c r="B251" s="2" t="s">
        <v>361</v>
      </c>
      <c r="C251" s="12" t="s">
        <v>502</v>
      </c>
      <c r="D251" s="2" t="s">
        <v>109</v>
      </c>
      <c r="E251" s="11"/>
      <c r="F251" s="2" t="s">
        <v>15</v>
      </c>
      <c r="G251" s="7">
        <v>3261277</v>
      </c>
      <c r="H251" s="7">
        <v>3089489</v>
      </c>
      <c r="I251" s="4">
        <f t="shared" si="10"/>
        <v>0.94699999999999995</v>
      </c>
      <c r="J251" s="4"/>
      <c r="K251" s="4"/>
      <c r="L251" s="4"/>
      <c r="M251" s="5" t="s">
        <v>27</v>
      </c>
      <c r="N251" s="13"/>
      <c r="O251" s="10"/>
    </row>
    <row r="252" spans="1:16" s="8" customFormat="1" ht="54" customHeight="1" x14ac:dyDescent="0.15">
      <c r="A252" s="3" t="s">
        <v>501</v>
      </c>
      <c r="B252" s="2" t="s">
        <v>361</v>
      </c>
      <c r="C252" s="12" t="s">
        <v>502</v>
      </c>
      <c r="D252" s="2" t="s">
        <v>94</v>
      </c>
      <c r="E252" s="11" t="s">
        <v>95</v>
      </c>
      <c r="F252" s="2" t="s">
        <v>15</v>
      </c>
      <c r="G252" s="7">
        <v>1815498</v>
      </c>
      <c r="H252" s="7">
        <v>1778995</v>
      </c>
      <c r="I252" s="4">
        <f t="shared" si="10"/>
        <v>0.97899999999999998</v>
      </c>
      <c r="J252" s="4"/>
      <c r="K252" s="4"/>
      <c r="L252" s="4"/>
      <c r="M252" s="5" t="s">
        <v>27</v>
      </c>
      <c r="N252" s="13"/>
      <c r="O252" s="10"/>
    </row>
    <row r="253" spans="1:16" s="8" customFormat="1" ht="54" customHeight="1" x14ac:dyDescent="0.15">
      <c r="A253" s="3" t="s">
        <v>503</v>
      </c>
      <c r="B253" s="2" t="s">
        <v>361</v>
      </c>
      <c r="C253" s="12" t="s">
        <v>502</v>
      </c>
      <c r="D253" s="2" t="s">
        <v>308</v>
      </c>
      <c r="E253" s="11" t="s">
        <v>309</v>
      </c>
      <c r="F253" s="2" t="s">
        <v>15</v>
      </c>
      <c r="G253" s="7">
        <v>3085000</v>
      </c>
      <c r="H253" s="7">
        <v>2579500</v>
      </c>
      <c r="I253" s="4">
        <f t="shared" si="10"/>
        <v>0.83599999999999997</v>
      </c>
      <c r="J253" s="4"/>
      <c r="K253" s="4"/>
      <c r="L253" s="4"/>
      <c r="M253" s="5"/>
      <c r="N253" s="13"/>
      <c r="O253" s="10"/>
    </row>
    <row r="254" spans="1:16" s="8" customFormat="1" ht="54" customHeight="1" x14ac:dyDescent="0.15">
      <c r="A254" s="3" t="s">
        <v>504</v>
      </c>
      <c r="B254" s="2" t="s">
        <v>361</v>
      </c>
      <c r="C254" s="12" t="s">
        <v>502</v>
      </c>
      <c r="D254" s="2" t="s">
        <v>24</v>
      </c>
      <c r="E254" s="11" t="s">
        <v>39</v>
      </c>
      <c r="F254" s="2" t="s">
        <v>15</v>
      </c>
      <c r="G254" s="7">
        <v>1095600</v>
      </c>
      <c r="H254" s="7">
        <v>1095600</v>
      </c>
      <c r="I254" s="4">
        <f t="shared" si="10"/>
        <v>1</v>
      </c>
      <c r="J254" s="4"/>
      <c r="K254" s="4"/>
      <c r="L254" s="4"/>
      <c r="M254" s="5"/>
      <c r="N254" s="13"/>
      <c r="O254" s="10"/>
    </row>
    <row r="255" spans="1:16" s="8" customFormat="1" ht="54" customHeight="1" x14ac:dyDescent="0.15">
      <c r="A255" s="3" t="s">
        <v>505</v>
      </c>
      <c r="B255" s="2" t="s">
        <v>361</v>
      </c>
      <c r="C255" s="12" t="s">
        <v>506</v>
      </c>
      <c r="D255" s="2" t="s">
        <v>18</v>
      </c>
      <c r="E255" s="11" t="s">
        <v>31</v>
      </c>
      <c r="F255" s="2" t="s">
        <v>15</v>
      </c>
      <c r="G255" s="7">
        <v>3832649</v>
      </c>
      <c r="H255" s="7">
        <v>3448802</v>
      </c>
      <c r="I255" s="4">
        <f t="shared" si="10"/>
        <v>0.89900000000000002</v>
      </c>
      <c r="J255" s="4"/>
      <c r="K255" s="4"/>
      <c r="L255" s="4"/>
      <c r="M255" s="5" t="s">
        <v>27</v>
      </c>
      <c r="N255" s="13"/>
      <c r="O255" s="10"/>
    </row>
    <row r="256" spans="1:16" s="8" customFormat="1" ht="54" customHeight="1" x14ac:dyDescent="0.15">
      <c r="A256" s="3" t="s">
        <v>505</v>
      </c>
      <c r="B256" s="2" t="s">
        <v>361</v>
      </c>
      <c r="C256" s="12" t="s">
        <v>506</v>
      </c>
      <c r="D256" s="2" t="s">
        <v>19</v>
      </c>
      <c r="E256" s="11" t="s">
        <v>33</v>
      </c>
      <c r="F256" s="2" t="s">
        <v>15</v>
      </c>
      <c r="G256" s="7">
        <v>2995982</v>
      </c>
      <c r="H256" s="7">
        <v>2662732</v>
      </c>
      <c r="I256" s="4">
        <f t="shared" si="10"/>
        <v>0.88800000000000001</v>
      </c>
      <c r="J256" s="4"/>
      <c r="K256" s="4"/>
      <c r="L256" s="4"/>
      <c r="M256" s="5" t="s">
        <v>27</v>
      </c>
      <c r="N256" s="13"/>
      <c r="O256" s="10"/>
    </row>
    <row r="257" spans="1:15" s="8" customFormat="1" ht="54" customHeight="1" x14ac:dyDescent="0.15">
      <c r="A257" s="3" t="s">
        <v>505</v>
      </c>
      <c r="B257" s="2" t="s">
        <v>361</v>
      </c>
      <c r="C257" s="12" t="s">
        <v>506</v>
      </c>
      <c r="D257" s="2" t="s">
        <v>21</v>
      </c>
      <c r="E257" s="11" t="s">
        <v>34</v>
      </c>
      <c r="F257" s="2" t="s">
        <v>15</v>
      </c>
      <c r="G257" s="7">
        <v>4794204</v>
      </c>
      <c r="H257" s="7">
        <v>4730804</v>
      </c>
      <c r="I257" s="4">
        <f t="shared" si="10"/>
        <v>0.98599999999999999</v>
      </c>
      <c r="J257" s="4"/>
      <c r="K257" s="4"/>
      <c r="L257" s="4"/>
      <c r="M257" s="5" t="s">
        <v>27</v>
      </c>
      <c r="N257" s="13"/>
      <c r="O257" s="10"/>
    </row>
    <row r="258" spans="1:15" s="8" customFormat="1" ht="54" customHeight="1" x14ac:dyDescent="0.15">
      <c r="A258" s="3" t="s">
        <v>505</v>
      </c>
      <c r="B258" s="2" t="s">
        <v>361</v>
      </c>
      <c r="C258" s="12" t="s">
        <v>506</v>
      </c>
      <c r="D258" s="2" t="s">
        <v>20</v>
      </c>
      <c r="E258" s="11" t="s">
        <v>35</v>
      </c>
      <c r="F258" s="2" t="s">
        <v>15</v>
      </c>
      <c r="G258" s="7">
        <v>1908167</v>
      </c>
      <c r="H258" s="7">
        <v>1748384</v>
      </c>
      <c r="I258" s="4">
        <f t="shared" si="10"/>
        <v>0.91600000000000004</v>
      </c>
      <c r="J258" s="4"/>
      <c r="K258" s="4"/>
      <c r="L258" s="4"/>
      <c r="M258" s="5" t="s">
        <v>27</v>
      </c>
      <c r="N258" s="13"/>
      <c r="O258" s="10"/>
    </row>
    <row r="259" spans="1:15" s="8" customFormat="1" ht="54" customHeight="1" x14ac:dyDescent="0.15">
      <c r="A259" s="3" t="s">
        <v>505</v>
      </c>
      <c r="B259" s="2" t="s">
        <v>361</v>
      </c>
      <c r="C259" s="12" t="s">
        <v>506</v>
      </c>
      <c r="D259" s="2" t="s">
        <v>507</v>
      </c>
      <c r="E259" s="11" t="s">
        <v>508</v>
      </c>
      <c r="F259" s="2" t="s">
        <v>15</v>
      </c>
      <c r="G259" s="7">
        <v>1897486</v>
      </c>
      <c r="H259" s="7">
        <v>1540085</v>
      </c>
      <c r="I259" s="4">
        <f t="shared" si="10"/>
        <v>0.81100000000000005</v>
      </c>
      <c r="J259" s="4"/>
      <c r="K259" s="4"/>
      <c r="L259" s="4"/>
      <c r="M259" s="5" t="s">
        <v>27</v>
      </c>
      <c r="N259" s="13"/>
      <c r="O259" s="10"/>
    </row>
    <row r="260" spans="1:15" s="8" customFormat="1" ht="54" customHeight="1" x14ac:dyDescent="0.15">
      <c r="A260" s="3" t="s">
        <v>509</v>
      </c>
      <c r="B260" s="2" t="s">
        <v>361</v>
      </c>
      <c r="C260" s="12" t="s">
        <v>506</v>
      </c>
      <c r="D260" s="2" t="s">
        <v>264</v>
      </c>
      <c r="E260" s="11" t="s">
        <v>265</v>
      </c>
      <c r="F260" s="2" t="s">
        <v>15</v>
      </c>
      <c r="G260" s="7">
        <v>2503600</v>
      </c>
      <c r="H260" s="7">
        <v>2497000</v>
      </c>
      <c r="I260" s="4">
        <f t="shared" si="10"/>
        <v>0.997</v>
      </c>
      <c r="J260" s="4"/>
      <c r="K260" s="4"/>
      <c r="L260" s="4"/>
      <c r="M260" s="5"/>
      <c r="N260" s="13"/>
      <c r="O260" s="10"/>
    </row>
    <row r="261" spans="1:15" s="8" customFormat="1" ht="54" customHeight="1" x14ac:dyDescent="0.15">
      <c r="A261" s="3" t="s">
        <v>510</v>
      </c>
      <c r="B261" s="2" t="s">
        <v>361</v>
      </c>
      <c r="C261" s="12" t="s">
        <v>506</v>
      </c>
      <c r="D261" s="2" t="s">
        <v>127</v>
      </c>
      <c r="E261" s="11" t="s">
        <v>128</v>
      </c>
      <c r="F261" s="2" t="s">
        <v>15</v>
      </c>
      <c r="G261" s="7">
        <v>1989900</v>
      </c>
      <c r="H261" s="7">
        <v>1980000</v>
      </c>
      <c r="I261" s="4">
        <f t="shared" si="10"/>
        <v>0.995</v>
      </c>
      <c r="J261" s="4"/>
      <c r="K261" s="4"/>
      <c r="L261" s="4"/>
      <c r="M261" s="5"/>
      <c r="N261" s="13"/>
      <c r="O261" s="10"/>
    </row>
    <row r="262" spans="1:15" s="8" customFormat="1" ht="54" customHeight="1" x14ac:dyDescent="0.15">
      <c r="A262" s="3" t="s">
        <v>511</v>
      </c>
      <c r="B262" s="2" t="s">
        <v>361</v>
      </c>
      <c r="C262" s="12" t="s">
        <v>506</v>
      </c>
      <c r="D262" s="2" t="s">
        <v>512</v>
      </c>
      <c r="E262" s="11"/>
      <c r="F262" s="2" t="s">
        <v>15</v>
      </c>
      <c r="G262" s="7">
        <v>2765400</v>
      </c>
      <c r="H262" s="7">
        <v>1914000</v>
      </c>
      <c r="I262" s="4">
        <f t="shared" si="10"/>
        <v>0.69199999999999995</v>
      </c>
      <c r="J262" s="4"/>
      <c r="K262" s="4"/>
      <c r="L262" s="4"/>
      <c r="M262" s="5"/>
      <c r="N262" s="13"/>
      <c r="O262" s="10"/>
    </row>
    <row r="263" spans="1:15" s="8" customFormat="1" ht="54" customHeight="1" x14ac:dyDescent="0.15">
      <c r="A263" s="3" t="s">
        <v>513</v>
      </c>
      <c r="B263" s="2" t="s">
        <v>361</v>
      </c>
      <c r="C263" s="12" t="s">
        <v>514</v>
      </c>
      <c r="D263" s="2" t="s">
        <v>114</v>
      </c>
      <c r="E263" s="11" t="s">
        <v>115</v>
      </c>
      <c r="F263" s="2" t="s">
        <v>15</v>
      </c>
      <c r="G263" s="7">
        <v>1384900</v>
      </c>
      <c r="H263" s="7">
        <v>1254000</v>
      </c>
      <c r="I263" s="4">
        <f t="shared" si="10"/>
        <v>0.90500000000000003</v>
      </c>
      <c r="J263" s="4"/>
      <c r="K263" s="4"/>
      <c r="L263" s="4"/>
      <c r="M263" s="5"/>
      <c r="N263" s="13"/>
      <c r="O263" s="10"/>
    </row>
    <row r="264" spans="1:15" s="8" customFormat="1" ht="54" customHeight="1" x14ac:dyDescent="0.15">
      <c r="A264" s="3" t="s">
        <v>515</v>
      </c>
      <c r="B264" s="2" t="s">
        <v>361</v>
      </c>
      <c r="C264" s="12" t="s">
        <v>514</v>
      </c>
      <c r="D264" s="2" t="s">
        <v>206</v>
      </c>
      <c r="E264" s="11" t="s">
        <v>207</v>
      </c>
      <c r="F264" s="2" t="s">
        <v>15</v>
      </c>
      <c r="G264" s="7"/>
      <c r="H264" s="7">
        <v>3547500</v>
      </c>
      <c r="I264" s="4"/>
      <c r="J264" s="4"/>
      <c r="K264" s="4"/>
      <c r="L264" s="4"/>
      <c r="M264" s="5"/>
      <c r="N264" s="13"/>
      <c r="O264" s="10"/>
    </row>
    <row r="265" spans="1:15" s="8" customFormat="1" ht="54" customHeight="1" x14ac:dyDescent="0.15">
      <c r="A265" s="3" t="s">
        <v>516</v>
      </c>
      <c r="B265" s="2" t="s">
        <v>361</v>
      </c>
      <c r="C265" s="12" t="s">
        <v>514</v>
      </c>
      <c r="D265" s="2" t="s">
        <v>517</v>
      </c>
      <c r="E265" s="11" t="s">
        <v>518</v>
      </c>
      <c r="F265" s="2" t="s">
        <v>15</v>
      </c>
      <c r="G265" s="7">
        <v>1324455</v>
      </c>
      <c r="H265" s="7">
        <v>800800</v>
      </c>
      <c r="I265" s="4">
        <f t="shared" si="10"/>
        <v>0.60399999999999998</v>
      </c>
      <c r="J265" s="4"/>
      <c r="K265" s="4"/>
      <c r="L265" s="4"/>
      <c r="M265" s="5"/>
      <c r="N265" s="13"/>
      <c r="O265" s="10"/>
    </row>
    <row r="266" spans="1:15" s="8" customFormat="1" ht="54" customHeight="1" x14ac:dyDescent="0.15">
      <c r="A266" s="3" t="s">
        <v>519</v>
      </c>
      <c r="B266" s="2" t="s">
        <v>361</v>
      </c>
      <c r="C266" s="12" t="s">
        <v>514</v>
      </c>
      <c r="D266" s="2" t="s">
        <v>520</v>
      </c>
      <c r="E266" s="11" t="s">
        <v>521</v>
      </c>
      <c r="F266" s="2" t="s">
        <v>15</v>
      </c>
      <c r="G266" s="7">
        <v>1755600</v>
      </c>
      <c r="H266" s="7">
        <v>1754500</v>
      </c>
      <c r="I266" s="4">
        <f t="shared" si="10"/>
        <v>0.999</v>
      </c>
      <c r="J266" s="4"/>
      <c r="K266" s="4"/>
      <c r="L266" s="4"/>
      <c r="M266" s="5"/>
      <c r="N266" s="13"/>
      <c r="O266" s="10"/>
    </row>
    <row r="267" spans="1:15" s="8" customFormat="1" ht="54" customHeight="1" x14ac:dyDescent="0.15">
      <c r="A267" s="3" t="s">
        <v>522</v>
      </c>
      <c r="B267" s="2" t="s">
        <v>361</v>
      </c>
      <c r="C267" s="12" t="s">
        <v>523</v>
      </c>
      <c r="D267" s="2" t="s">
        <v>259</v>
      </c>
      <c r="E267" s="11" t="s">
        <v>260</v>
      </c>
      <c r="F267" s="2" t="s">
        <v>15</v>
      </c>
      <c r="G267" s="7">
        <v>8490900</v>
      </c>
      <c r="H267" s="7">
        <v>6930000</v>
      </c>
      <c r="I267" s="4">
        <f t="shared" si="10"/>
        <v>0.81599999999999995</v>
      </c>
      <c r="J267" s="4"/>
      <c r="K267" s="4"/>
      <c r="L267" s="4"/>
      <c r="M267" s="5"/>
      <c r="N267" s="13"/>
      <c r="O267" s="10"/>
    </row>
    <row r="268" spans="1:15" s="8" customFormat="1" ht="54" customHeight="1" x14ac:dyDescent="0.15">
      <c r="A268" s="3" t="s">
        <v>524</v>
      </c>
      <c r="B268" s="2" t="s">
        <v>361</v>
      </c>
      <c r="C268" s="12" t="s">
        <v>523</v>
      </c>
      <c r="D268" s="2" t="s">
        <v>96</v>
      </c>
      <c r="E268" s="11" t="s">
        <v>97</v>
      </c>
      <c r="F268" s="2" t="s">
        <v>15</v>
      </c>
      <c r="G268" s="7">
        <v>4701400</v>
      </c>
      <c r="H268" s="7">
        <v>3716240</v>
      </c>
      <c r="I268" s="4">
        <f t="shared" si="10"/>
        <v>0.79</v>
      </c>
      <c r="J268" s="4"/>
      <c r="K268" s="4"/>
      <c r="L268" s="4"/>
      <c r="M268" s="5"/>
      <c r="N268" s="13"/>
      <c r="O268" s="10"/>
    </row>
    <row r="269" spans="1:15" s="8" customFormat="1" ht="54" customHeight="1" x14ac:dyDescent="0.15">
      <c r="A269" s="3" t="s">
        <v>525</v>
      </c>
      <c r="B269" s="2" t="s">
        <v>361</v>
      </c>
      <c r="C269" s="12" t="s">
        <v>523</v>
      </c>
      <c r="D269" s="2" t="s">
        <v>259</v>
      </c>
      <c r="E269" s="11" t="s">
        <v>260</v>
      </c>
      <c r="F269" s="2" t="s">
        <v>15</v>
      </c>
      <c r="G269" s="7">
        <v>4554000</v>
      </c>
      <c r="H269" s="7">
        <v>4532000</v>
      </c>
      <c r="I269" s="4">
        <f t="shared" si="10"/>
        <v>0.995</v>
      </c>
      <c r="J269" s="4"/>
      <c r="K269" s="4"/>
      <c r="L269" s="4"/>
      <c r="M269" s="5"/>
      <c r="N269" s="13"/>
      <c r="O269" s="10"/>
    </row>
    <row r="270" spans="1:15" s="8" customFormat="1" ht="54" customHeight="1" x14ac:dyDescent="0.15">
      <c r="A270" s="3" t="s">
        <v>528</v>
      </c>
      <c r="B270" s="2" t="s">
        <v>361</v>
      </c>
      <c r="C270" s="12" t="s">
        <v>529</v>
      </c>
      <c r="D270" s="2" t="s">
        <v>96</v>
      </c>
      <c r="E270" s="11" t="s">
        <v>97</v>
      </c>
      <c r="F270" s="2" t="s">
        <v>15</v>
      </c>
      <c r="G270" s="7">
        <v>4389000</v>
      </c>
      <c r="H270" s="7">
        <v>4279000</v>
      </c>
      <c r="I270" s="4">
        <v>0.97399999999999998</v>
      </c>
      <c r="J270" s="4"/>
      <c r="K270" s="4"/>
      <c r="L270" s="4"/>
      <c r="M270" s="5"/>
      <c r="N270" s="13" t="s">
        <v>588</v>
      </c>
      <c r="O270" s="9"/>
    </row>
    <row r="271" spans="1:15" s="8" customFormat="1" ht="54" customHeight="1" x14ac:dyDescent="0.15">
      <c r="A271" s="3" t="s">
        <v>530</v>
      </c>
      <c r="B271" s="2" t="s">
        <v>361</v>
      </c>
      <c r="C271" s="12" t="s">
        <v>531</v>
      </c>
      <c r="D271" s="2" t="s">
        <v>100</v>
      </c>
      <c r="E271" s="11" t="s">
        <v>101</v>
      </c>
      <c r="F271" s="2" t="s">
        <v>15</v>
      </c>
      <c r="G271" s="7">
        <v>7276500</v>
      </c>
      <c r="H271" s="7">
        <v>5445000</v>
      </c>
      <c r="I271" s="4">
        <v>0.748</v>
      </c>
      <c r="J271" s="4"/>
      <c r="K271" s="4"/>
      <c r="L271" s="4"/>
      <c r="M271" s="5"/>
      <c r="N271" s="13"/>
      <c r="O271" s="10"/>
    </row>
    <row r="272" spans="1:15" s="8" customFormat="1" ht="54" customHeight="1" x14ac:dyDescent="0.15">
      <c r="A272" s="3" t="s">
        <v>532</v>
      </c>
      <c r="B272" s="2" t="s">
        <v>361</v>
      </c>
      <c r="C272" s="12" t="s">
        <v>531</v>
      </c>
      <c r="D272" s="2" t="s">
        <v>533</v>
      </c>
      <c r="E272" s="11" t="s">
        <v>534</v>
      </c>
      <c r="F272" s="2" t="s">
        <v>15</v>
      </c>
      <c r="G272" s="7">
        <v>2207700</v>
      </c>
      <c r="H272" s="7">
        <v>2002000</v>
      </c>
      <c r="I272" s="4">
        <v>0.90600000000000003</v>
      </c>
      <c r="J272" s="4"/>
      <c r="K272" s="4"/>
      <c r="L272" s="4"/>
      <c r="M272" s="5"/>
      <c r="N272" s="13"/>
      <c r="O272" s="10"/>
    </row>
    <row r="273" spans="1:15" s="8" customFormat="1" ht="54" customHeight="1" x14ac:dyDescent="0.15">
      <c r="A273" s="3" t="s">
        <v>535</v>
      </c>
      <c r="B273" s="2" t="s">
        <v>361</v>
      </c>
      <c r="C273" s="12" t="s">
        <v>536</v>
      </c>
      <c r="D273" s="2" t="s">
        <v>537</v>
      </c>
      <c r="E273" s="11" t="s">
        <v>538</v>
      </c>
      <c r="F273" s="2" t="s">
        <v>15</v>
      </c>
      <c r="G273" s="7">
        <v>1663200</v>
      </c>
      <c r="H273" s="7">
        <v>1628000</v>
      </c>
      <c r="I273" s="4">
        <v>0.97799999999999998</v>
      </c>
      <c r="J273" s="4"/>
      <c r="K273" s="4"/>
      <c r="L273" s="4"/>
      <c r="M273" s="5"/>
      <c r="N273" s="13"/>
      <c r="O273" s="10"/>
    </row>
    <row r="274" spans="1:15" s="8" customFormat="1" ht="54" customHeight="1" x14ac:dyDescent="0.15">
      <c r="A274" s="3" t="s">
        <v>234</v>
      </c>
      <c r="B274" s="2" t="s">
        <v>361</v>
      </c>
      <c r="C274" s="12" t="s">
        <v>536</v>
      </c>
      <c r="D274" s="2" t="s">
        <v>262</v>
      </c>
      <c r="E274" s="11"/>
      <c r="F274" s="2" t="s">
        <v>15</v>
      </c>
      <c r="G274" s="7">
        <v>4479200</v>
      </c>
      <c r="H274" s="7">
        <v>2398000</v>
      </c>
      <c r="I274" s="4">
        <v>0.53500000000000003</v>
      </c>
      <c r="J274" s="4"/>
      <c r="K274" s="4"/>
      <c r="L274" s="4"/>
      <c r="M274" s="5"/>
      <c r="N274" s="13"/>
      <c r="O274" s="10"/>
    </row>
    <row r="275" spans="1:15" s="8" customFormat="1" ht="54" customHeight="1" x14ac:dyDescent="0.15">
      <c r="A275" s="3" t="s">
        <v>539</v>
      </c>
      <c r="B275" s="2" t="s">
        <v>361</v>
      </c>
      <c r="C275" s="12" t="s">
        <v>536</v>
      </c>
      <c r="D275" s="2" t="s">
        <v>24</v>
      </c>
      <c r="E275" s="11" t="s">
        <v>39</v>
      </c>
      <c r="F275" s="2" t="s">
        <v>15</v>
      </c>
      <c r="G275" s="7">
        <v>1648768</v>
      </c>
      <c r="H275" s="7">
        <v>1648768</v>
      </c>
      <c r="I275" s="4">
        <v>1</v>
      </c>
      <c r="J275" s="4"/>
      <c r="K275" s="4"/>
      <c r="L275" s="4"/>
      <c r="M275" s="5"/>
      <c r="N275" s="13"/>
      <c r="O275" s="10"/>
    </row>
    <row r="276" spans="1:15" s="8" customFormat="1" ht="54" customHeight="1" x14ac:dyDescent="0.15">
      <c r="A276" s="3" t="s">
        <v>540</v>
      </c>
      <c r="B276" s="2" t="s">
        <v>361</v>
      </c>
      <c r="C276" s="12" t="s">
        <v>541</v>
      </c>
      <c r="D276" s="2" t="s">
        <v>21</v>
      </c>
      <c r="E276" s="11" t="s">
        <v>34</v>
      </c>
      <c r="F276" s="2" t="s">
        <v>15</v>
      </c>
      <c r="G276" s="7"/>
      <c r="H276" s="7">
        <v>6242400</v>
      </c>
      <c r="I276" s="4"/>
      <c r="J276" s="4"/>
      <c r="K276" s="4"/>
      <c r="L276" s="4"/>
      <c r="M276" s="5"/>
      <c r="N276" s="13"/>
      <c r="O276" s="10"/>
    </row>
    <row r="277" spans="1:15" s="8" customFormat="1" ht="54" customHeight="1" x14ac:dyDescent="0.15">
      <c r="A277" s="3" t="s">
        <v>542</v>
      </c>
      <c r="B277" s="2" t="s">
        <v>361</v>
      </c>
      <c r="C277" s="12" t="s">
        <v>541</v>
      </c>
      <c r="D277" s="2" t="s">
        <v>543</v>
      </c>
      <c r="E277" s="11" t="s">
        <v>544</v>
      </c>
      <c r="F277" s="2" t="s">
        <v>15</v>
      </c>
      <c r="G277" s="7">
        <v>4801500</v>
      </c>
      <c r="H277" s="7">
        <v>4400000</v>
      </c>
      <c r="I277" s="4">
        <v>0.91600000000000004</v>
      </c>
      <c r="J277" s="4"/>
      <c r="K277" s="4"/>
      <c r="L277" s="4"/>
      <c r="M277" s="5"/>
      <c r="N277" s="13"/>
      <c r="O277" s="10"/>
    </row>
    <row r="278" spans="1:15" s="8" customFormat="1" ht="54" customHeight="1" x14ac:dyDescent="0.15">
      <c r="A278" s="3" t="s">
        <v>545</v>
      </c>
      <c r="B278" s="2" t="s">
        <v>361</v>
      </c>
      <c r="C278" s="12" t="s">
        <v>541</v>
      </c>
      <c r="D278" s="2" t="s">
        <v>546</v>
      </c>
      <c r="E278" s="11" t="s">
        <v>547</v>
      </c>
      <c r="F278" s="2" t="s">
        <v>15</v>
      </c>
      <c r="G278" s="7">
        <v>93500000</v>
      </c>
      <c r="H278" s="7">
        <v>93500000</v>
      </c>
      <c r="I278" s="4">
        <v>1</v>
      </c>
      <c r="J278" s="4"/>
      <c r="K278" s="4"/>
      <c r="L278" s="4"/>
      <c r="M278" s="5"/>
      <c r="N278" s="13"/>
      <c r="O278" s="10"/>
    </row>
    <row r="279" spans="1:15" s="8" customFormat="1" ht="54" customHeight="1" x14ac:dyDescent="0.15">
      <c r="A279" s="3" t="s">
        <v>548</v>
      </c>
      <c r="B279" s="2" t="s">
        <v>361</v>
      </c>
      <c r="C279" s="12" t="s">
        <v>549</v>
      </c>
      <c r="D279" s="2" t="s">
        <v>96</v>
      </c>
      <c r="E279" s="11" t="s">
        <v>97</v>
      </c>
      <c r="F279" s="2" t="s">
        <v>15</v>
      </c>
      <c r="G279" s="7">
        <v>2757700</v>
      </c>
      <c r="H279" s="7">
        <v>2756600</v>
      </c>
      <c r="I279" s="4">
        <v>0.999</v>
      </c>
      <c r="J279" s="4"/>
      <c r="K279" s="4"/>
      <c r="L279" s="4"/>
      <c r="M279" s="5"/>
      <c r="N279" s="13"/>
      <c r="O279" s="10"/>
    </row>
    <row r="280" spans="1:15" s="8" customFormat="1" ht="54" customHeight="1" x14ac:dyDescent="0.15">
      <c r="A280" s="3" t="s">
        <v>550</v>
      </c>
      <c r="B280" s="2" t="s">
        <v>361</v>
      </c>
      <c r="C280" s="12" t="s">
        <v>549</v>
      </c>
      <c r="D280" s="2" t="s">
        <v>551</v>
      </c>
      <c r="E280" s="11" t="s">
        <v>552</v>
      </c>
      <c r="F280" s="2" t="s">
        <v>15</v>
      </c>
      <c r="G280" s="7"/>
      <c r="H280" s="7">
        <v>3537600</v>
      </c>
      <c r="I280" s="4"/>
      <c r="J280" s="4"/>
      <c r="K280" s="4"/>
      <c r="L280" s="4"/>
      <c r="M280" s="5"/>
      <c r="N280" s="13"/>
      <c r="O280" s="10"/>
    </row>
    <row r="281" spans="1:15" s="8" customFormat="1" ht="54" customHeight="1" x14ac:dyDescent="0.15">
      <c r="A281" s="3" t="s">
        <v>553</v>
      </c>
      <c r="B281" s="2" t="s">
        <v>361</v>
      </c>
      <c r="C281" s="12" t="s">
        <v>554</v>
      </c>
      <c r="D281" s="2" t="s">
        <v>18</v>
      </c>
      <c r="E281" s="11" t="s">
        <v>31</v>
      </c>
      <c r="F281" s="2" t="s">
        <v>15</v>
      </c>
      <c r="G281" s="7">
        <v>2588616</v>
      </c>
      <c r="H281" s="7">
        <v>2423280</v>
      </c>
      <c r="I281" s="4">
        <f>ROUNDDOWN(H281/G281,3)</f>
        <v>0.93600000000000005</v>
      </c>
      <c r="J281" s="4"/>
      <c r="K281" s="4"/>
      <c r="L281" s="4"/>
      <c r="M281" s="5" t="s">
        <v>16</v>
      </c>
      <c r="N281" s="13"/>
      <c r="O281" s="10"/>
    </row>
    <row r="282" spans="1:15" s="8" customFormat="1" ht="54" customHeight="1" x14ac:dyDescent="0.15">
      <c r="A282" s="3" t="s">
        <v>553</v>
      </c>
      <c r="B282" s="2" t="s">
        <v>361</v>
      </c>
      <c r="C282" s="12" t="s">
        <v>554</v>
      </c>
      <c r="D282" s="2" t="s">
        <v>22</v>
      </c>
      <c r="E282" s="11" t="s">
        <v>36</v>
      </c>
      <c r="F282" s="2" t="s">
        <v>15</v>
      </c>
      <c r="G282" s="7">
        <v>1609742</v>
      </c>
      <c r="H282" s="7">
        <v>1574966</v>
      </c>
      <c r="I282" s="4">
        <f t="shared" ref="I282:I291" si="11">ROUNDDOWN(H282/G282,3)</f>
        <v>0.97799999999999998</v>
      </c>
      <c r="J282" s="4"/>
      <c r="K282" s="4"/>
      <c r="L282" s="4"/>
      <c r="M282" s="5" t="s">
        <v>27</v>
      </c>
      <c r="N282" s="13"/>
      <c r="O282" s="10"/>
    </row>
    <row r="283" spans="1:15" s="8" customFormat="1" ht="54" customHeight="1" x14ac:dyDescent="0.15">
      <c r="A283" s="3" t="s">
        <v>553</v>
      </c>
      <c r="B283" s="2" t="s">
        <v>361</v>
      </c>
      <c r="C283" s="12" t="s">
        <v>554</v>
      </c>
      <c r="D283" s="2" t="s">
        <v>19</v>
      </c>
      <c r="E283" s="11" t="s">
        <v>33</v>
      </c>
      <c r="F283" s="2" t="s">
        <v>15</v>
      </c>
      <c r="G283" s="7">
        <v>2560157</v>
      </c>
      <c r="H283" s="7">
        <v>2468400</v>
      </c>
      <c r="I283" s="4">
        <f t="shared" si="11"/>
        <v>0.96399999999999997</v>
      </c>
      <c r="J283" s="4"/>
      <c r="K283" s="4"/>
      <c r="L283" s="4"/>
      <c r="M283" s="5" t="s">
        <v>27</v>
      </c>
      <c r="N283" s="13"/>
      <c r="O283" s="10"/>
    </row>
    <row r="284" spans="1:15" s="8" customFormat="1" ht="54" customHeight="1" x14ac:dyDescent="0.15">
      <c r="A284" s="3" t="s">
        <v>553</v>
      </c>
      <c r="B284" s="2" t="s">
        <v>361</v>
      </c>
      <c r="C284" s="12" t="s">
        <v>554</v>
      </c>
      <c r="D284" s="2" t="s">
        <v>21</v>
      </c>
      <c r="E284" s="11" t="s">
        <v>34</v>
      </c>
      <c r="F284" s="2" t="s">
        <v>15</v>
      </c>
      <c r="G284" s="7">
        <v>5387847</v>
      </c>
      <c r="H284" s="7">
        <v>5202262</v>
      </c>
      <c r="I284" s="4">
        <f t="shared" si="11"/>
        <v>0.96499999999999997</v>
      </c>
      <c r="J284" s="4"/>
      <c r="K284" s="4"/>
      <c r="L284" s="4"/>
      <c r="M284" s="5" t="s">
        <v>27</v>
      </c>
      <c r="N284" s="13"/>
      <c r="O284" s="10"/>
    </row>
    <row r="285" spans="1:15" s="8" customFormat="1" ht="54" hidden="1" customHeight="1" x14ac:dyDescent="0.15">
      <c r="A285" s="3" t="s">
        <v>553</v>
      </c>
      <c r="B285" s="2" t="s">
        <v>361</v>
      </c>
      <c r="C285" s="12" t="s">
        <v>554</v>
      </c>
      <c r="D285" s="2" t="s">
        <v>555</v>
      </c>
      <c r="E285" s="11"/>
      <c r="F285" s="2" t="s">
        <v>15</v>
      </c>
      <c r="G285" s="7">
        <v>151470</v>
      </c>
      <c r="H285" s="7">
        <v>151470</v>
      </c>
      <c r="I285" s="4">
        <f t="shared" si="11"/>
        <v>1</v>
      </c>
      <c r="J285" s="4"/>
      <c r="K285" s="4"/>
      <c r="L285" s="4"/>
      <c r="M285" s="5" t="s">
        <v>27</v>
      </c>
      <c r="N285" s="13"/>
      <c r="O285" s="10"/>
    </row>
    <row r="286" spans="1:15" s="8" customFormat="1" ht="54" hidden="1" customHeight="1" x14ac:dyDescent="0.15">
      <c r="A286" s="3" t="s">
        <v>553</v>
      </c>
      <c r="B286" s="2" t="s">
        <v>361</v>
      </c>
      <c r="C286" s="12" t="s">
        <v>554</v>
      </c>
      <c r="D286" s="2" t="s">
        <v>109</v>
      </c>
      <c r="E286" s="11"/>
      <c r="F286" s="2" t="s">
        <v>15</v>
      </c>
      <c r="G286" s="7">
        <v>307111</v>
      </c>
      <c r="H286" s="7">
        <v>285689</v>
      </c>
      <c r="I286" s="4">
        <f t="shared" si="11"/>
        <v>0.93</v>
      </c>
      <c r="J286" s="4"/>
      <c r="K286" s="4"/>
      <c r="L286" s="4"/>
      <c r="M286" s="5" t="s">
        <v>27</v>
      </c>
      <c r="N286" s="13"/>
      <c r="O286" s="10"/>
    </row>
    <row r="287" spans="1:15" s="8" customFormat="1" ht="54" hidden="1" customHeight="1" x14ac:dyDescent="0.15">
      <c r="A287" s="3" t="s">
        <v>553</v>
      </c>
      <c r="B287" s="2" t="s">
        <v>361</v>
      </c>
      <c r="C287" s="12" t="s">
        <v>554</v>
      </c>
      <c r="D287" s="2" t="s">
        <v>94</v>
      </c>
      <c r="E287" s="11"/>
      <c r="F287" s="2" t="s">
        <v>15</v>
      </c>
      <c r="G287" s="7">
        <v>211134</v>
      </c>
      <c r="H287" s="7">
        <v>203520</v>
      </c>
      <c r="I287" s="4">
        <f t="shared" si="11"/>
        <v>0.96299999999999997</v>
      </c>
      <c r="J287" s="4"/>
      <c r="K287" s="4"/>
      <c r="L287" s="4"/>
      <c r="M287" s="5" t="s">
        <v>27</v>
      </c>
      <c r="N287" s="13"/>
      <c r="O287" s="10"/>
    </row>
    <row r="288" spans="1:15" s="8" customFormat="1" ht="54" customHeight="1" x14ac:dyDescent="0.15">
      <c r="A288" s="3" t="s">
        <v>553</v>
      </c>
      <c r="B288" s="2" t="s">
        <v>361</v>
      </c>
      <c r="C288" s="12" t="s">
        <v>554</v>
      </c>
      <c r="D288" s="2" t="s">
        <v>20</v>
      </c>
      <c r="E288" s="11" t="s">
        <v>35</v>
      </c>
      <c r="F288" s="2" t="s">
        <v>15</v>
      </c>
      <c r="G288" s="7">
        <v>1632633</v>
      </c>
      <c r="H288" s="7">
        <v>1418058</v>
      </c>
      <c r="I288" s="4">
        <f t="shared" si="11"/>
        <v>0.86799999999999999</v>
      </c>
      <c r="J288" s="4"/>
      <c r="K288" s="4"/>
      <c r="L288" s="4"/>
      <c r="M288" s="5" t="s">
        <v>27</v>
      </c>
      <c r="N288" s="13"/>
      <c r="O288" s="10"/>
    </row>
    <row r="289" spans="1:15" s="8" customFormat="1" ht="54" hidden="1" customHeight="1" x14ac:dyDescent="0.15">
      <c r="A289" s="3" t="s">
        <v>553</v>
      </c>
      <c r="B289" s="2" t="s">
        <v>361</v>
      </c>
      <c r="C289" s="12" t="s">
        <v>554</v>
      </c>
      <c r="D289" s="2" t="s">
        <v>556</v>
      </c>
      <c r="E289" s="11"/>
      <c r="F289" s="2" t="s">
        <v>15</v>
      </c>
      <c r="G289" s="7">
        <v>719269</v>
      </c>
      <c r="H289" s="7">
        <v>719269</v>
      </c>
      <c r="I289" s="4">
        <f t="shared" si="11"/>
        <v>1</v>
      </c>
      <c r="J289" s="4"/>
      <c r="K289" s="4"/>
      <c r="L289" s="4"/>
      <c r="M289" s="5" t="s">
        <v>27</v>
      </c>
      <c r="N289" s="13"/>
      <c r="O289" s="10"/>
    </row>
    <row r="290" spans="1:15" s="8" customFormat="1" ht="54" hidden="1" customHeight="1" x14ac:dyDescent="0.15">
      <c r="A290" s="3" t="s">
        <v>553</v>
      </c>
      <c r="B290" s="2" t="s">
        <v>361</v>
      </c>
      <c r="C290" s="12" t="s">
        <v>554</v>
      </c>
      <c r="D290" s="2" t="s">
        <v>557</v>
      </c>
      <c r="E290" s="11"/>
      <c r="F290" s="2" t="s">
        <v>15</v>
      </c>
      <c r="G290" s="7">
        <v>359621</v>
      </c>
      <c r="H290" s="7">
        <v>359621</v>
      </c>
      <c r="I290" s="4">
        <f t="shared" si="11"/>
        <v>1</v>
      </c>
      <c r="J290" s="4"/>
      <c r="K290" s="4"/>
      <c r="L290" s="4"/>
      <c r="M290" s="5" t="s">
        <v>27</v>
      </c>
      <c r="N290" s="13"/>
      <c r="O290" s="10"/>
    </row>
    <row r="291" spans="1:15" s="8" customFormat="1" ht="54" customHeight="1" x14ac:dyDescent="0.15">
      <c r="A291" s="3" t="s">
        <v>558</v>
      </c>
      <c r="B291" s="2" t="s">
        <v>361</v>
      </c>
      <c r="C291" s="12" t="s">
        <v>554</v>
      </c>
      <c r="D291" s="2" t="s">
        <v>129</v>
      </c>
      <c r="E291" s="11" t="s">
        <v>130</v>
      </c>
      <c r="F291" s="2" t="s">
        <v>15</v>
      </c>
      <c r="G291" s="7">
        <v>2850100</v>
      </c>
      <c r="H291" s="7">
        <v>2360160</v>
      </c>
      <c r="I291" s="4">
        <f t="shared" si="11"/>
        <v>0.82799999999999996</v>
      </c>
      <c r="J291" s="4"/>
      <c r="K291" s="4"/>
      <c r="L291" s="4"/>
      <c r="M291" s="5"/>
      <c r="N291" s="13"/>
      <c r="O291" s="10"/>
    </row>
    <row r="292" spans="1:15" s="8" customFormat="1" ht="54" customHeight="1" x14ac:dyDescent="0.15">
      <c r="A292" s="3" t="s">
        <v>559</v>
      </c>
      <c r="B292" s="2" t="s">
        <v>361</v>
      </c>
      <c r="C292" s="12" t="s">
        <v>554</v>
      </c>
      <c r="D292" s="2" t="s">
        <v>114</v>
      </c>
      <c r="E292" s="11" t="s">
        <v>115</v>
      </c>
      <c r="F292" s="2" t="s">
        <v>15</v>
      </c>
      <c r="G292" s="7"/>
      <c r="H292" s="7">
        <v>3194400</v>
      </c>
      <c r="I292" s="4"/>
      <c r="J292" s="4"/>
      <c r="K292" s="4"/>
      <c r="L292" s="4"/>
      <c r="M292" s="5"/>
      <c r="N292" s="13"/>
      <c r="O292" s="10"/>
    </row>
    <row r="293" spans="1:15" s="8" customFormat="1" ht="54" customHeight="1" x14ac:dyDescent="0.15">
      <c r="A293" s="3" t="s">
        <v>560</v>
      </c>
      <c r="B293" s="2" t="s">
        <v>361</v>
      </c>
      <c r="C293" s="12" t="s">
        <v>561</v>
      </c>
      <c r="D293" s="2" t="s">
        <v>114</v>
      </c>
      <c r="E293" s="11" t="s">
        <v>115</v>
      </c>
      <c r="F293" s="2" t="s">
        <v>15</v>
      </c>
      <c r="G293" s="7">
        <v>1768800</v>
      </c>
      <c r="H293" s="7">
        <v>1676400</v>
      </c>
      <c r="I293" s="4">
        <v>0.94699999999999995</v>
      </c>
      <c r="J293" s="4"/>
      <c r="K293" s="4"/>
      <c r="L293" s="4"/>
      <c r="M293" s="5"/>
      <c r="N293" s="13"/>
      <c r="O293" s="10"/>
    </row>
    <row r="294" spans="1:15" s="8" customFormat="1" ht="54" customHeight="1" x14ac:dyDescent="0.15">
      <c r="A294" s="3" t="s">
        <v>562</v>
      </c>
      <c r="B294" s="2" t="s">
        <v>361</v>
      </c>
      <c r="C294" s="12" t="s">
        <v>561</v>
      </c>
      <c r="D294" s="2" t="s">
        <v>127</v>
      </c>
      <c r="E294" s="11" t="s">
        <v>128</v>
      </c>
      <c r="F294" s="2" t="s">
        <v>15</v>
      </c>
      <c r="G294" s="7">
        <v>9942900</v>
      </c>
      <c r="H294" s="7">
        <v>9839500</v>
      </c>
      <c r="I294" s="4">
        <v>0.98899999999999999</v>
      </c>
      <c r="J294" s="4"/>
      <c r="K294" s="4"/>
      <c r="L294" s="4"/>
      <c r="M294" s="5"/>
      <c r="N294" s="13"/>
      <c r="O294" s="10"/>
    </row>
    <row r="295" spans="1:15" s="8" customFormat="1" ht="54" customHeight="1" x14ac:dyDescent="0.15">
      <c r="A295" s="3" t="s">
        <v>563</v>
      </c>
      <c r="B295" s="2" t="s">
        <v>361</v>
      </c>
      <c r="C295" s="12" t="s">
        <v>564</v>
      </c>
      <c r="D295" s="2" t="s">
        <v>96</v>
      </c>
      <c r="E295" s="11" t="s">
        <v>97</v>
      </c>
      <c r="F295" s="2" t="s">
        <v>15</v>
      </c>
      <c r="G295" s="7">
        <v>12040600</v>
      </c>
      <c r="H295" s="7">
        <v>7681201</v>
      </c>
      <c r="I295" s="4">
        <v>0.63700000000000001</v>
      </c>
      <c r="J295" s="4"/>
      <c r="K295" s="4"/>
      <c r="L295" s="4"/>
      <c r="M295" s="5"/>
      <c r="N295" s="13"/>
      <c r="O295" s="10"/>
    </row>
    <row r="296" spans="1:15" s="8" customFormat="1" ht="54" customHeight="1" x14ac:dyDescent="0.15">
      <c r="A296" s="3" t="s">
        <v>565</v>
      </c>
      <c r="B296" s="2" t="s">
        <v>361</v>
      </c>
      <c r="C296" s="12" t="s">
        <v>566</v>
      </c>
      <c r="D296" s="2" t="s">
        <v>567</v>
      </c>
      <c r="E296" s="11" t="s">
        <v>568</v>
      </c>
      <c r="F296" s="2" t="s">
        <v>15</v>
      </c>
      <c r="G296" s="7"/>
      <c r="H296" s="7">
        <v>2486000</v>
      </c>
      <c r="I296" s="4"/>
      <c r="J296" s="4"/>
      <c r="K296" s="4"/>
      <c r="L296" s="4"/>
      <c r="M296" s="5"/>
      <c r="N296" s="13"/>
      <c r="O296" s="10"/>
    </row>
    <row r="297" spans="1:15" s="8" customFormat="1" ht="54" customHeight="1" x14ac:dyDescent="0.15">
      <c r="A297" s="3" t="s">
        <v>569</v>
      </c>
      <c r="B297" s="2" t="s">
        <v>361</v>
      </c>
      <c r="C297" s="12" t="s">
        <v>566</v>
      </c>
      <c r="D297" s="2" t="s">
        <v>570</v>
      </c>
      <c r="E297" s="11"/>
      <c r="F297" s="2" t="s">
        <v>15</v>
      </c>
      <c r="G297" s="7">
        <v>2553100</v>
      </c>
      <c r="H297" s="7">
        <v>2213156</v>
      </c>
      <c r="I297" s="4">
        <v>0.86599999999999999</v>
      </c>
      <c r="J297" s="4"/>
      <c r="K297" s="4"/>
      <c r="L297" s="4"/>
      <c r="M297" s="5"/>
      <c r="N297" s="13"/>
      <c r="O297" s="10"/>
    </row>
    <row r="298" spans="1:15" s="8" customFormat="1" ht="54" customHeight="1" x14ac:dyDescent="0.15">
      <c r="A298" s="3" t="s">
        <v>571</v>
      </c>
      <c r="B298" s="2" t="s">
        <v>361</v>
      </c>
      <c r="C298" s="12" t="s">
        <v>566</v>
      </c>
      <c r="D298" s="2" t="s">
        <v>476</v>
      </c>
      <c r="E298" s="11" t="s">
        <v>477</v>
      </c>
      <c r="F298" s="2" t="s">
        <v>15</v>
      </c>
      <c r="G298" s="7">
        <v>9963800</v>
      </c>
      <c r="H298" s="7">
        <v>9292800</v>
      </c>
      <c r="I298" s="4">
        <v>0.93200000000000005</v>
      </c>
      <c r="J298" s="4"/>
      <c r="K298" s="4"/>
      <c r="L298" s="4"/>
      <c r="M298" s="5"/>
      <c r="N298" s="13"/>
      <c r="O298" s="10"/>
    </row>
    <row r="299" spans="1:15" s="8" customFormat="1" ht="54" customHeight="1" x14ac:dyDescent="0.15">
      <c r="A299" s="3" t="s">
        <v>572</v>
      </c>
      <c r="B299" s="2" t="s">
        <v>361</v>
      </c>
      <c r="C299" s="12" t="s">
        <v>573</v>
      </c>
      <c r="D299" s="2" t="s">
        <v>574</v>
      </c>
      <c r="E299" s="11" t="s">
        <v>575</v>
      </c>
      <c r="F299" s="2" t="s">
        <v>15</v>
      </c>
      <c r="G299" s="7">
        <v>2025100</v>
      </c>
      <c r="H299" s="7">
        <v>1611962</v>
      </c>
      <c r="I299" s="4">
        <v>0.79500000000000004</v>
      </c>
      <c r="J299" s="4"/>
      <c r="K299" s="4"/>
      <c r="L299" s="4"/>
      <c r="M299" s="5"/>
      <c r="N299" s="13"/>
      <c r="O299" s="10"/>
    </row>
    <row r="300" spans="1:15" s="8" customFormat="1" ht="54" customHeight="1" x14ac:dyDescent="0.15">
      <c r="A300" s="3" t="s">
        <v>576</v>
      </c>
      <c r="B300" s="2" t="s">
        <v>361</v>
      </c>
      <c r="C300" s="12" t="s">
        <v>573</v>
      </c>
      <c r="D300" s="2" t="s">
        <v>427</v>
      </c>
      <c r="E300" s="11" t="s">
        <v>428</v>
      </c>
      <c r="F300" s="2" t="s">
        <v>15</v>
      </c>
      <c r="G300" s="7">
        <v>4486900</v>
      </c>
      <c r="H300" s="7">
        <v>4099700</v>
      </c>
      <c r="I300" s="4">
        <v>0.91300000000000003</v>
      </c>
      <c r="J300" s="4"/>
      <c r="K300" s="4"/>
      <c r="L300" s="4"/>
      <c r="M300" s="5"/>
      <c r="N300" s="13"/>
      <c r="O300" s="10"/>
    </row>
    <row r="301" spans="1:15" s="8" customFormat="1" ht="54" customHeight="1" x14ac:dyDescent="0.15">
      <c r="A301" s="3" t="s">
        <v>577</v>
      </c>
      <c r="B301" s="2" t="s">
        <v>361</v>
      </c>
      <c r="C301" s="12" t="s">
        <v>578</v>
      </c>
      <c r="D301" s="2" t="s">
        <v>579</v>
      </c>
      <c r="E301" s="11" t="s">
        <v>580</v>
      </c>
      <c r="F301" s="2" t="s">
        <v>15</v>
      </c>
      <c r="G301" s="7">
        <v>2017400</v>
      </c>
      <c r="H301" s="7">
        <v>2017400</v>
      </c>
      <c r="I301" s="4">
        <v>1</v>
      </c>
      <c r="J301" s="4"/>
      <c r="K301" s="4"/>
      <c r="L301" s="4"/>
      <c r="M301" s="5"/>
      <c r="N301" s="13"/>
      <c r="O301" s="10"/>
    </row>
    <row r="302" spans="1:15" s="8" customFormat="1" ht="54" customHeight="1" x14ac:dyDescent="0.15">
      <c r="A302" s="3" t="s">
        <v>581</v>
      </c>
      <c r="B302" s="2" t="s">
        <v>361</v>
      </c>
      <c r="C302" s="12" t="s">
        <v>578</v>
      </c>
      <c r="D302" s="2" t="s">
        <v>582</v>
      </c>
      <c r="E302" s="11" t="s">
        <v>583</v>
      </c>
      <c r="F302" s="2" t="s">
        <v>15</v>
      </c>
      <c r="G302" s="7">
        <v>2046000</v>
      </c>
      <c r="H302" s="7">
        <v>1947000</v>
      </c>
      <c r="I302" s="4">
        <v>0.95099999999999996</v>
      </c>
      <c r="J302" s="4"/>
      <c r="K302" s="4"/>
      <c r="L302" s="4"/>
      <c r="M302" s="5"/>
      <c r="N302" s="13"/>
      <c r="O302" s="10"/>
    </row>
    <row r="303" spans="1:15" s="8" customFormat="1" ht="54" customHeight="1" x14ac:dyDescent="0.15">
      <c r="A303" s="3" t="s">
        <v>205</v>
      </c>
      <c r="B303" s="2" t="s">
        <v>361</v>
      </c>
      <c r="C303" s="12" t="s">
        <v>578</v>
      </c>
      <c r="D303" s="2" t="s">
        <v>206</v>
      </c>
      <c r="E303" s="11" t="s">
        <v>207</v>
      </c>
      <c r="F303" s="2" t="s">
        <v>15</v>
      </c>
      <c r="G303" s="7"/>
      <c r="H303" s="7">
        <v>3346200</v>
      </c>
      <c r="I303" s="4"/>
      <c r="J303" s="4"/>
      <c r="K303" s="4"/>
      <c r="L303" s="4"/>
      <c r="M303" s="5"/>
      <c r="N303" s="13"/>
      <c r="O303" s="10"/>
    </row>
    <row r="304" spans="1:15" s="8" customFormat="1" ht="54" customHeight="1" x14ac:dyDescent="0.15">
      <c r="A304" s="3" t="s">
        <v>584</v>
      </c>
      <c r="B304" s="2" t="s">
        <v>361</v>
      </c>
      <c r="C304" s="12" t="s">
        <v>578</v>
      </c>
      <c r="D304" s="2" t="s">
        <v>127</v>
      </c>
      <c r="E304" s="11" t="s">
        <v>128</v>
      </c>
      <c r="F304" s="2" t="s">
        <v>15</v>
      </c>
      <c r="G304" s="7">
        <v>5214000</v>
      </c>
      <c r="H304" s="7">
        <v>5190460</v>
      </c>
      <c r="I304" s="4">
        <v>0.995</v>
      </c>
      <c r="J304" s="4"/>
      <c r="K304" s="4"/>
      <c r="L304" s="4"/>
      <c r="M304" s="5"/>
      <c r="N304" s="13"/>
      <c r="O304" s="10"/>
    </row>
    <row r="305" spans="1:15" s="8" customFormat="1" ht="54" customHeight="1" x14ac:dyDescent="0.15">
      <c r="A305" s="3" t="s">
        <v>585</v>
      </c>
      <c r="B305" s="2" t="s">
        <v>361</v>
      </c>
      <c r="C305" s="12" t="s">
        <v>578</v>
      </c>
      <c r="D305" s="2" t="s">
        <v>586</v>
      </c>
      <c r="E305" s="11" t="s">
        <v>587</v>
      </c>
      <c r="F305" s="2" t="s">
        <v>15</v>
      </c>
      <c r="G305" s="7">
        <v>2326500</v>
      </c>
      <c r="H305" s="7">
        <v>1374111</v>
      </c>
      <c r="I305" s="4">
        <v>0.59</v>
      </c>
      <c r="J305" s="4"/>
      <c r="K305" s="4"/>
      <c r="L305" s="4"/>
      <c r="M305" s="5"/>
      <c r="N305" s="13" t="s">
        <v>640</v>
      </c>
      <c r="O305" s="10"/>
    </row>
    <row r="306" spans="1:15" s="8" customFormat="1" ht="54" customHeight="1" x14ac:dyDescent="0.15">
      <c r="A306" s="3" t="s">
        <v>590</v>
      </c>
      <c r="B306" s="2" t="s">
        <v>361</v>
      </c>
      <c r="C306" s="12" t="s">
        <v>591</v>
      </c>
      <c r="D306" s="2" t="s">
        <v>592</v>
      </c>
      <c r="E306" s="11" t="s">
        <v>593</v>
      </c>
      <c r="F306" s="2" t="s">
        <v>15</v>
      </c>
      <c r="G306" s="7">
        <v>4059000</v>
      </c>
      <c r="H306" s="7">
        <v>4048000</v>
      </c>
      <c r="I306" s="4">
        <v>0.997</v>
      </c>
      <c r="J306" s="4"/>
      <c r="K306" s="4"/>
      <c r="L306" s="4"/>
      <c r="M306" s="5"/>
      <c r="N306" s="9" t="s">
        <v>639</v>
      </c>
    </row>
    <row r="307" spans="1:15" s="8" customFormat="1" ht="54" customHeight="1" x14ac:dyDescent="0.15">
      <c r="A307" s="3" t="s">
        <v>594</v>
      </c>
      <c r="B307" s="2" t="s">
        <v>361</v>
      </c>
      <c r="C307" s="12" t="s">
        <v>595</v>
      </c>
      <c r="D307" s="2" t="s">
        <v>21</v>
      </c>
      <c r="E307" s="11" t="s">
        <v>34</v>
      </c>
      <c r="F307" s="2" t="s">
        <v>15</v>
      </c>
      <c r="G307" s="7"/>
      <c r="H307" s="7">
        <v>1658880</v>
      </c>
      <c r="I307" s="4"/>
      <c r="J307" s="4"/>
      <c r="K307" s="4"/>
      <c r="L307" s="4"/>
      <c r="M307" s="5"/>
      <c r="N307" s="10"/>
    </row>
    <row r="308" spans="1:15" s="8" customFormat="1" ht="54" customHeight="1" x14ac:dyDescent="0.15">
      <c r="A308" s="3" t="s">
        <v>596</v>
      </c>
      <c r="B308" s="2" t="s">
        <v>361</v>
      </c>
      <c r="C308" s="12" t="s">
        <v>595</v>
      </c>
      <c r="D308" s="2" t="s">
        <v>21</v>
      </c>
      <c r="E308" s="11" t="s">
        <v>34</v>
      </c>
      <c r="F308" s="2" t="s">
        <v>15</v>
      </c>
      <c r="G308" s="7">
        <v>1772331</v>
      </c>
      <c r="H308" s="7">
        <v>1771625</v>
      </c>
      <c r="I308" s="4">
        <v>0.999</v>
      </c>
      <c r="J308" s="4"/>
      <c r="K308" s="4"/>
      <c r="L308" s="4"/>
      <c r="M308" s="5"/>
      <c r="N308" s="10"/>
    </row>
    <row r="309" spans="1:15" s="8" customFormat="1" ht="54" customHeight="1" x14ac:dyDescent="0.15">
      <c r="A309" s="3" t="s">
        <v>597</v>
      </c>
      <c r="B309" s="2" t="s">
        <v>361</v>
      </c>
      <c r="C309" s="12" t="s">
        <v>595</v>
      </c>
      <c r="D309" s="2" t="s">
        <v>21</v>
      </c>
      <c r="E309" s="11" t="s">
        <v>34</v>
      </c>
      <c r="F309" s="2" t="s">
        <v>15</v>
      </c>
      <c r="G309" s="7">
        <v>1859228</v>
      </c>
      <c r="H309" s="7">
        <v>1619802</v>
      </c>
      <c r="I309" s="4">
        <v>0.871</v>
      </c>
      <c r="J309" s="4"/>
      <c r="K309" s="4"/>
      <c r="L309" s="4"/>
      <c r="M309" s="5"/>
      <c r="N309" s="10"/>
    </row>
    <row r="310" spans="1:15" s="8" customFormat="1" ht="54" customHeight="1" x14ac:dyDescent="0.15">
      <c r="A310" s="3" t="s">
        <v>598</v>
      </c>
      <c r="B310" s="2" t="s">
        <v>361</v>
      </c>
      <c r="C310" s="12" t="s">
        <v>595</v>
      </c>
      <c r="D310" s="2" t="s">
        <v>127</v>
      </c>
      <c r="E310" s="11" t="s">
        <v>128</v>
      </c>
      <c r="F310" s="2" t="s">
        <v>15</v>
      </c>
      <c r="G310" s="7">
        <v>13895200</v>
      </c>
      <c r="H310" s="7">
        <v>13893000</v>
      </c>
      <c r="I310" s="4">
        <v>0.999</v>
      </c>
      <c r="J310" s="4"/>
      <c r="K310" s="4"/>
      <c r="L310" s="4"/>
      <c r="M310" s="5"/>
      <c r="N310" s="10"/>
    </row>
    <row r="311" spans="1:15" s="8" customFormat="1" ht="54" customHeight="1" x14ac:dyDescent="0.15">
      <c r="A311" s="3" t="s">
        <v>599</v>
      </c>
      <c r="B311" s="2" t="s">
        <v>361</v>
      </c>
      <c r="C311" s="12" t="s">
        <v>595</v>
      </c>
      <c r="D311" s="2" t="s">
        <v>480</v>
      </c>
      <c r="E311" s="11" t="s">
        <v>481</v>
      </c>
      <c r="F311" s="2" t="s">
        <v>15</v>
      </c>
      <c r="G311" s="7"/>
      <c r="H311" s="7">
        <v>3983980</v>
      </c>
      <c r="I311" s="4"/>
      <c r="J311" s="4"/>
      <c r="K311" s="4"/>
      <c r="L311" s="4"/>
      <c r="M311" s="5"/>
      <c r="N311" s="10"/>
    </row>
    <row r="312" spans="1:15" s="8" customFormat="1" ht="54" customHeight="1" x14ac:dyDescent="0.15">
      <c r="A312" s="3" t="s">
        <v>600</v>
      </c>
      <c r="B312" s="2" t="s">
        <v>361</v>
      </c>
      <c r="C312" s="12" t="s">
        <v>601</v>
      </c>
      <c r="D312" s="2" t="s">
        <v>602</v>
      </c>
      <c r="E312" s="11" t="s">
        <v>603</v>
      </c>
      <c r="F312" s="2" t="s">
        <v>15</v>
      </c>
      <c r="G312" s="7">
        <v>2088900</v>
      </c>
      <c r="H312" s="7">
        <v>2026200</v>
      </c>
      <c r="I312" s="4">
        <v>0.96899999999999997</v>
      </c>
      <c r="J312" s="4"/>
      <c r="K312" s="4"/>
      <c r="L312" s="4"/>
      <c r="M312" s="5"/>
      <c r="N312" s="10"/>
    </row>
    <row r="313" spans="1:15" s="8" customFormat="1" ht="54" customHeight="1" x14ac:dyDescent="0.15">
      <c r="A313" s="3" t="s">
        <v>604</v>
      </c>
      <c r="B313" s="2" t="s">
        <v>361</v>
      </c>
      <c r="C313" s="12" t="s">
        <v>605</v>
      </c>
      <c r="D313" s="2" t="s">
        <v>520</v>
      </c>
      <c r="E313" s="11" t="s">
        <v>521</v>
      </c>
      <c r="F313" s="2" t="s">
        <v>15</v>
      </c>
      <c r="G313" s="7"/>
      <c r="H313" s="7">
        <v>2040500</v>
      </c>
      <c r="I313" s="4"/>
      <c r="J313" s="4"/>
      <c r="K313" s="4"/>
      <c r="L313" s="4"/>
      <c r="M313" s="5"/>
      <c r="N313" s="10"/>
    </row>
    <row r="314" spans="1:15" s="8" customFormat="1" ht="54" customHeight="1" x14ac:dyDescent="0.15">
      <c r="A314" s="3" t="s">
        <v>606</v>
      </c>
      <c r="B314" s="2" t="s">
        <v>361</v>
      </c>
      <c r="C314" s="12" t="s">
        <v>605</v>
      </c>
      <c r="D314" s="2" t="s">
        <v>607</v>
      </c>
      <c r="E314" s="11" t="s">
        <v>608</v>
      </c>
      <c r="F314" s="2" t="s">
        <v>15</v>
      </c>
      <c r="G314" s="7">
        <v>7216000</v>
      </c>
      <c r="H314" s="7">
        <v>7216000</v>
      </c>
      <c r="I314" s="4">
        <v>1</v>
      </c>
      <c r="J314" s="4"/>
      <c r="K314" s="4"/>
      <c r="L314" s="4"/>
      <c r="M314" s="5"/>
      <c r="N314" s="10"/>
    </row>
    <row r="315" spans="1:15" s="8" customFormat="1" ht="54" customHeight="1" x14ac:dyDescent="0.15">
      <c r="A315" s="3" t="s">
        <v>609</v>
      </c>
      <c r="B315" s="2" t="s">
        <v>361</v>
      </c>
      <c r="C315" s="12" t="s">
        <v>610</v>
      </c>
      <c r="D315" s="2" t="s">
        <v>611</v>
      </c>
      <c r="E315" s="11" t="s">
        <v>612</v>
      </c>
      <c r="F315" s="2" t="s">
        <v>15</v>
      </c>
      <c r="G315" s="7">
        <v>227454700</v>
      </c>
      <c r="H315" s="7">
        <v>227454700</v>
      </c>
      <c r="I315" s="4">
        <v>1</v>
      </c>
      <c r="J315" s="4"/>
      <c r="K315" s="4"/>
      <c r="L315" s="4"/>
      <c r="M315" s="5"/>
      <c r="N315" s="10"/>
    </row>
    <row r="316" spans="1:15" s="8" customFormat="1" ht="54" customHeight="1" x14ac:dyDescent="0.15">
      <c r="A316" s="3" t="s">
        <v>613</v>
      </c>
      <c r="B316" s="2" t="s">
        <v>361</v>
      </c>
      <c r="C316" s="12" t="s">
        <v>614</v>
      </c>
      <c r="D316" s="2" t="s">
        <v>512</v>
      </c>
      <c r="E316" s="11"/>
      <c r="F316" s="2" t="s">
        <v>15</v>
      </c>
      <c r="G316" s="7">
        <v>3047000</v>
      </c>
      <c r="H316" s="7">
        <v>1800700</v>
      </c>
      <c r="I316" s="4">
        <v>0.59</v>
      </c>
      <c r="J316" s="4"/>
      <c r="K316" s="4"/>
      <c r="L316" s="4"/>
      <c r="M316" s="5"/>
      <c r="N316" s="10"/>
    </row>
    <row r="317" spans="1:15" s="8" customFormat="1" ht="54" customHeight="1" x14ac:dyDescent="0.15">
      <c r="A317" s="3" t="s">
        <v>615</v>
      </c>
      <c r="B317" s="2" t="s">
        <v>361</v>
      </c>
      <c r="C317" s="12" t="s">
        <v>614</v>
      </c>
      <c r="D317" s="2" t="s">
        <v>114</v>
      </c>
      <c r="E317" s="11" t="s">
        <v>115</v>
      </c>
      <c r="F317" s="2" t="s">
        <v>15</v>
      </c>
      <c r="G317" s="7"/>
      <c r="H317" s="7">
        <v>1994300</v>
      </c>
      <c r="I317" s="4"/>
      <c r="J317" s="4"/>
      <c r="K317" s="4"/>
      <c r="L317" s="4"/>
      <c r="M317" s="5"/>
      <c r="N317" s="10"/>
    </row>
    <row r="318" spans="1:15" s="8" customFormat="1" ht="54" customHeight="1" x14ac:dyDescent="0.15">
      <c r="A318" s="3" t="s">
        <v>616</v>
      </c>
      <c r="B318" s="2" t="s">
        <v>361</v>
      </c>
      <c r="C318" s="12" t="s">
        <v>617</v>
      </c>
      <c r="D318" s="2" t="s">
        <v>21</v>
      </c>
      <c r="E318" s="11" t="s">
        <v>34</v>
      </c>
      <c r="F318" s="2" t="s">
        <v>15</v>
      </c>
      <c r="G318" s="7">
        <v>2649240</v>
      </c>
      <c r="H318" s="7">
        <v>2646000</v>
      </c>
      <c r="I318" s="4">
        <v>0.998</v>
      </c>
      <c r="J318" s="4"/>
      <c r="K318" s="4"/>
      <c r="L318" s="4"/>
      <c r="M318" s="5"/>
      <c r="N318" s="10"/>
    </row>
    <row r="319" spans="1:15" s="8" customFormat="1" ht="54" customHeight="1" x14ac:dyDescent="0.15">
      <c r="A319" s="3" t="s">
        <v>300</v>
      </c>
      <c r="B319" s="2" t="s">
        <v>361</v>
      </c>
      <c r="C319" s="12" t="s">
        <v>617</v>
      </c>
      <c r="D319" s="2" t="s">
        <v>21</v>
      </c>
      <c r="E319" s="11" t="s">
        <v>34</v>
      </c>
      <c r="F319" s="2" t="s">
        <v>15</v>
      </c>
      <c r="G319" s="7">
        <v>2760013</v>
      </c>
      <c r="H319" s="7">
        <v>2760013</v>
      </c>
      <c r="I319" s="4">
        <v>1</v>
      </c>
      <c r="J319" s="4"/>
      <c r="K319" s="4"/>
      <c r="L319" s="4"/>
      <c r="M319" s="5"/>
      <c r="N319" s="10"/>
    </row>
    <row r="320" spans="1:15" s="8" customFormat="1" ht="54" customHeight="1" x14ac:dyDescent="0.15">
      <c r="A320" s="3" t="s">
        <v>618</v>
      </c>
      <c r="B320" s="2" t="s">
        <v>361</v>
      </c>
      <c r="C320" s="12" t="s">
        <v>617</v>
      </c>
      <c r="D320" s="2" t="s">
        <v>127</v>
      </c>
      <c r="E320" s="11" t="s">
        <v>128</v>
      </c>
      <c r="F320" s="2" t="s">
        <v>15</v>
      </c>
      <c r="G320" s="7"/>
      <c r="H320" s="7">
        <v>1727000</v>
      </c>
      <c r="I320" s="4"/>
      <c r="J320" s="4"/>
      <c r="K320" s="4"/>
      <c r="L320" s="4"/>
      <c r="M320" s="5"/>
      <c r="N320" s="10"/>
    </row>
    <row r="321" spans="1:14" s="8" customFormat="1" ht="54" customHeight="1" x14ac:dyDescent="0.15">
      <c r="A321" s="3" t="s">
        <v>437</v>
      </c>
      <c r="B321" s="2" t="s">
        <v>361</v>
      </c>
      <c r="C321" s="12" t="s">
        <v>619</v>
      </c>
      <c r="D321" s="2" t="s">
        <v>21</v>
      </c>
      <c r="E321" s="11" t="s">
        <v>34</v>
      </c>
      <c r="F321" s="2" t="s">
        <v>15</v>
      </c>
      <c r="G321" s="7">
        <v>2820960</v>
      </c>
      <c r="H321" s="7">
        <v>2640200</v>
      </c>
      <c r="I321" s="4">
        <v>0.93500000000000005</v>
      </c>
      <c r="J321" s="4"/>
      <c r="K321" s="4"/>
      <c r="L321" s="4"/>
      <c r="M321" s="5"/>
      <c r="N321" s="10"/>
    </row>
    <row r="322" spans="1:14" s="8" customFormat="1" ht="54" customHeight="1" x14ac:dyDescent="0.15">
      <c r="A322" s="3" t="s">
        <v>620</v>
      </c>
      <c r="B322" s="2" t="s">
        <v>361</v>
      </c>
      <c r="C322" s="12" t="s">
        <v>619</v>
      </c>
      <c r="D322" s="2" t="s">
        <v>21</v>
      </c>
      <c r="E322" s="11" t="s">
        <v>34</v>
      </c>
      <c r="F322" s="2" t="s">
        <v>15</v>
      </c>
      <c r="G322" s="7">
        <v>1655640</v>
      </c>
      <c r="H322" s="7">
        <v>1549698</v>
      </c>
      <c r="I322" s="4">
        <v>0.93600000000000005</v>
      </c>
      <c r="J322" s="4"/>
      <c r="K322" s="4"/>
      <c r="L322" s="4"/>
      <c r="M322" s="5"/>
      <c r="N322" s="10"/>
    </row>
    <row r="323" spans="1:14" s="8" customFormat="1" ht="54" customHeight="1" x14ac:dyDescent="0.15">
      <c r="A323" s="3" t="s">
        <v>199</v>
      </c>
      <c r="B323" s="2" t="s">
        <v>361</v>
      </c>
      <c r="C323" s="12" t="s">
        <v>619</v>
      </c>
      <c r="D323" s="2" t="s">
        <v>109</v>
      </c>
      <c r="E323" s="11"/>
      <c r="F323" s="2" t="s">
        <v>15</v>
      </c>
      <c r="G323" s="7">
        <v>3310200</v>
      </c>
      <c r="H323" s="7">
        <v>2936952</v>
      </c>
      <c r="I323" s="4">
        <v>0.88700000000000001</v>
      </c>
      <c r="J323" s="4"/>
      <c r="K323" s="4"/>
      <c r="L323" s="4"/>
      <c r="M323" s="5"/>
      <c r="N323" s="10"/>
    </row>
    <row r="324" spans="1:14" s="8" customFormat="1" ht="54" customHeight="1" x14ac:dyDescent="0.15">
      <c r="A324" s="3" t="s">
        <v>439</v>
      </c>
      <c r="B324" s="2" t="s">
        <v>361</v>
      </c>
      <c r="C324" s="12" t="s">
        <v>619</v>
      </c>
      <c r="D324" s="2" t="s">
        <v>21</v>
      </c>
      <c r="E324" s="11" t="s">
        <v>34</v>
      </c>
      <c r="F324" s="2" t="s">
        <v>15</v>
      </c>
      <c r="G324" s="7">
        <v>3358800</v>
      </c>
      <c r="H324" s="7">
        <v>3355560</v>
      </c>
      <c r="I324" s="4">
        <v>0.999</v>
      </c>
      <c r="J324" s="4"/>
      <c r="K324" s="4"/>
      <c r="L324" s="4"/>
      <c r="M324" s="5"/>
      <c r="N324" s="10"/>
    </row>
    <row r="325" spans="1:14" s="8" customFormat="1" ht="54" customHeight="1" x14ac:dyDescent="0.15">
      <c r="A325" s="3" t="s">
        <v>621</v>
      </c>
      <c r="B325" s="2" t="s">
        <v>361</v>
      </c>
      <c r="C325" s="12" t="s">
        <v>619</v>
      </c>
      <c r="D325" s="2" t="s">
        <v>21</v>
      </c>
      <c r="E325" s="11" t="s">
        <v>34</v>
      </c>
      <c r="F325" s="2" t="s">
        <v>15</v>
      </c>
      <c r="G325" s="7">
        <v>2373840</v>
      </c>
      <c r="H325" s="7">
        <v>2093817</v>
      </c>
      <c r="I325" s="4">
        <v>0.88200000000000001</v>
      </c>
      <c r="J325" s="4"/>
      <c r="K325" s="4"/>
      <c r="L325" s="4"/>
      <c r="M325" s="5"/>
      <c r="N325" s="10"/>
    </row>
    <row r="326" spans="1:14" s="8" customFormat="1" ht="54" customHeight="1" x14ac:dyDescent="0.15">
      <c r="A326" s="3" t="s">
        <v>622</v>
      </c>
      <c r="B326" s="2" t="s">
        <v>361</v>
      </c>
      <c r="C326" s="12" t="s">
        <v>619</v>
      </c>
      <c r="D326" s="2" t="s">
        <v>144</v>
      </c>
      <c r="E326" s="11" t="s">
        <v>145</v>
      </c>
      <c r="F326" s="2" t="s">
        <v>15</v>
      </c>
      <c r="G326" s="7">
        <v>8809900</v>
      </c>
      <c r="H326" s="7">
        <v>8012950</v>
      </c>
      <c r="I326" s="4">
        <v>0.90900000000000003</v>
      </c>
      <c r="J326" s="4"/>
      <c r="K326" s="4"/>
      <c r="L326" s="4"/>
      <c r="M326" s="5"/>
      <c r="N326" s="10"/>
    </row>
    <row r="327" spans="1:14" s="8" customFormat="1" ht="54" customHeight="1" x14ac:dyDescent="0.15">
      <c r="A327" s="3" t="s">
        <v>402</v>
      </c>
      <c r="B327" s="2" t="s">
        <v>361</v>
      </c>
      <c r="C327" s="12" t="s">
        <v>619</v>
      </c>
      <c r="D327" s="2" t="s">
        <v>144</v>
      </c>
      <c r="E327" s="11" t="s">
        <v>145</v>
      </c>
      <c r="F327" s="2" t="s">
        <v>15</v>
      </c>
      <c r="G327" s="7"/>
      <c r="H327" s="7">
        <v>3141600</v>
      </c>
      <c r="I327" s="4"/>
      <c r="J327" s="4"/>
      <c r="K327" s="4"/>
      <c r="L327" s="4"/>
      <c r="M327" s="5"/>
      <c r="N327" s="10"/>
    </row>
    <row r="328" spans="1:14" s="8" customFormat="1" ht="54" customHeight="1" x14ac:dyDescent="0.15">
      <c r="A328" s="3" t="s">
        <v>623</v>
      </c>
      <c r="B328" s="2" t="s">
        <v>361</v>
      </c>
      <c r="C328" s="12" t="s">
        <v>619</v>
      </c>
      <c r="D328" s="2" t="s">
        <v>624</v>
      </c>
      <c r="E328" s="11" t="s">
        <v>389</v>
      </c>
      <c r="F328" s="2" t="s">
        <v>15</v>
      </c>
      <c r="G328" s="7">
        <v>13688400</v>
      </c>
      <c r="H328" s="7">
        <v>9780650</v>
      </c>
      <c r="I328" s="4">
        <v>0.71399999999999997</v>
      </c>
      <c r="J328" s="4"/>
      <c r="K328" s="4"/>
      <c r="L328" s="4"/>
      <c r="M328" s="5"/>
      <c r="N328" s="10"/>
    </row>
    <row r="329" spans="1:14" s="8" customFormat="1" ht="54" customHeight="1" x14ac:dyDescent="0.15">
      <c r="A329" s="3" t="s">
        <v>625</v>
      </c>
      <c r="B329" s="2" t="s">
        <v>361</v>
      </c>
      <c r="C329" s="12" t="s">
        <v>626</v>
      </c>
      <c r="D329" s="2" t="s">
        <v>627</v>
      </c>
      <c r="E329" s="11" t="s">
        <v>31</v>
      </c>
      <c r="F329" s="2" t="s">
        <v>15</v>
      </c>
      <c r="G329" s="7">
        <v>2717268</v>
      </c>
      <c r="H329" s="7">
        <v>2506199</v>
      </c>
      <c r="I329" s="4">
        <f>ROUNDDOWN(H329/G329,3)</f>
        <v>0.92200000000000004</v>
      </c>
      <c r="J329" s="4"/>
      <c r="K329" s="4"/>
      <c r="L329" s="4"/>
      <c r="M329" s="5" t="s">
        <v>16</v>
      </c>
      <c r="N329" s="10"/>
    </row>
    <row r="330" spans="1:14" s="8" customFormat="1" ht="54" hidden="1" customHeight="1" x14ac:dyDescent="0.15">
      <c r="A330" s="3" t="s">
        <v>625</v>
      </c>
      <c r="B330" s="2" t="s">
        <v>361</v>
      </c>
      <c r="C330" s="12" t="s">
        <v>626</v>
      </c>
      <c r="D330" s="2" t="s">
        <v>22</v>
      </c>
      <c r="E330" s="11"/>
      <c r="F330" s="2" t="s">
        <v>15</v>
      </c>
      <c r="G330" s="7">
        <v>939583</v>
      </c>
      <c r="H330" s="7">
        <v>939583</v>
      </c>
      <c r="I330" s="4">
        <f>ROUNDDOWN(H330/G330,3)</f>
        <v>1</v>
      </c>
      <c r="J330" s="4"/>
      <c r="K330" s="4"/>
      <c r="L330" s="4"/>
      <c r="M330" s="5" t="s">
        <v>16</v>
      </c>
      <c r="N330" s="10"/>
    </row>
    <row r="331" spans="1:14" s="8" customFormat="1" ht="54" hidden="1" customHeight="1" x14ac:dyDescent="0.15">
      <c r="A331" s="3" t="s">
        <v>625</v>
      </c>
      <c r="B331" s="2" t="s">
        <v>361</v>
      </c>
      <c r="C331" s="12" t="s">
        <v>626</v>
      </c>
      <c r="D331" s="2" t="s">
        <v>23</v>
      </c>
      <c r="E331" s="11"/>
      <c r="F331" s="2" t="s">
        <v>15</v>
      </c>
      <c r="G331" s="7">
        <v>380343</v>
      </c>
      <c r="H331" s="7">
        <v>353354</v>
      </c>
      <c r="I331" s="4">
        <f t="shared" ref="I331:I341" si="12">ROUNDDOWN(H331/G331,3)</f>
        <v>0.92900000000000005</v>
      </c>
      <c r="J331" s="4"/>
      <c r="K331" s="4"/>
      <c r="L331" s="4"/>
      <c r="M331" s="5" t="s">
        <v>27</v>
      </c>
      <c r="N331" s="10"/>
    </row>
    <row r="332" spans="1:14" s="8" customFormat="1" ht="54" customHeight="1" x14ac:dyDescent="0.15">
      <c r="A332" s="3" t="s">
        <v>625</v>
      </c>
      <c r="B332" s="2" t="s">
        <v>361</v>
      </c>
      <c r="C332" s="12" t="s">
        <v>626</v>
      </c>
      <c r="D332" s="2" t="s">
        <v>19</v>
      </c>
      <c r="E332" s="11" t="s">
        <v>33</v>
      </c>
      <c r="F332" s="2" t="s">
        <v>15</v>
      </c>
      <c r="G332" s="7">
        <v>2479931</v>
      </c>
      <c r="H332" s="7">
        <v>2410103</v>
      </c>
      <c r="I332" s="4">
        <f t="shared" si="12"/>
        <v>0.97099999999999997</v>
      </c>
      <c r="J332" s="4"/>
      <c r="K332" s="4"/>
      <c r="L332" s="4"/>
      <c r="M332" s="5" t="s">
        <v>27</v>
      </c>
      <c r="N332" s="10"/>
    </row>
    <row r="333" spans="1:14" s="8" customFormat="1" ht="54" customHeight="1" x14ac:dyDescent="0.15">
      <c r="A333" s="3" t="s">
        <v>625</v>
      </c>
      <c r="B333" s="2" t="s">
        <v>361</v>
      </c>
      <c r="C333" s="12" t="s">
        <v>626</v>
      </c>
      <c r="D333" s="2" t="s">
        <v>21</v>
      </c>
      <c r="E333" s="11" t="s">
        <v>34</v>
      </c>
      <c r="F333" s="2" t="s">
        <v>15</v>
      </c>
      <c r="G333" s="7">
        <v>4690383</v>
      </c>
      <c r="H333" s="7">
        <v>4579913</v>
      </c>
      <c r="I333" s="4">
        <f t="shared" si="12"/>
        <v>0.97599999999999998</v>
      </c>
      <c r="J333" s="4"/>
      <c r="K333" s="4"/>
      <c r="L333" s="4"/>
      <c r="M333" s="5" t="s">
        <v>27</v>
      </c>
      <c r="N333" s="10"/>
    </row>
    <row r="334" spans="1:14" s="8" customFormat="1" ht="54" hidden="1" customHeight="1" x14ac:dyDescent="0.15">
      <c r="A334" s="3" t="s">
        <v>625</v>
      </c>
      <c r="B334" s="2" t="s">
        <v>361</v>
      </c>
      <c r="C334" s="12" t="s">
        <v>626</v>
      </c>
      <c r="D334" s="2" t="s">
        <v>109</v>
      </c>
      <c r="E334" s="11"/>
      <c r="F334" s="2" t="s">
        <v>15</v>
      </c>
      <c r="G334" s="7">
        <v>826068</v>
      </c>
      <c r="H334" s="7">
        <v>768949</v>
      </c>
      <c r="I334" s="4">
        <f t="shared" si="12"/>
        <v>0.93</v>
      </c>
      <c r="J334" s="4"/>
      <c r="K334" s="4"/>
      <c r="L334" s="4"/>
      <c r="M334" s="5" t="s">
        <v>27</v>
      </c>
      <c r="N334" s="10"/>
    </row>
    <row r="335" spans="1:14" s="8" customFormat="1" ht="54" hidden="1" customHeight="1" x14ac:dyDescent="0.15">
      <c r="A335" s="3" t="s">
        <v>625</v>
      </c>
      <c r="B335" s="2" t="s">
        <v>361</v>
      </c>
      <c r="C335" s="12" t="s">
        <v>626</v>
      </c>
      <c r="D335" s="2" t="s">
        <v>94</v>
      </c>
      <c r="E335" s="11"/>
      <c r="F335" s="2" t="s">
        <v>15</v>
      </c>
      <c r="G335" s="7">
        <v>55868</v>
      </c>
      <c r="H335" s="7">
        <v>55785</v>
      </c>
      <c r="I335" s="4">
        <f t="shared" si="12"/>
        <v>0.998</v>
      </c>
      <c r="J335" s="4"/>
      <c r="K335" s="4"/>
      <c r="L335" s="4"/>
      <c r="M335" s="5" t="s">
        <v>27</v>
      </c>
      <c r="N335" s="10"/>
    </row>
    <row r="336" spans="1:14" s="8" customFormat="1" ht="54" hidden="1" customHeight="1" x14ac:dyDescent="0.15">
      <c r="A336" s="3" t="s">
        <v>625</v>
      </c>
      <c r="B336" s="2" t="s">
        <v>361</v>
      </c>
      <c r="C336" s="12" t="s">
        <v>626</v>
      </c>
      <c r="D336" s="2" t="s">
        <v>20</v>
      </c>
      <c r="E336" s="11"/>
      <c r="F336" s="2" t="s">
        <v>15</v>
      </c>
      <c r="G336" s="7">
        <v>697496</v>
      </c>
      <c r="H336" s="7">
        <v>633571</v>
      </c>
      <c r="I336" s="4">
        <f t="shared" si="12"/>
        <v>0.90800000000000003</v>
      </c>
      <c r="J336" s="4"/>
      <c r="K336" s="4"/>
      <c r="L336" s="4"/>
      <c r="M336" s="5" t="s">
        <v>27</v>
      </c>
      <c r="N336" s="10"/>
    </row>
    <row r="337" spans="1:14" s="8" customFormat="1" ht="54" hidden="1" customHeight="1" x14ac:dyDescent="0.15">
      <c r="A337" s="3" t="s">
        <v>625</v>
      </c>
      <c r="B337" s="2" t="s">
        <v>361</v>
      </c>
      <c r="C337" s="12" t="s">
        <v>626</v>
      </c>
      <c r="D337" s="2" t="s">
        <v>556</v>
      </c>
      <c r="E337" s="11"/>
      <c r="F337" s="2" t="s">
        <v>15</v>
      </c>
      <c r="G337" s="7">
        <v>752231</v>
      </c>
      <c r="H337" s="7">
        <v>752231</v>
      </c>
      <c r="I337" s="4">
        <f t="shared" si="12"/>
        <v>1</v>
      </c>
      <c r="J337" s="4"/>
      <c r="K337" s="4"/>
      <c r="L337" s="4"/>
      <c r="M337" s="5" t="s">
        <v>27</v>
      </c>
      <c r="N337" s="10"/>
    </row>
    <row r="338" spans="1:14" s="8" customFormat="1" ht="54" customHeight="1" x14ac:dyDescent="0.15">
      <c r="A338" s="3" t="s">
        <v>625</v>
      </c>
      <c r="B338" s="2" t="s">
        <v>361</v>
      </c>
      <c r="C338" s="12" t="s">
        <v>626</v>
      </c>
      <c r="D338" s="2" t="s">
        <v>90</v>
      </c>
      <c r="E338" s="11" t="s">
        <v>91</v>
      </c>
      <c r="F338" s="2" t="s">
        <v>15</v>
      </c>
      <c r="G338" s="7">
        <v>2639442</v>
      </c>
      <c r="H338" s="7">
        <v>2639442</v>
      </c>
      <c r="I338" s="4">
        <f t="shared" si="12"/>
        <v>1</v>
      </c>
      <c r="J338" s="4"/>
      <c r="K338" s="4"/>
      <c r="L338" s="4"/>
      <c r="M338" s="5" t="s">
        <v>27</v>
      </c>
      <c r="N338" s="10"/>
    </row>
    <row r="339" spans="1:14" s="8" customFormat="1" ht="54" hidden="1" customHeight="1" x14ac:dyDescent="0.15">
      <c r="A339" s="3" t="s">
        <v>625</v>
      </c>
      <c r="B339" s="2" t="s">
        <v>361</v>
      </c>
      <c r="C339" s="12" t="s">
        <v>626</v>
      </c>
      <c r="D339" s="2" t="s">
        <v>557</v>
      </c>
      <c r="E339" s="11"/>
      <c r="F339" s="2" t="s">
        <v>15</v>
      </c>
      <c r="G339" s="7">
        <v>378829</v>
      </c>
      <c r="H339" s="7">
        <v>379829</v>
      </c>
      <c r="I339" s="4">
        <f t="shared" si="12"/>
        <v>1.002</v>
      </c>
      <c r="J339" s="4"/>
      <c r="K339" s="4"/>
      <c r="L339" s="4"/>
      <c r="M339" s="5" t="s">
        <v>27</v>
      </c>
      <c r="N339" s="10"/>
    </row>
    <row r="340" spans="1:14" s="8" customFormat="1" ht="54" customHeight="1" x14ac:dyDescent="0.15">
      <c r="A340" s="3" t="s">
        <v>625</v>
      </c>
      <c r="B340" s="2" t="s">
        <v>361</v>
      </c>
      <c r="C340" s="12" t="s">
        <v>626</v>
      </c>
      <c r="D340" s="2" t="s">
        <v>507</v>
      </c>
      <c r="E340" s="11" t="s">
        <v>508</v>
      </c>
      <c r="F340" s="2" t="s">
        <v>15</v>
      </c>
      <c r="G340" s="7">
        <v>2323286</v>
      </c>
      <c r="H340" s="7">
        <v>2078804</v>
      </c>
      <c r="I340" s="4">
        <f t="shared" si="12"/>
        <v>0.89400000000000002</v>
      </c>
      <c r="J340" s="4"/>
      <c r="K340" s="4"/>
      <c r="L340" s="4"/>
      <c r="M340" s="5" t="s">
        <v>27</v>
      </c>
      <c r="N340" s="10"/>
    </row>
    <row r="341" spans="1:14" s="8" customFormat="1" ht="54" hidden="1" customHeight="1" x14ac:dyDescent="0.15">
      <c r="A341" s="3" t="s">
        <v>625</v>
      </c>
      <c r="B341" s="2" t="s">
        <v>361</v>
      </c>
      <c r="C341" s="12" t="s">
        <v>626</v>
      </c>
      <c r="D341" s="2" t="s">
        <v>628</v>
      </c>
      <c r="E341" s="11"/>
      <c r="F341" s="2" t="s">
        <v>15</v>
      </c>
      <c r="G341" s="7">
        <v>1318528</v>
      </c>
      <c r="H341" s="7">
        <v>1318528</v>
      </c>
      <c r="I341" s="4">
        <f t="shared" si="12"/>
        <v>1</v>
      </c>
      <c r="J341" s="4"/>
      <c r="K341" s="4"/>
      <c r="L341" s="4"/>
      <c r="M341" s="5" t="s">
        <v>27</v>
      </c>
      <c r="N341" s="10"/>
    </row>
    <row r="342" spans="1:14" s="8" customFormat="1" ht="54" customHeight="1" x14ac:dyDescent="0.15">
      <c r="A342" s="3" t="s">
        <v>629</v>
      </c>
      <c r="B342" s="2" t="s">
        <v>361</v>
      </c>
      <c r="C342" s="12" t="s">
        <v>626</v>
      </c>
      <c r="D342" s="2" t="s">
        <v>127</v>
      </c>
      <c r="E342" s="11" t="s">
        <v>128</v>
      </c>
      <c r="F342" s="2" t="s">
        <v>15</v>
      </c>
      <c r="G342" s="7"/>
      <c r="H342" s="7">
        <v>1650000</v>
      </c>
      <c r="I342" s="4"/>
      <c r="J342" s="4"/>
      <c r="K342" s="4"/>
      <c r="L342" s="4"/>
      <c r="M342" s="5"/>
      <c r="N342" s="10"/>
    </row>
    <row r="343" spans="1:14" s="8" customFormat="1" ht="54" customHeight="1" x14ac:dyDescent="0.15">
      <c r="A343" s="3" t="s">
        <v>630</v>
      </c>
      <c r="B343" s="2" t="s">
        <v>361</v>
      </c>
      <c r="C343" s="12" t="s">
        <v>626</v>
      </c>
      <c r="D343" s="2" t="s">
        <v>631</v>
      </c>
      <c r="E343" s="11" t="s">
        <v>37</v>
      </c>
      <c r="F343" s="2" t="s">
        <v>17</v>
      </c>
      <c r="G343" s="7">
        <v>2024000</v>
      </c>
      <c r="H343" s="7">
        <v>1276000</v>
      </c>
      <c r="I343" s="4">
        <v>0.63</v>
      </c>
      <c r="J343" s="4"/>
      <c r="K343" s="4"/>
      <c r="L343" s="4"/>
      <c r="M343" s="5"/>
      <c r="N343" s="10"/>
    </row>
    <row r="344" spans="1:14" s="8" customFormat="1" ht="54" customHeight="1" x14ac:dyDescent="0.15">
      <c r="A344" s="3" t="s">
        <v>632</v>
      </c>
      <c r="B344" s="2" t="s">
        <v>361</v>
      </c>
      <c r="C344" s="12" t="s">
        <v>633</v>
      </c>
      <c r="D344" s="2" t="s">
        <v>512</v>
      </c>
      <c r="E344" s="11"/>
      <c r="F344" s="2" t="s">
        <v>15</v>
      </c>
      <c r="G344" s="7"/>
      <c r="H344" s="7">
        <v>1741300</v>
      </c>
      <c r="I344" s="4"/>
      <c r="J344" s="4"/>
      <c r="K344" s="4"/>
      <c r="L344" s="4"/>
      <c r="M344" s="5"/>
      <c r="N344" s="10"/>
    </row>
    <row r="345" spans="1:14" s="8" customFormat="1" ht="54" customHeight="1" x14ac:dyDescent="0.15">
      <c r="A345" s="3" t="s">
        <v>634</v>
      </c>
      <c r="B345" s="2" t="s">
        <v>361</v>
      </c>
      <c r="C345" s="12" t="s">
        <v>633</v>
      </c>
      <c r="D345" s="2" t="s">
        <v>635</v>
      </c>
      <c r="E345" s="11" t="s">
        <v>636</v>
      </c>
      <c r="F345" s="2" t="s">
        <v>15</v>
      </c>
      <c r="G345" s="7">
        <v>7139000</v>
      </c>
      <c r="H345" s="7">
        <v>7139000</v>
      </c>
      <c r="I345" s="4">
        <v>1</v>
      </c>
      <c r="J345" s="4"/>
      <c r="K345" s="4"/>
      <c r="L345" s="4"/>
      <c r="M345" s="5"/>
      <c r="N345" s="10"/>
    </row>
    <row r="346" spans="1:14" s="8" customFormat="1" ht="54" customHeight="1" x14ac:dyDescent="0.15">
      <c r="A346" s="3" t="s">
        <v>106</v>
      </c>
      <c r="B346" s="2" t="s">
        <v>361</v>
      </c>
      <c r="C346" s="12" t="s">
        <v>637</v>
      </c>
      <c r="D346" s="2" t="s">
        <v>98</v>
      </c>
      <c r="E346" s="11" t="s">
        <v>99</v>
      </c>
      <c r="F346" s="2" t="s">
        <v>15</v>
      </c>
      <c r="G346" s="7"/>
      <c r="H346" s="7">
        <v>2721600</v>
      </c>
      <c r="I346" s="4"/>
      <c r="J346" s="4"/>
      <c r="K346" s="4"/>
      <c r="L346" s="4"/>
      <c r="M346" s="5"/>
      <c r="N346" s="10"/>
    </row>
    <row r="347" spans="1:14" s="8" customFormat="1" ht="54" customHeight="1" x14ac:dyDescent="0.15">
      <c r="A347" s="3" t="s">
        <v>638</v>
      </c>
      <c r="B347" s="2" t="s">
        <v>361</v>
      </c>
      <c r="C347" s="12" t="s">
        <v>637</v>
      </c>
      <c r="D347" s="2" t="s">
        <v>21</v>
      </c>
      <c r="E347" s="11" t="s">
        <v>34</v>
      </c>
      <c r="F347" s="2" t="s">
        <v>15</v>
      </c>
      <c r="G347" s="7"/>
      <c r="H347" s="7">
        <v>3827736</v>
      </c>
      <c r="I347" s="4"/>
      <c r="J347" s="4"/>
      <c r="K347" s="4"/>
      <c r="L347" s="4"/>
      <c r="M347" s="5"/>
      <c r="N347" s="10"/>
    </row>
  </sheetData>
  <mergeCells count="14">
    <mergeCell ref="I5:I6"/>
    <mergeCell ref="J5:L5"/>
    <mergeCell ref="D5:D6"/>
    <mergeCell ref="L1:M1"/>
    <mergeCell ref="L2:M2"/>
    <mergeCell ref="M5:M6"/>
    <mergeCell ref="A3:M3"/>
    <mergeCell ref="A5:A6"/>
    <mergeCell ref="E5:E6"/>
    <mergeCell ref="B5:B6"/>
    <mergeCell ref="C5:C6"/>
    <mergeCell ref="F5:F6"/>
    <mergeCell ref="G5:G6"/>
    <mergeCell ref="H5:H6"/>
  </mergeCells>
  <phoneticPr fontId="1"/>
  <pageMargins left="0.70866141732283472" right="0.51181102362204722" top="0.55118110236220474" bottom="0.55118110236220474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別紙第３</vt:lpstr>
      <vt:lpstr>別紙第３!Print_Area</vt:lpstr>
      <vt:lpstr>別紙第３!Print_Titles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2012-12-27T01:49:51Z</dcterms:created>
  <dcterms:modified xsi:type="dcterms:W3CDTF">2024-04-18T00:47:02Z</dcterms:modified>
  <cp:contentStatus/>
</cp:coreProperties>
</file>