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229362\Documents\個人用フォルダ\000_業務\052_会計\004_契約\令和６年度\01_一般競争入札（ファイル番号は公告番号採用）\01_確定契約\04_製造（フォルダ番号は実計番号を記載）\12_試験問題\02_公告\01_原公告\"/>
    </mc:Choice>
  </mc:AlternateContent>
  <bookViews>
    <workbookView xWindow="0" yWindow="0" windowWidth="20490" windowHeight="7530"/>
  </bookViews>
  <sheets>
    <sheet name="入札書" sheetId="6" r:id="rId1"/>
    <sheet name="市価調査" sheetId="5" r:id="rId2"/>
    <sheet name="市場価格調査内訳書" sheetId="10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「シ」「電」" localSheetId="2">#REF!</definedName>
    <definedName name="「シ」「電」">#REF!</definedName>
    <definedName name="_xlnm.Print_Area" localSheetId="2">市場価格調査内訳書!$A$1:$I$25</definedName>
    <definedName name="_xlnm.Print_Area" localSheetId="0">入札書!$A$1:$H$34</definedName>
    <definedName name="PRINT_AREA_MI" localSheetId="2">#REF!</definedName>
    <definedName name="PRINT_AREA_MI">#REF!</definedName>
    <definedName name="一位" localSheetId="2">#REF!</definedName>
    <definedName name="一位">#REF!</definedName>
    <definedName name="一位代価" localSheetId="2">#REF!</definedName>
    <definedName name="一位代価">#REF!</definedName>
    <definedName name="一位代価１" localSheetId="2">#REF!</definedName>
    <definedName name="一位代価１">#REF!</definedName>
    <definedName name="一位代価２">[1]業務原価!$A$1:$F$65410</definedName>
    <definedName name="一位代価３">[2]一位!$A$1:$F$65536</definedName>
    <definedName name="一位代価４">[2]一位!$A$1:$F$65536</definedName>
    <definedName name="一位代価計" localSheetId="2">#REF!</definedName>
    <definedName name="一位代価計">#REF!</definedName>
    <definedName name="一位代価統計" localSheetId="2">#REF!</definedName>
    <definedName name="一位代価統計">#REF!</definedName>
    <definedName name="一位代価統計１" localSheetId="2">#REF!</definedName>
    <definedName name="一位代価統計１">#REF!</definedName>
    <definedName name="一位代価統計２">[1]業務原価!$P$1:$R$65410</definedName>
    <definedName name="一位代価統計３" localSheetId="2">#REF!</definedName>
    <definedName name="一位代価統計３">#REF!</definedName>
    <definedName name="一位代価統計４" localSheetId="2">#REF!</definedName>
    <definedName name="一位代価統計４">#REF!</definedName>
    <definedName name="科目" localSheetId="2">#REF!</definedName>
    <definedName name="科目">#REF!</definedName>
    <definedName name="会社名" localSheetId="2">#REF!</definedName>
    <definedName name="会社名">#REF!</definedName>
    <definedName name="管理区分" localSheetId="2">#REF!</definedName>
    <definedName name="管理区分">#REF!</definedName>
    <definedName name="基礎数" localSheetId="2">#REF!</definedName>
    <definedName name="基礎数">#REF!</definedName>
    <definedName name="基礎数値" localSheetId="2">#REF!</definedName>
    <definedName name="基礎数値">#REF!</definedName>
    <definedName name="基礎数値１" localSheetId="2">#REF!</definedName>
    <definedName name="基礎数値１">#REF!</definedName>
    <definedName name="基礎数値２">[3]基礎!$A$1:$F$65536</definedName>
    <definedName name="基礎数値３" localSheetId="2">#REF!</definedName>
    <definedName name="基礎数値３">#REF!</definedName>
    <definedName name="基礎数値４" localSheetId="2">#REF!</definedName>
    <definedName name="基礎数値４">#REF!</definedName>
    <definedName name="機械経費" localSheetId="2">#REF!</definedName>
    <definedName name="機械経費">#REF!</definedName>
    <definedName name="業者一覧" localSheetId="2">#REF!</definedName>
    <definedName name="業者一覧">#REF!</definedName>
    <definedName name="業者名" localSheetId="2">#REF!</definedName>
    <definedName name="業者名">#REF!</definedName>
    <definedName name="契約書" localSheetId="2">#REF!</definedName>
    <definedName name="契約書">#REF!</definedName>
    <definedName name="契約方式" localSheetId="2">#REF!</definedName>
    <definedName name="契約方式">#REF!</definedName>
    <definedName name="経費率" localSheetId="2">#REF!</definedName>
    <definedName name="経費率">#REF!</definedName>
    <definedName name="決済区分１" localSheetId="2">#REF!</definedName>
    <definedName name="決済区分１">#REF!</definedName>
    <definedName name="決裁区分" localSheetId="2">#REF!</definedName>
    <definedName name="決裁区分">#REF!</definedName>
    <definedName name="月数値" localSheetId="2">#REF!</definedName>
    <definedName name="月数値">#REF!</definedName>
    <definedName name="見積査定" localSheetId="2">#REF!</definedName>
    <definedName name="見積査定">#REF!</definedName>
    <definedName name="公告" localSheetId="2">#REF!</definedName>
    <definedName name="公告">#REF!</definedName>
    <definedName name="済通" localSheetId="2">#REF!</definedName>
    <definedName name="済通">#REF!</definedName>
    <definedName name="済通内訳" localSheetId="2">#REF!</definedName>
    <definedName name="済通内訳">#REF!</definedName>
    <definedName name="材料数量" localSheetId="2">#REF!</definedName>
    <definedName name="材料数量">#REF!</definedName>
    <definedName name="材料単価" localSheetId="2">#REF!</definedName>
    <definedName name="材料単価">#REF!</definedName>
    <definedName name="算出根拠">[4]予調内訳!$O$3:$O$14</definedName>
    <definedName name="算定基礎" localSheetId="2">#REF!</definedName>
    <definedName name="算定基礎">#REF!</definedName>
    <definedName name="伺文" localSheetId="2">#REF!</definedName>
    <definedName name="伺文">#REF!</definedName>
    <definedName name="指揮システム" localSheetId="2">#REF!</definedName>
    <definedName name="指揮システム">#REF!</definedName>
    <definedName name="条項" localSheetId="2">#REF!</definedName>
    <definedName name="条項">#REF!</definedName>
    <definedName name="説明会" localSheetId="2">#REF!</definedName>
    <definedName name="説明会">#REF!</definedName>
    <definedName name="通達・般命・日命選択" localSheetId="2">#REF!</definedName>
    <definedName name="通達・般命・日命選択">#REF!</definedName>
    <definedName name="東商文具" localSheetId="2">#REF!</definedName>
    <definedName name="東商文具">#REF!</definedName>
    <definedName name="二位代価" localSheetId="2">#REF!</definedName>
    <definedName name="二位代価">#REF!</definedName>
    <definedName name="日数値" localSheetId="2">#REF!</definedName>
    <definedName name="日数値">#REF!</definedName>
    <definedName name="日数地１" localSheetId="2">#REF!</definedName>
    <definedName name="日数地１">#REF!</definedName>
    <definedName name="入札" localSheetId="2">#REF!</definedName>
    <definedName name="入札">#REF!</definedName>
    <definedName name="入力" localSheetId="2">#REF!</definedName>
    <definedName name="入力">#REF!</definedName>
    <definedName name="年数値" localSheetId="2">#REF!</definedName>
    <definedName name="年数値">#REF!</definedName>
    <definedName name="納地">[5]ごみ処理手数料!$B$2:$C$5</definedName>
    <definedName name="発簡者階級" localSheetId="2">#REF!</definedName>
    <definedName name="発簡者階級">#REF!</definedName>
    <definedName name="発簡者職名" localSheetId="2">#REF!</definedName>
    <definedName name="発簡者職名">#REF!</definedName>
    <definedName name="発簡者名" localSheetId="2">#REF!</definedName>
    <definedName name="発簡者名">#REF!</definedName>
    <definedName name="品名内訳">[6]Sheet1!$A$1:$K$300</definedName>
    <definedName name="部隊名" localSheetId="2">#REF!</definedName>
    <definedName name="部隊名">#REF!</definedName>
    <definedName name="労務単価" localSheetId="2">#REF!</definedName>
    <definedName name="労務単価">#REF!</definedName>
    <definedName name="労務単価表" localSheetId="2">#REF!</definedName>
    <definedName name="労務単価表">#REF!</definedName>
    <definedName name="労務単価表１" localSheetId="2">#REF!</definedName>
    <definedName name="労務単価表１">#REF!</definedName>
    <definedName name="労務単価表２">[3]労務!$B$5:$C$77</definedName>
    <definedName name="労務単価表３" localSheetId="2">#REF!</definedName>
    <definedName name="労務単価表３">#REF!</definedName>
    <definedName name="労務単価表４" localSheetId="2">#REF!</definedName>
    <definedName name="労務単価表４">#REF!</definedName>
  </definedNames>
  <calcPr calcId="162913"/>
</workbook>
</file>

<file path=xl/calcChain.xml><?xml version="1.0" encoding="utf-8"?>
<calcChain xmlns="http://schemas.openxmlformats.org/spreadsheetml/2006/main">
  <c r="H9" i="6" l="1"/>
  <c r="H17" i="5"/>
  <c r="H16" i="5"/>
  <c r="H15" i="5"/>
  <c r="H14" i="5"/>
  <c r="E5" i="5"/>
</calcChain>
</file>

<file path=xl/sharedStrings.xml><?xml version="1.0" encoding="utf-8"?>
<sst xmlns="http://schemas.openxmlformats.org/spreadsheetml/2006/main" count="116" uniqueCount="67">
  <si>
    <t>市場価格調査</t>
    <rPh sb="0" eb="2">
      <t>シジョウ</t>
    </rPh>
    <rPh sb="2" eb="4">
      <t>カカク</t>
    </rPh>
    <rPh sb="4" eb="6">
      <t>チョウサ</t>
    </rPh>
    <phoneticPr fontId="5"/>
  </si>
  <si>
    <t>金　額　￥</t>
    <rPh sb="0" eb="1">
      <t>キン</t>
    </rPh>
    <rPh sb="2" eb="3">
      <t>ガク</t>
    </rPh>
    <phoneticPr fontId="5"/>
  </si>
  <si>
    <t>（税抜）</t>
    <rPh sb="1" eb="2">
      <t>ゼイ</t>
    </rPh>
    <rPh sb="2" eb="3">
      <t>ヌ</t>
    </rPh>
    <phoneticPr fontId="5"/>
  </si>
  <si>
    <t>納入場所</t>
    <rPh sb="0" eb="2">
      <t>ノウニュウ</t>
    </rPh>
    <rPh sb="2" eb="4">
      <t>バショ</t>
    </rPh>
    <phoneticPr fontId="5"/>
  </si>
  <si>
    <t>品　　　　　名</t>
    <rPh sb="0" eb="1">
      <t>シナ</t>
    </rPh>
    <rPh sb="6" eb="7">
      <t>メイ</t>
    </rPh>
    <phoneticPr fontId="5"/>
  </si>
  <si>
    <t>規　　　格</t>
    <rPh sb="0" eb="1">
      <t>キ</t>
    </rPh>
    <rPh sb="4" eb="5">
      <t>カク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</si>
  <si>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</si>
  <si>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</si>
  <si>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　価</t>
    <rPh sb="0" eb="1">
      <t>タン</t>
    </rPh>
    <rPh sb="2" eb="3">
      <t>アタイ</t>
    </rPh>
    <phoneticPr fontId="5"/>
  </si>
  <si>
    <t>金　　額</t>
    <rPh sb="0" eb="1">
      <t>キン</t>
    </rPh>
    <rPh sb="3" eb="4">
      <t>ガク</t>
    </rPh>
    <phoneticPr fontId="5"/>
  </si>
  <si>
    <t>　貴通知・公告に対し、入札心得・契約条項等承諾の上、上記のとおり提出します。</t>
    <rPh sb="1" eb="2">
      <t>キ</t>
    </rPh>
    <rPh sb="2" eb="4">
      <t>ツウチ</t>
    </rPh>
    <rPh sb="5" eb="7">
      <t>コウコク</t>
    </rPh>
    <rPh sb="8" eb="9">
      <t>タイ</t>
    </rPh>
    <rPh sb="11" eb="13">
      <t>ニュウサツ</t>
    </rPh>
    <rPh sb="13" eb="15">
      <t>ココロエ</t>
    </rPh>
    <rPh sb="16" eb="18">
      <t>ケイヤク</t>
    </rPh>
    <rPh sb="18" eb="20">
      <t>ジョウコウ</t>
    </rPh>
    <rPh sb="20" eb="21">
      <t>トウ</t>
    </rPh>
    <rPh sb="21" eb="23">
      <t>ショウダク</t>
    </rPh>
    <rPh sb="24" eb="25">
      <t>ウエ</t>
    </rPh>
    <rPh sb="26" eb="28">
      <t>ジョウキ</t>
    </rPh>
    <rPh sb="32" eb="34">
      <t>テイシュツ</t>
    </rPh>
    <phoneticPr fontId="5"/>
  </si>
  <si>
    <t>　当社（私（個人の場合）、当団体（団体の場合））は「入札及び契約心得」に示された</t>
    <rPh sb="1" eb="3">
      <t>トウシャ</t>
    </rPh>
    <rPh sb="4" eb="5">
      <t>ワタシ</t>
    </rPh>
    <rPh sb="6" eb="8">
      <t>コジン</t>
    </rPh>
    <rPh sb="9" eb="11">
      <t>バアイ</t>
    </rPh>
    <rPh sb="13" eb="14">
      <t>トウ</t>
    </rPh>
    <rPh sb="14" eb="16">
      <t>ダンタイ</t>
    </rPh>
    <rPh sb="17" eb="19">
      <t>ダンタイ</t>
    </rPh>
    <rPh sb="20" eb="22">
      <t>バアイ</t>
    </rPh>
    <rPh sb="26" eb="28">
      <t>ニュウサツ</t>
    </rPh>
    <rPh sb="28" eb="29">
      <t>オヨ</t>
    </rPh>
    <rPh sb="30" eb="32">
      <t>ケイヤク</t>
    </rPh>
    <rPh sb="32" eb="34">
      <t>ココロエ</t>
    </rPh>
    <rPh sb="36" eb="37">
      <t>シメ</t>
    </rPh>
    <phoneticPr fontId="5"/>
  </si>
  <si>
    <t>＊市場価格調査書の提出期限</t>
    <rPh sb="1" eb="3">
      <t>シジョウ</t>
    </rPh>
    <rPh sb="3" eb="5">
      <t>カカク</t>
    </rPh>
    <rPh sb="5" eb="7">
      <t>チョウサ</t>
    </rPh>
    <rPh sb="7" eb="8">
      <t>ショ</t>
    </rPh>
    <rPh sb="9" eb="11">
      <t>テイシュツ</t>
    </rPh>
    <rPh sb="11" eb="13">
      <t>キゲン</t>
    </rPh>
    <phoneticPr fontId="5"/>
  </si>
  <si>
    <t>契約担当官</t>
  </si>
  <si>
    <t>陸上自衛隊教育訓練研究本部</t>
    <rPh sb="0" eb="2">
      <t>リクジョウ</t>
    </rPh>
    <rPh sb="2" eb="4">
      <t>ジエイ</t>
    </rPh>
    <rPh sb="4" eb="5">
      <t>タイ</t>
    </rPh>
    <rPh sb="5" eb="13">
      <t>キイ</t>
    </rPh>
    <phoneticPr fontId="5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</si>
  <si>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5"/>
  </si>
  <si>
    <t>住　　所　　</t>
    <rPh sb="0" eb="1">
      <t>ジュウ</t>
    </rPh>
    <rPh sb="3" eb="4">
      <t>トコロ</t>
    </rPh>
    <phoneticPr fontId="10"/>
  </si>
  <si>
    <t>会 社 名　　　</t>
    <rPh sb="0" eb="1">
      <t>カイ</t>
    </rPh>
    <rPh sb="2" eb="3">
      <t>シャ</t>
    </rPh>
    <rPh sb="4" eb="5">
      <t>ナ</t>
    </rPh>
    <phoneticPr fontId="10"/>
  </si>
  <si>
    <t>代表者名　　　</t>
    <rPh sb="0" eb="3">
      <t>ダイヒョウシャ</t>
    </rPh>
    <rPh sb="3" eb="4">
      <t>ナ</t>
    </rPh>
    <phoneticPr fontId="10"/>
  </si>
  <si>
    <t>担当者名</t>
    <rPh sb="0" eb="3">
      <t>タントウシャ</t>
    </rPh>
    <rPh sb="3" eb="4">
      <t>メイ</t>
    </rPh>
    <phoneticPr fontId="10"/>
  </si>
  <si>
    <t>連 絡 先</t>
    <rPh sb="0" eb="1">
      <t>レン</t>
    </rPh>
    <rPh sb="2" eb="3">
      <t>ラク</t>
    </rPh>
    <rPh sb="4" eb="5">
      <t>サキ</t>
    </rPh>
    <phoneticPr fontId="10"/>
  </si>
  <si>
    <t>入　札　書</t>
    <rPh sb="0" eb="1">
      <t>ニュウ</t>
    </rPh>
    <rPh sb="2" eb="3">
      <t>サツ</t>
    </rPh>
    <rPh sb="4" eb="5">
      <t>ショ</t>
    </rPh>
    <phoneticPr fontId="5"/>
  </si>
  <si>
    <t>見　積　書</t>
    <rPh sb="0" eb="1">
      <t>ミ</t>
    </rPh>
    <rPh sb="2" eb="3">
      <t>セキ</t>
    </rPh>
    <rPh sb="4" eb="5">
      <t>ショ</t>
    </rPh>
    <phoneticPr fontId="5"/>
  </si>
  <si>
    <t>納      期</t>
    <rPh sb="0" eb="1">
      <t>オサム</t>
    </rPh>
    <rPh sb="7" eb="8">
      <t>キ</t>
    </rPh>
    <phoneticPr fontId="5"/>
  </si>
  <si>
    <t>入札（契約）保証金</t>
    <rPh sb="0" eb="2">
      <t>ニュウサツ</t>
    </rPh>
    <rPh sb="3" eb="5">
      <t>ケイヤク</t>
    </rPh>
    <rPh sb="6" eb="9">
      <t>ホショウキン</t>
    </rPh>
    <phoneticPr fontId="5"/>
  </si>
  <si>
    <t>免　　除</t>
    <rPh sb="0" eb="1">
      <t>メン</t>
    </rPh>
    <rPh sb="3" eb="4">
      <t>ジョ</t>
    </rPh>
    <phoneticPr fontId="5"/>
  </si>
  <si>
    <t>入札（見積）書有効期間</t>
    <rPh sb="0" eb="2">
      <t>ニュウサツ</t>
    </rPh>
    <rPh sb="3" eb="5">
      <t>ミツモリ</t>
    </rPh>
    <rPh sb="6" eb="7">
      <t>ショ</t>
    </rPh>
    <rPh sb="7" eb="9">
      <t>ユウコウ</t>
    </rPh>
    <rPh sb="9" eb="11">
      <t>キカン</t>
    </rPh>
    <phoneticPr fontId="5"/>
  </si>
  <si>
    <t>　上記の公告又は通知に対して「入札及び契約心得」及び「標準契約書等」の契約条項等を承諾</t>
    <rPh sb="1" eb="3">
      <t>ジョウキ</t>
    </rPh>
    <rPh sb="4" eb="6">
      <t>コウコク</t>
    </rPh>
    <rPh sb="6" eb="7">
      <t>マタ</t>
    </rPh>
    <rPh sb="8" eb="10">
      <t>ツウチ</t>
    </rPh>
    <rPh sb="11" eb="12">
      <t>タイ</t>
    </rPh>
    <rPh sb="15" eb="17">
      <t>ニュウサツ</t>
    </rPh>
    <rPh sb="17" eb="18">
      <t>オヨ</t>
    </rPh>
    <rPh sb="19" eb="21">
      <t>ケイヤク</t>
    </rPh>
    <rPh sb="21" eb="23">
      <t>ココロエ</t>
    </rPh>
    <rPh sb="24" eb="25">
      <t>オヨ</t>
    </rPh>
    <rPh sb="27" eb="29">
      <t>ヒョウジュン</t>
    </rPh>
    <rPh sb="29" eb="32">
      <t>ケイヤクショ</t>
    </rPh>
    <rPh sb="32" eb="33">
      <t>トウ</t>
    </rPh>
    <phoneticPr fontId="5"/>
  </si>
  <si>
    <t>　また、当社（私（個人の場合）、当団体（団体の場合））は「入札及び契約心得」に示された</t>
    <rPh sb="4" eb="6">
      <t>トウシャ</t>
    </rPh>
    <rPh sb="7" eb="8">
      <t>ワタシ</t>
    </rPh>
    <rPh sb="9" eb="11">
      <t>コジン</t>
    </rPh>
    <rPh sb="12" eb="14">
      <t>バアイ</t>
    </rPh>
    <rPh sb="16" eb="17">
      <t>トウ</t>
    </rPh>
    <rPh sb="17" eb="19">
      <t>ダンタイ</t>
    </rPh>
    <rPh sb="20" eb="22">
      <t>ダンタイ</t>
    </rPh>
    <rPh sb="23" eb="25">
      <t>バアイ</t>
    </rPh>
    <rPh sb="29" eb="31">
      <t>ニュウサツ</t>
    </rPh>
    <rPh sb="31" eb="32">
      <t>オヨ</t>
    </rPh>
    <rPh sb="33" eb="35">
      <t>ケイヤク</t>
    </rPh>
    <rPh sb="35" eb="37">
      <t>ココロエ</t>
    </rPh>
    <rPh sb="39" eb="40">
      <t>ジ</t>
    </rPh>
    <phoneticPr fontId="5"/>
  </si>
  <si>
    <t>暴力団排除に関する誓約事項について誓約いたします。</t>
    <rPh sb="0" eb="2">
      <t>ボウリョク</t>
    </rPh>
    <rPh sb="2" eb="3">
      <t>ダン</t>
    </rPh>
    <rPh sb="3" eb="5">
      <t>ハイジョ</t>
    </rPh>
    <rPh sb="6" eb="7">
      <t>カン</t>
    </rPh>
    <rPh sb="9" eb="11">
      <t>セイヤク</t>
    </rPh>
    <rPh sb="11" eb="13">
      <t>ジコウ</t>
    </rPh>
    <rPh sb="17" eb="19">
      <t>セイヤク</t>
    </rPh>
    <phoneticPr fontId="5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</si>
  <si>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5"/>
  </si>
  <si>
    <t>納      期</t>
    <phoneticPr fontId="5"/>
  </si>
  <si>
    <t>暴力団排除に関する誓約事項について誓約いたします。</t>
    <phoneticPr fontId="5"/>
  </si>
  <si>
    <t>（ＦＡＸ　０３－５７２２－０３０５）</t>
    <phoneticPr fontId="5"/>
  </si>
  <si>
    <t>の上、入札見積りいたします。</t>
    <phoneticPr fontId="5"/>
  </si>
  <si>
    <t>以下余白</t>
    <rPh sb="0" eb="4">
      <t>イカヨハク</t>
    </rPh>
    <phoneticPr fontId="3"/>
  </si>
  <si>
    <t>会 計 課 長   舘　市　　等　殿</t>
    <rPh sb="10" eb="11">
      <t>タチ</t>
    </rPh>
    <rPh sb="12" eb="13">
      <t>シ</t>
    </rPh>
    <rPh sb="15" eb="16">
      <t>トウ</t>
    </rPh>
    <rPh sb="17" eb="18">
      <t>ドノ</t>
    </rPh>
    <phoneticPr fontId="5"/>
  </si>
  <si>
    <t>会 計 課 長   舘　市　　等　    殿</t>
    <rPh sb="10" eb="11">
      <t>タチ</t>
    </rPh>
    <rPh sb="12" eb="13">
      <t>シ</t>
    </rPh>
    <rPh sb="15" eb="16">
      <t>ヒトシ</t>
    </rPh>
    <phoneticPr fontId="5"/>
  </si>
  <si>
    <t>（担当者名）
（連絡先）</t>
    <rPh sb="1" eb="4">
      <t>タントウシャ</t>
    </rPh>
    <rPh sb="4" eb="5">
      <t>メイ</t>
    </rPh>
    <rPh sb="8" eb="11">
      <t>レンラクサキ</t>
    </rPh>
    <phoneticPr fontId="10"/>
  </si>
  <si>
    <t>仕様書のとおり</t>
    <rPh sb="0" eb="3">
      <t>シヨウショ</t>
    </rPh>
    <phoneticPr fontId="3"/>
  </si>
  <si>
    <t>ST</t>
    <phoneticPr fontId="3"/>
  </si>
  <si>
    <t>（担当　  井　沢）</t>
    <rPh sb="1" eb="3">
      <t>タントウ</t>
    </rPh>
    <rPh sb="6" eb="7">
      <t>イ</t>
    </rPh>
    <rPh sb="8" eb="9">
      <t>サワ</t>
    </rPh>
    <phoneticPr fontId="5"/>
  </si>
  <si>
    <t>教育訓練研究本部</t>
    <rPh sb="0" eb="4">
      <t>キョウイククンレン</t>
    </rPh>
    <rPh sb="4" eb="8">
      <t>ケンキュウホンブ</t>
    </rPh>
    <phoneticPr fontId="3"/>
  </si>
  <si>
    <t>教育訓練研究本部</t>
    <rPh sb="0" eb="8">
      <t>キョウイククンレンケンキュウホンブ</t>
    </rPh>
    <phoneticPr fontId="3"/>
  </si>
  <si>
    <t>内　訳　書</t>
    <rPh sb="0" eb="1">
      <t>ナイ</t>
    </rPh>
    <rPh sb="2" eb="3">
      <t>ワケ</t>
    </rPh>
    <rPh sb="4" eb="5">
      <t>ショ</t>
    </rPh>
    <phoneticPr fontId="5"/>
  </si>
  <si>
    <t>金　額</t>
    <rPh sb="0" eb="1">
      <t>キン</t>
    </rPh>
    <rPh sb="2" eb="3">
      <t>ガク</t>
    </rPh>
    <phoneticPr fontId="15"/>
  </si>
  <si>
    <t>備　考</t>
    <rPh sb="0" eb="1">
      <t>ビ</t>
    </rPh>
    <rPh sb="2" eb="3">
      <t>コウ</t>
    </rPh>
    <phoneticPr fontId="5"/>
  </si>
  <si>
    <r>
      <rPr>
        <u/>
        <sz val="11"/>
        <rFont val="ＭＳ 明朝"/>
        <family val="1"/>
        <charset val="128"/>
      </rPr>
      <t>自衛隊用の納入価格ではなく、</t>
    </r>
    <r>
      <rPr>
        <b/>
        <u/>
        <sz val="11"/>
        <rFont val="ＭＳ 明朝"/>
        <family val="1"/>
        <charset val="128"/>
      </rPr>
      <t>一般的な市場価格の記載</t>
    </r>
    <r>
      <rPr>
        <sz val="11"/>
        <rFont val="ＭＳ 明朝"/>
        <family val="1"/>
        <charset val="128"/>
      </rPr>
      <t>をお願いいたします。ＦＡＸ可</t>
    </r>
    <rPh sb="0" eb="3">
      <t>ジエイタイ</t>
    </rPh>
    <rPh sb="3" eb="4">
      <t>ヨウ</t>
    </rPh>
    <rPh sb="5" eb="7">
      <t>ノウニュウ</t>
    </rPh>
    <rPh sb="7" eb="9">
      <t>カカク</t>
    </rPh>
    <rPh sb="14" eb="17">
      <t>イッパンテキ</t>
    </rPh>
    <rPh sb="18" eb="20">
      <t>シジョウ</t>
    </rPh>
    <rPh sb="20" eb="22">
      <t>カカク</t>
    </rPh>
    <rPh sb="23" eb="25">
      <t>キサイ</t>
    </rPh>
    <rPh sb="27" eb="28">
      <t>ネガ</t>
    </rPh>
    <phoneticPr fontId="5"/>
  </si>
  <si>
    <t>部</t>
    <rPh sb="0" eb="1">
      <t>ブ</t>
    </rPh>
    <phoneticPr fontId="3"/>
  </si>
  <si>
    <t>解答用紙用封筒
(襠付き無字）</t>
    <rPh sb="0" eb="4">
      <t>カイトウヨウシ</t>
    </rPh>
    <rPh sb="4" eb="5">
      <t>ヨウ</t>
    </rPh>
    <rPh sb="5" eb="7">
      <t>フウトウ</t>
    </rPh>
    <rPh sb="9" eb="10">
      <t>ウチカケ</t>
    </rPh>
    <rPh sb="10" eb="11">
      <t>ツキ</t>
    </rPh>
    <rPh sb="12" eb="13">
      <t>ナシ</t>
    </rPh>
    <rPh sb="13" eb="14">
      <t>アザ</t>
    </rPh>
    <phoneticPr fontId="3"/>
  </si>
  <si>
    <t>※　税抜金額を記載してください。</t>
    <rPh sb="2" eb="4">
      <t>ゼイヌキ</t>
    </rPh>
    <rPh sb="4" eb="6">
      <t>キンガク</t>
    </rPh>
    <rPh sb="7" eb="9">
      <t>キサイ</t>
    </rPh>
    <phoneticPr fontId="15"/>
  </si>
  <si>
    <t>金額は人件費等を含む</t>
    <rPh sb="0" eb="2">
      <t>キンガク</t>
    </rPh>
    <rPh sb="3" eb="6">
      <t>ジンケンヒ</t>
    </rPh>
    <rPh sb="6" eb="7">
      <t>トウ</t>
    </rPh>
    <rPh sb="8" eb="9">
      <t>フク</t>
    </rPh>
    <phoneticPr fontId="15"/>
  </si>
  <si>
    <r>
      <t xml:space="preserve">試験問題
</t>
    </r>
    <r>
      <rPr>
        <sz val="9"/>
        <rFont val="ＭＳ 明朝"/>
        <family val="1"/>
        <charset val="128"/>
      </rPr>
      <t>（幹部特殊課程学生選抜）</t>
    </r>
    <rPh sb="0" eb="4">
      <t>シケンモンダイ</t>
    </rPh>
    <rPh sb="6" eb="8">
      <t>カンブ</t>
    </rPh>
    <rPh sb="8" eb="12">
      <t>トクシュカテイ</t>
    </rPh>
    <rPh sb="12" eb="16">
      <t>ガクセイセンバツ</t>
    </rPh>
    <phoneticPr fontId="3"/>
  </si>
  <si>
    <r>
      <t xml:space="preserve">試験問題
</t>
    </r>
    <r>
      <rPr>
        <sz val="9"/>
        <rFont val="ＭＳ 明朝"/>
        <family val="1"/>
        <charset val="128"/>
      </rPr>
      <t>（幹部特修課程学生選抜）</t>
    </r>
    <rPh sb="0" eb="4">
      <t>シケンモンダイ</t>
    </rPh>
    <rPh sb="6" eb="8">
      <t>カンブ</t>
    </rPh>
    <rPh sb="8" eb="12">
      <t>トクシュウカテイ</t>
    </rPh>
    <rPh sb="12" eb="16">
      <t>ガクセイセンバツ</t>
    </rPh>
    <phoneticPr fontId="3"/>
  </si>
  <si>
    <t>(木）</t>
    <rPh sb="1" eb="2">
      <t>モク</t>
    </rPh>
    <phoneticPr fontId="3"/>
  </si>
  <si>
    <t>（ＴＥＬ　０３－５７２１－７００９　内線：７６２６）</t>
    <rPh sb="18" eb="20">
      <t>ナイセン</t>
    </rPh>
    <phoneticPr fontId="5"/>
  </si>
  <si>
    <t>第１問題</t>
    <rPh sb="0" eb="1">
      <t>ダイ</t>
    </rPh>
    <rPh sb="2" eb="4">
      <t>モンダイ</t>
    </rPh>
    <phoneticPr fontId="3"/>
  </si>
  <si>
    <t>第２問題</t>
    <rPh sb="0" eb="1">
      <t>ダイ</t>
    </rPh>
    <rPh sb="2" eb="4">
      <t>モンダイ</t>
    </rPh>
    <phoneticPr fontId="3"/>
  </si>
  <si>
    <t>第３問題</t>
    <rPh sb="0" eb="1">
      <t>ダイ</t>
    </rPh>
    <rPh sb="2" eb="4">
      <t>モンダイ</t>
    </rPh>
    <phoneticPr fontId="3"/>
  </si>
  <si>
    <t>第４問題</t>
    <rPh sb="0" eb="1">
      <t>ダイ</t>
    </rPh>
    <rPh sb="2" eb="4">
      <t>モンダイ</t>
    </rPh>
    <phoneticPr fontId="3"/>
  </si>
  <si>
    <t>第５問題
（補給管理）</t>
    <rPh sb="0" eb="1">
      <t>ダイ</t>
    </rPh>
    <rPh sb="2" eb="4">
      <t>モンダイ</t>
    </rPh>
    <rPh sb="6" eb="8">
      <t>ホキュウ</t>
    </rPh>
    <rPh sb="8" eb="10">
      <t>カンリ</t>
    </rPh>
    <phoneticPr fontId="3"/>
  </si>
  <si>
    <t>第５問題
（情報）</t>
    <rPh sb="0" eb="1">
      <t>ダイ</t>
    </rPh>
    <rPh sb="2" eb="4">
      <t>モンダイ</t>
    </rPh>
    <rPh sb="6" eb="8">
      <t>ジョウホウ</t>
    </rPh>
    <phoneticPr fontId="3"/>
  </si>
  <si>
    <t>解答用紙</t>
    <rPh sb="0" eb="4">
      <t>カイトウヨウシ</t>
    </rPh>
    <phoneticPr fontId="3"/>
  </si>
  <si>
    <t>解答用紙
（第４問題その１）</t>
    <rPh sb="0" eb="4">
      <t>カイトウヨウシ</t>
    </rPh>
    <rPh sb="6" eb="7">
      <t>ダイ</t>
    </rPh>
    <rPh sb="8" eb="10">
      <t>モンダイ</t>
    </rPh>
    <phoneticPr fontId="3"/>
  </si>
  <si>
    <t>解答用紙
（第４問題その２）</t>
    <rPh sb="0" eb="4">
      <t>カイトウヨウシ</t>
    </rPh>
    <rPh sb="6" eb="7">
      <t>ダイ</t>
    </rPh>
    <rPh sb="8" eb="10">
      <t>モンダイ</t>
    </rPh>
    <phoneticPr fontId="3"/>
  </si>
  <si>
    <t>別　紙</t>
    <rPh sb="0" eb="1">
      <t>ベツ</t>
    </rPh>
    <rPh sb="2" eb="3">
      <t>カミ</t>
    </rPh>
    <phoneticPr fontId="15"/>
  </si>
  <si>
    <t>別紙内訳書のとおり</t>
    <rPh sb="0" eb="2">
      <t>ベッシ</t>
    </rPh>
    <rPh sb="2" eb="5">
      <t>ウチワケショ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</si>
</sst>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.-&quot;"/>
    <numFmt numFmtId="177" formatCode="[$-411]ggge&quot;年&quot;m&quot;月&quot;d&quot;日&quot;;@"/>
  </numFmts>
  <fonts count="20" x14ac:knownFonts="1"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游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0" fontId="9" fillId="0" borderId="0">
      <alignment vertical="center"/>
    </xf>
  </cellStyleXfs>
  <cellXfs count="92">
    <xf numFmtId="0" fontId="0" fillId="0" borderId="0" xfId="0">
      <alignment vertical="center"/>
    </xf>
    <xf numFmtId="0" fontId="4" fillId="0" borderId="0" xfId="3" applyFont="1"/>
    <xf numFmtId="0" fontId="6" fillId="0" borderId="0" xfId="3" applyFont="1"/>
    <xf numFmtId="0" fontId="6" fillId="0" borderId="1" xfId="3" applyFont="1" applyBorder="1" applyAlignment="1">
      <alignment horizontal="right"/>
    </xf>
    <xf numFmtId="0" fontId="7" fillId="0" borderId="0" xfId="3" applyFont="1"/>
    <xf numFmtId="0" fontId="4" fillId="0" borderId="3" xfId="3" applyFont="1" applyBorder="1" applyAlignment="1">
      <alignment horizontal="center" vertical="center"/>
    </xf>
    <xf numFmtId="0" fontId="4" fillId="0" borderId="3" xfId="3" applyFont="1" applyBorder="1" applyAlignment="1">
      <alignment vertical="center" wrapText="1"/>
    </xf>
    <xf numFmtId="38" fontId="4" fillId="0" borderId="3" xfId="3" applyNumberFormat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 wrapText="1"/>
    </xf>
    <xf numFmtId="0" fontId="4" fillId="0" borderId="0" xfId="3" applyFont="1" applyAlignment="1">
      <alignment horizontal="right"/>
    </xf>
    <xf numFmtId="0" fontId="4" fillId="0" borderId="3" xfId="3" applyFont="1" applyBorder="1" applyAlignment="1">
      <alignment horizontal="right" vertical="center"/>
    </xf>
    <xf numFmtId="38" fontId="4" fillId="0" borderId="3" xfId="1" applyFont="1" applyBorder="1" applyAlignment="1">
      <alignment horizontal="left" vertical="center" shrinkToFit="1"/>
    </xf>
    <xf numFmtId="38" fontId="4" fillId="0" borderId="0" xfId="1" applyFont="1" applyBorder="1" applyAlignment="1">
      <alignment horizontal="left" vertical="center" shrinkToFit="1"/>
    </xf>
    <xf numFmtId="0" fontId="4" fillId="0" borderId="0" xfId="3" applyFont="1" applyAlignment="1"/>
    <xf numFmtId="0" fontId="8" fillId="0" borderId="0" xfId="3" applyFont="1"/>
    <xf numFmtId="0" fontId="8" fillId="0" borderId="0" xfId="3" applyFont="1" applyAlignment="1">
      <alignment horizontal="left"/>
    </xf>
    <xf numFmtId="58" fontId="7" fillId="0" borderId="1" xfId="4" applyNumberFormat="1" applyFont="1" applyBorder="1" applyAlignment="1">
      <alignment horizontal="center" vertical="center" shrinkToFit="1"/>
    </xf>
    <xf numFmtId="32" fontId="7" fillId="0" borderId="1" xfId="4" applyNumberFormat="1" applyFont="1" applyBorder="1" applyAlignment="1">
      <alignment horizontal="left" vertical="center" shrinkToFit="1"/>
    </xf>
    <xf numFmtId="0" fontId="6" fillId="0" borderId="0" xfId="3" applyFont="1" applyBorder="1" applyAlignment="1">
      <alignment horizontal="center"/>
    </xf>
    <xf numFmtId="58" fontId="7" fillId="0" borderId="0" xfId="4" applyNumberFormat="1" applyFont="1" applyBorder="1" applyAlignment="1">
      <alignment horizontal="right" vertical="center"/>
    </xf>
    <xf numFmtId="58" fontId="7" fillId="0" borderId="0" xfId="4" applyNumberFormat="1" applyFont="1" applyBorder="1" applyAlignment="1">
      <alignment horizontal="center" vertical="center"/>
    </xf>
    <xf numFmtId="32" fontId="7" fillId="0" borderId="0" xfId="4" applyNumberFormat="1" applyFont="1" applyBorder="1" applyAlignment="1">
      <alignment horizontal="left" vertical="center"/>
    </xf>
    <xf numFmtId="0" fontId="4" fillId="0" borderId="0" xfId="3" applyFont="1" applyBorder="1"/>
    <xf numFmtId="0" fontId="8" fillId="0" borderId="0" xfId="3" applyFont="1" applyBorder="1"/>
    <xf numFmtId="58" fontId="4" fillId="0" borderId="0" xfId="3" applyNumberFormat="1" applyFont="1" applyBorder="1" applyAlignment="1">
      <alignment horizontal="left"/>
    </xf>
    <xf numFmtId="0" fontId="4" fillId="0" borderId="0" xfId="3" applyFont="1" applyBorder="1" applyAlignment="1">
      <alignment horizontal="left"/>
    </xf>
    <xf numFmtId="0" fontId="4" fillId="0" borderId="0" xfId="3" applyFont="1" applyBorder="1" applyAlignment="1">
      <alignment vertical="center"/>
    </xf>
    <xf numFmtId="0" fontId="8" fillId="0" borderId="0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left" indent="1"/>
    </xf>
    <xf numFmtId="0" fontId="8" fillId="0" borderId="3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 wrapText="1"/>
    </xf>
    <xf numFmtId="38" fontId="12" fillId="0" borderId="3" xfId="1" applyFont="1" applyBorder="1" applyAlignment="1">
      <alignment horizontal="right" vertical="center" wrapText="1"/>
    </xf>
    <xf numFmtId="0" fontId="4" fillId="0" borderId="0" xfId="3" applyFont="1" applyAlignment="1">
      <alignment wrapText="1"/>
    </xf>
    <xf numFmtId="0" fontId="8" fillId="0" borderId="3" xfId="3" applyFont="1" applyBorder="1" applyAlignment="1">
      <alignment vertical="center"/>
    </xf>
    <xf numFmtId="0" fontId="8" fillId="0" borderId="0" xfId="3" applyFont="1" applyAlignment="1"/>
    <xf numFmtId="0" fontId="4" fillId="0" borderId="0" xfId="3" applyFont="1" applyAlignment="1">
      <alignment horizontal="left"/>
    </xf>
    <xf numFmtId="0" fontId="4" fillId="0" borderId="0" xfId="3" applyFont="1" applyAlignment="1">
      <alignment vertical="top"/>
    </xf>
    <xf numFmtId="0" fontId="4" fillId="0" borderId="3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4" fillId="0" borderId="0" xfId="3" applyFont="1" applyAlignment="1">
      <alignment wrapText="1"/>
    </xf>
    <xf numFmtId="0" fontId="8" fillId="0" borderId="3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 shrinkToFit="1"/>
    </xf>
    <xf numFmtId="0" fontId="4" fillId="0" borderId="3" xfId="3" applyFont="1" applyBorder="1" applyAlignment="1">
      <alignment horizontal="center" vertical="center"/>
    </xf>
    <xf numFmtId="58" fontId="4" fillId="0" borderId="2" xfId="3" applyNumberFormat="1" applyFont="1" applyBorder="1" applyAlignment="1">
      <alignment horizontal="center" vertical="center" wrapText="1"/>
    </xf>
    <xf numFmtId="0" fontId="4" fillId="0" borderId="0" xfId="3" applyFont="1" applyAlignment="1">
      <alignment horizontal="left" vertical="center"/>
    </xf>
    <xf numFmtId="38" fontId="4" fillId="0" borderId="7" xfId="1" applyFont="1" applyBorder="1" applyAlignment="1">
      <alignment horizontal="right" vertical="center" wrapText="1"/>
    </xf>
    <xf numFmtId="38" fontId="4" fillId="0" borderId="3" xfId="1" applyFont="1" applyBorder="1" applyAlignment="1">
      <alignment horizontal="left" vertical="center" wrapText="1"/>
    </xf>
    <xf numFmtId="0" fontId="2" fillId="0" borderId="0" xfId="3" applyFont="1" applyAlignment="1">
      <alignment horizont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 shrinkToFit="1"/>
    </xf>
    <xf numFmtId="0" fontId="4" fillId="0" borderId="2" xfId="3" applyFont="1" applyBorder="1" applyAlignment="1">
      <alignment horizontal="left" vertical="center" shrinkToFit="1"/>
    </xf>
    <xf numFmtId="0" fontId="4" fillId="0" borderId="6" xfId="3" applyFont="1" applyBorder="1" applyAlignment="1">
      <alignment horizontal="left" vertical="center" shrinkToFit="1"/>
    </xf>
    <xf numFmtId="176" fontId="14" fillId="0" borderId="1" xfId="3" applyNumberFormat="1" applyFont="1" applyBorder="1" applyAlignment="1">
      <alignment horizontal="left"/>
    </xf>
    <xf numFmtId="0" fontId="8" fillId="0" borderId="3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shrinkToFit="1"/>
    </xf>
    <xf numFmtId="0" fontId="4" fillId="0" borderId="6" xfId="3" applyFont="1" applyBorder="1" applyAlignment="1">
      <alignment horizontal="center" vertical="center" shrinkToFit="1"/>
    </xf>
    <xf numFmtId="0" fontId="4" fillId="0" borderId="0" xfId="3" applyFont="1" applyAlignment="1">
      <alignment wrapText="1"/>
    </xf>
    <xf numFmtId="0" fontId="8" fillId="0" borderId="2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 wrapText="1"/>
    </xf>
    <xf numFmtId="177" fontId="4" fillId="0" borderId="6" xfId="1" applyNumberFormat="1" applyFont="1" applyBorder="1" applyAlignment="1">
      <alignment horizontal="center" vertical="center" wrapText="1"/>
    </xf>
    <xf numFmtId="0" fontId="4" fillId="0" borderId="0" xfId="3" applyFont="1" applyAlignment="1">
      <alignment horizontal="left" vertical="top" wrapText="1"/>
    </xf>
    <xf numFmtId="0" fontId="4" fillId="0" borderId="0" xfId="3" applyFont="1" applyBorder="1" applyAlignment="1">
      <alignment horizontal="left"/>
    </xf>
    <xf numFmtId="0" fontId="4" fillId="0" borderId="5" xfId="3" applyFont="1" applyBorder="1" applyAlignment="1">
      <alignment horizontal="left" vertical="center" wrapText="1"/>
    </xf>
    <xf numFmtId="58" fontId="13" fillId="0" borderId="0" xfId="3" applyNumberFormat="1" applyFont="1" applyAlignment="1">
      <alignment horizontal="left"/>
    </xf>
    <xf numFmtId="0" fontId="4" fillId="0" borderId="0" xfId="3" applyFont="1" applyAlignment="1">
      <alignment horizontal="left"/>
    </xf>
    <xf numFmtId="38" fontId="4" fillId="0" borderId="2" xfId="1" applyFont="1" applyBorder="1" applyAlignment="1">
      <alignment horizontal="right" vertical="center" wrapText="1"/>
    </xf>
    <xf numFmtId="38" fontId="4" fillId="0" borderId="6" xfId="1" applyFont="1" applyBorder="1" applyAlignment="1">
      <alignment horizontal="right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176" fontId="6" fillId="0" borderId="1" xfId="3" applyNumberFormat="1" applyFont="1" applyBorder="1" applyAlignment="1">
      <alignment horizontal="left"/>
    </xf>
    <xf numFmtId="58" fontId="4" fillId="0" borderId="2" xfId="1" applyNumberFormat="1" applyFont="1" applyBorder="1" applyAlignment="1">
      <alignment horizontal="center" vertical="center" wrapText="1"/>
    </xf>
    <xf numFmtId="58" fontId="4" fillId="0" borderId="4" xfId="1" applyNumberFormat="1" applyFont="1" applyBorder="1" applyAlignment="1">
      <alignment horizontal="center" vertical="center"/>
    </xf>
    <xf numFmtId="58" fontId="4" fillId="0" borderId="6" xfId="1" applyNumberFormat="1" applyFont="1" applyBorder="1" applyAlignment="1">
      <alignment horizontal="center" vertical="center"/>
    </xf>
    <xf numFmtId="58" fontId="4" fillId="0" borderId="0" xfId="3" applyNumberFormat="1" applyFont="1" applyBorder="1" applyAlignment="1">
      <alignment horizontal="left"/>
    </xf>
    <xf numFmtId="0" fontId="4" fillId="0" borderId="2" xfId="3" applyFont="1" applyBorder="1" applyAlignment="1">
      <alignment horizontal="left" vertical="center" wrapText="1"/>
    </xf>
    <xf numFmtId="0" fontId="4" fillId="0" borderId="6" xfId="3" applyFont="1" applyBorder="1" applyAlignment="1">
      <alignment horizontal="left" vertical="center" wrapText="1"/>
    </xf>
    <xf numFmtId="0" fontId="7" fillId="0" borderId="0" xfId="3" applyFont="1" applyAlignment="1">
      <alignment horizontal="center"/>
    </xf>
    <xf numFmtId="58" fontId="7" fillId="0" borderId="1" xfId="4" applyNumberFormat="1" applyFont="1" applyBorder="1" applyAlignment="1">
      <alignment horizontal="center" vertical="center" shrinkToFit="1"/>
    </xf>
    <xf numFmtId="0" fontId="16" fillId="0" borderId="2" xfId="3" applyFont="1" applyBorder="1" applyAlignment="1">
      <alignment horizontal="center" vertical="center" wrapText="1" shrinkToFit="1"/>
    </xf>
    <xf numFmtId="0" fontId="16" fillId="0" borderId="6" xfId="3" applyFont="1" applyBorder="1" applyAlignment="1">
      <alignment horizontal="center" vertical="center" shrinkToFit="1"/>
    </xf>
    <xf numFmtId="0" fontId="4" fillId="0" borderId="2" xfId="3" applyFont="1" applyBorder="1" applyAlignment="1">
      <alignment horizontal="center" vertical="center" wrapText="1" shrinkToFit="1"/>
    </xf>
    <xf numFmtId="0" fontId="8" fillId="0" borderId="0" xfId="3" applyFont="1" applyAlignment="1">
      <alignment horizontal="right"/>
    </xf>
    <xf numFmtId="0" fontId="4" fillId="0" borderId="3" xfId="3" applyFont="1" applyBorder="1" applyAlignment="1">
      <alignment horizontal="center" vertical="center" shrinkToFit="1"/>
    </xf>
    <xf numFmtId="38" fontId="4" fillId="0" borderId="3" xfId="3" applyNumberFormat="1" applyFont="1" applyBorder="1" applyAlignment="1">
      <alignment horizontal="center" vertical="center"/>
    </xf>
    <xf numFmtId="14" fontId="4" fillId="0" borderId="0" xfId="3" applyNumberFormat="1" applyFont="1"/>
  </cellXfs>
  <cellStyles count="5">
    <cellStyle name="桁区切り 2 3" xfId="1"/>
    <cellStyle name="標準" xfId="0" builtinId="0"/>
    <cellStyle name="標準 2" xfId="2"/>
    <cellStyle name="標準 2 3" xfId="3"/>
    <cellStyle name="標準_公告(試験解答用紙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9525</xdr:rowOff>
    </xdr:from>
    <xdr:to>
      <xdr:col>8</xdr:col>
      <xdr:colOff>0</xdr:colOff>
      <xdr:row>18</xdr:row>
      <xdr:rowOff>0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 flipH="1">
          <a:off x="5448300" y="5124450"/>
          <a:ext cx="103822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30</xdr:row>
      <xdr:rowOff>19050</xdr:rowOff>
    </xdr:from>
    <xdr:to>
      <xdr:col>3</xdr:col>
      <xdr:colOff>1219200</xdr:colOff>
      <xdr:row>30</xdr:row>
      <xdr:rowOff>19050</xdr:rowOff>
    </xdr:to>
    <xdr:cxnSp macro="">
      <xdr:nvCxnSpPr>
        <xdr:cNvPr id="1066" name="直線コネクタ 3"/>
        <xdr:cNvCxnSpPr>
          <a:cxnSpLocks noChangeShapeType="1"/>
        </xdr:cNvCxnSpPr>
      </xdr:nvCxnSpPr>
      <xdr:spPr bwMode="auto">
        <a:xfrm>
          <a:off x="304800" y="7848600"/>
          <a:ext cx="2819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619125</xdr:colOff>
      <xdr:row>1</xdr:row>
      <xdr:rowOff>152400</xdr:rowOff>
    </xdr:from>
    <xdr:to>
      <xdr:col>5</xdr:col>
      <xdr:colOff>57150</xdr:colOff>
      <xdr:row>1</xdr:row>
      <xdr:rowOff>152400</xdr:rowOff>
    </xdr:to>
    <xdr:cxnSp macro="">
      <xdr:nvCxnSpPr>
        <xdr:cNvPr id="5" name="直線コネクタ 4"/>
        <xdr:cNvCxnSpPr/>
      </xdr:nvCxnSpPr>
      <xdr:spPr>
        <a:xfrm>
          <a:off x="2524125" y="457200"/>
          <a:ext cx="1514475" cy="0"/>
        </a:xfrm>
        <a:prstGeom prst="line">
          <a:avLst/>
        </a:prstGeom>
        <a:ln w="5715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800100</xdr:colOff>
      <xdr:row>21</xdr:row>
      <xdr:rowOff>133350</xdr:rowOff>
    </xdr:from>
    <xdr:to>
      <xdr:col>1</xdr:col>
      <xdr:colOff>1171575</xdr:colOff>
      <xdr:row>21</xdr:row>
      <xdr:rowOff>133350</xdr:rowOff>
    </xdr:to>
    <xdr:cxnSp macro="">
      <xdr:nvCxnSpPr>
        <xdr:cNvPr id="6" name="直線コネクタ 5"/>
        <xdr:cNvCxnSpPr/>
      </xdr:nvCxnSpPr>
      <xdr:spPr>
        <a:xfrm>
          <a:off x="1085850" y="5991225"/>
          <a:ext cx="371475" cy="0"/>
        </a:xfrm>
        <a:prstGeom prst="line">
          <a:avLst/>
        </a:prstGeom>
        <a:ln w="5715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12300;&#20491;&#20154;&#24773;&#22577;&#12301;&#22865;&#32004;&#29677;&#38263;/&#12304;&#22865;&#32004;&#26989;&#21209;&#12305;/&#65320;&#65298;&#65297;&#12288;&#22865;&#32004;/&#24441;&#21209;&#65288;&#65298;&#65297;&#24180;&#24230;&#65289;/&#24441;&#21209;&#65288;&#65298;&#65298;&#24180;&#24230;&#65289;/22.03.30%20&#12304;&#19968;&#33324;&#12305;&#12503;&#12525;&#12497;&#12531;&#12460;&#12473;/22.03.29%20&#12304;&#19968;&#33324;&#12305;&#12463;&#12521;&#12454;&#12531;&#12411;&#12363;70&#20214;&#12288;&#9312;&#20837;&#26413;&#21069;&#12288;&#20316;&#25104;&#26360;&#390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29677;/&#20250;&#35336;&#29677;&#38263;/&#65332;&#65313;&#65338;/407Fin/2&#12288;&#22865;&#32004;&#29677;/19.07.17&#12288;&#28020;&#22580;&#35036;&#20462;&#24037;&#20107;/&#31309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9677;&#38263;/&#65332;&#65313;&#65338;/TAZ&#12288;&#22865;&#32004;/406F%20&#22865;&#32004;&#26989;&#21209;&#12288;H18&#24180;&#24230;/&#65320;&#65297;&#65304;&#12288;&#24441;&#21209;/18.06.21&#12288;&#31354;&#35519;&#27231;&#28857;&#26908;&#24441;&#21209;/&#31354;&#35519;&#27231;&#28857;&#26908;&#24441;&#21209;&#12288;&#9312;&#20837;&#26413;&#21069;&#19968;&#20214;&#26360;&#390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a.gbase.gsdf.mod.go.jp/&#26989;&#21209;&#31185;/100&#22865;&#32004;&#29677;&#20849;&#36890;/&#26494;&#23822;&#65298;&#26361;/&#65301;&#65296;&#19975;&#20197;&#19978;&#28168;&#36890;/&#65288;&#26666;&#65289;&#12450;&#12469;&#12511;/&#30058;&#21495;&#26413;&#12411;&#1236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0;&#27880;&#26360;/&#30330;&#278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406fsv001\work\05&#12288;&#22865;&#32004;\03&#12288;&#22865;&#32004;&#20418;&#65288;&#29289;&#20214;&#65289;\&#22865;&#32004;&#23455;&#26045;&#35336;&#30011;&#31561;&#65288;16&#65374;18&#24180;&#24230;&#65289;(&#20491;&#20154;&#24773;&#22577;&#65289;\&#65297;&#65304;&#24180;&#24230;&#65288;&#20491;&#20154;&#24773;&#22577;&#65289;\&#65298;&#26376;\&#9312;&#12288;&#25991;&#20855;&#20837;&#26413;\&#12468;&#12512;&#21360;\&#31649;14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  <sheetName val="コード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"/>
      <sheetName val="予定価格"/>
      <sheetName val="予調内訳"/>
      <sheetName val="済通内訳書"/>
      <sheetName val="済通"/>
      <sheetName val="端数調整表"/>
      <sheetName val="契約書"/>
      <sheetName val="契約書内訳"/>
      <sheetName val="ﾃﾞｰﾀ"/>
    </sheetNames>
    <sheetDataSet>
      <sheetData sheetId="0"/>
      <sheetData sheetId="1"/>
      <sheetData sheetId="2">
        <row r="3">
          <cell r="O3">
            <v>1</v>
          </cell>
        </row>
        <row r="4">
          <cell r="O4">
            <v>5</v>
          </cell>
        </row>
        <row r="5">
          <cell r="O5">
            <v>10</v>
          </cell>
        </row>
        <row r="6">
          <cell r="O6">
            <v>15</v>
          </cell>
        </row>
        <row r="7">
          <cell r="O7">
            <v>20</v>
          </cell>
        </row>
        <row r="8">
          <cell r="O8">
            <v>25</v>
          </cell>
        </row>
        <row r="9">
          <cell r="O9">
            <v>30</v>
          </cell>
        </row>
        <row r="10">
          <cell r="O10" t="str">
            <v>open</v>
          </cell>
        </row>
        <row r="11">
          <cell r="O11" t="str">
            <v>業者調べ</v>
          </cell>
        </row>
        <row r="12">
          <cell r="O12" t="str">
            <v xml:space="preserve"> </v>
          </cell>
        </row>
        <row r="13">
          <cell r="O13" t="str">
            <v xml:space="preserve"> </v>
          </cell>
        </row>
        <row r="14">
          <cell r="O14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0"/>
      <sheetData sheetId="1"/>
      <sheetData sheetId="2"/>
      <sheetData sheetId="3"/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</v>
          </cell>
          <cell r="C1" t="str">
            <v>管143</v>
          </cell>
          <cell r="D1" t="str">
            <v>ｺﾞﾑ印</v>
          </cell>
          <cell r="E1" t="str">
            <v>仕様書のとおり</v>
          </cell>
          <cell r="F1">
            <v>1</v>
          </cell>
          <cell r="G1" t="str">
            <v>個</v>
          </cell>
          <cell r="H1" t="str">
            <v>三和商会</v>
          </cell>
          <cell r="I1">
            <v>1</v>
          </cell>
        </row>
        <row r="2">
          <cell r="A2">
            <v>2</v>
          </cell>
          <cell r="D2" t="str">
            <v>ｺﾞﾑ印</v>
          </cell>
          <cell r="E2" t="str">
            <v>仕様書のとおり</v>
          </cell>
          <cell r="F2">
            <v>1</v>
          </cell>
          <cell r="G2" t="str">
            <v>個</v>
          </cell>
          <cell r="H2" t="str">
            <v>三和商会</v>
          </cell>
          <cell r="I2">
            <v>1</v>
          </cell>
        </row>
        <row r="3">
          <cell r="A3">
            <v>3</v>
          </cell>
          <cell r="D3" t="str">
            <v>ｺﾞﾑ印</v>
          </cell>
          <cell r="E3" t="str">
            <v>仕様書のとおり</v>
          </cell>
          <cell r="F3">
            <v>1</v>
          </cell>
          <cell r="G3" t="str">
            <v>個</v>
          </cell>
          <cell r="H3" t="str">
            <v>三和商会</v>
          </cell>
          <cell r="I3">
            <v>1</v>
          </cell>
        </row>
        <row r="4">
          <cell r="A4">
            <v>4</v>
          </cell>
          <cell r="D4" t="str">
            <v>ｺﾞﾑ印</v>
          </cell>
          <cell r="E4" t="str">
            <v>仕様書のとおり</v>
          </cell>
          <cell r="F4">
            <v>1</v>
          </cell>
          <cell r="G4" t="str">
            <v>個</v>
          </cell>
          <cell r="H4" t="str">
            <v>三和商会</v>
          </cell>
          <cell r="I4">
            <v>1</v>
          </cell>
        </row>
        <row r="5">
          <cell r="A5">
            <v>5</v>
          </cell>
          <cell r="D5" t="str">
            <v>ｺﾞﾑ印</v>
          </cell>
          <cell r="E5" t="str">
            <v>仕様書のとおり</v>
          </cell>
          <cell r="F5">
            <v>1</v>
          </cell>
          <cell r="G5" t="str">
            <v>個</v>
          </cell>
          <cell r="H5" t="str">
            <v>三和商会</v>
          </cell>
          <cell r="I5">
            <v>1</v>
          </cell>
        </row>
        <row r="6">
          <cell r="A6">
            <v>6</v>
          </cell>
          <cell r="D6" t="str">
            <v>ｺﾞﾑ印</v>
          </cell>
          <cell r="E6" t="str">
            <v>仕様書のとおり</v>
          </cell>
          <cell r="F6">
            <v>1</v>
          </cell>
          <cell r="G6" t="str">
            <v>個</v>
          </cell>
          <cell r="H6" t="str">
            <v>三和商会</v>
          </cell>
          <cell r="I6">
            <v>1</v>
          </cell>
        </row>
        <row r="7">
          <cell r="A7">
            <v>7</v>
          </cell>
          <cell r="D7" t="str">
            <v>ｺﾞﾑ印</v>
          </cell>
          <cell r="E7" t="str">
            <v>仕様書のとおり</v>
          </cell>
          <cell r="F7">
            <v>1</v>
          </cell>
          <cell r="G7" t="str">
            <v>個</v>
          </cell>
          <cell r="H7" t="str">
            <v>三和商会</v>
          </cell>
          <cell r="I7">
            <v>1</v>
          </cell>
        </row>
        <row r="8">
          <cell r="A8">
            <v>8</v>
          </cell>
          <cell r="D8" t="str">
            <v>ｺﾞﾑ印</v>
          </cell>
          <cell r="E8" t="str">
            <v>仕様書のとおり</v>
          </cell>
          <cell r="F8">
            <v>1</v>
          </cell>
          <cell r="G8" t="str">
            <v>個</v>
          </cell>
          <cell r="H8" t="str">
            <v>三和商会</v>
          </cell>
          <cell r="I8">
            <v>1</v>
          </cell>
        </row>
        <row r="9">
          <cell r="A9">
            <v>9</v>
          </cell>
          <cell r="D9" t="str">
            <v>ｺﾞﾑ印</v>
          </cell>
          <cell r="E9" t="str">
            <v>仕様書のとおり</v>
          </cell>
          <cell r="F9">
            <v>1</v>
          </cell>
          <cell r="G9" t="str">
            <v>個</v>
          </cell>
          <cell r="H9" t="str">
            <v>三和商会</v>
          </cell>
          <cell r="I9">
            <v>1</v>
          </cell>
        </row>
        <row r="10">
          <cell r="A10">
            <v>10</v>
          </cell>
          <cell r="D10" t="str">
            <v>ｺﾞﾑ印</v>
          </cell>
          <cell r="E10" t="str">
            <v>仕様書のとおり</v>
          </cell>
          <cell r="F10">
            <v>1</v>
          </cell>
          <cell r="G10" t="str">
            <v>個</v>
          </cell>
          <cell r="H10" t="str">
            <v>三和商会</v>
          </cell>
          <cell r="I10">
            <v>1</v>
          </cell>
        </row>
        <row r="11">
          <cell r="A11">
            <v>11</v>
          </cell>
          <cell r="D11" t="str">
            <v>ｺﾞﾑ印</v>
          </cell>
          <cell r="E11" t="str">
            <v>仕様書のとおり</v>
          </cell>
          <cell r="F11">
            <v>1</v>
          </cell>
          <cell r="G11" t="str">
            <v>個</v>
          </cell>
          <cell r="H11" t="str">
            <v>三和商会</v>
          </cell>
          <cell r="I11">
            <v>1</v>
          </cell>
        </row>
        <row r="12">
          <cell r="A12">
            <v>12</v>
          </cell>
          <cell r="D12" t="str">
            <v>ｺﾞﾑ印</v>
          </cell>
          <cell r="E12" t="str">
            <v>仕様書のとおり</v>
          </cell>
          <cell r="F12">
            <v>1</v>
          </cell>
          <cell r="G12" t="str">
            <v>個</v>
          </cell>
          <cell r="H12" t="str">
            <v>三和商会</v>
          </cell>
          <cell r="I12">
            <v>1</v>
          </cell>
        </row>
        <row r="13">
          <cell r="A13">
            <v>13</v>
          </cell>
          <cell r="D13" t="str">
            <v>ｺﾞﾑ印</v>
          </cell>
          <cell r="E13" t="str">
            <v>仕様書のとおり</v>
          </cell>
          <cell r="F13">
            <v>1</v>
          </cell>
          <cell r="G13" t="str">
            <v>個</v>
          </cell>
          <cell r="H13" t="str">
            <v>三和商会</v>
          </cell>
          <cell r="I13">
            <v>1</v>
          </cell>
        </row>
        <row r="14">
          <cell r="A14">
            <v>14</v>
          </cell>
          <cell r="E14" t="str">
            <v>以下余白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6"/>
    <pageSetUpPr fitToPage="1"/>
  </sheetPr>
  <dimension ref="A1:AD35"/>
  <sheetViews>
    <sheetView showGridLines="0" showZeros="0" tabSelected="1" view="pageBreakPreview" zoomScaleNormal="100" zoomScaleSheetLayoutView="100" workbookViewId="0">
      <selection activeCell="E6" sqref="E6:G6"/>
    </sheetView>
  </sheetViews>
  <sheetFormatPr defaultRowHeight="13.5" x14ac:dyDescent="0.15"/>
  <cols>
    <col min="1" max="1" width="3.75" style="1" customWidth="1"/>
    <col min="2" max="2" width="15.625" style="1" customWidth="1"/>
    <col min="3" max="3" width="5.625" style="1" customWidth="1"/>
    <col min="4" max="4" width="20.625" style="1" customWidth="1"/>
    <col min="5" max="5" width="6.625" style="1" customWidth="1"/>
    <col min="6" max="6" width="8.625" style="1" customWidth="1"/>
    <col min="7" max="7" width="10.625" style="1" customWidth="1"/>
    <col min="8" max="8" width="13.625" style="1" customWidth="1"/>
    <col min="9" max="16384" width="9" style="1"/>
  </cols>
  <sheetData>
    <row r="1" spans="1:30" ht="24" x14ac:dyDescent="0.25">
      <c r="A1" s="51" t="s">
        <v>21</v>
      </c>
      <c r="B1" s="51"/>
      <c r="C1" s="51"/>
      <c r="D1" s="51"/>
      <c r="E1" s="51"/>
      <c r="F1" s="51"/>
      <c r="G1" s="51"/>
      <c r="H1" s="51"/>
    </row>
    <row r="2" spans="1:30" ht="24" x14ac:dyDescent="0.25">
      <c r="A2" s="51" t="s">
        <v>22</v>
      </c>
      <c r="B2" s="51"/>
      <c r="C2" s="51"/>
      <c r="D2" s="51"/>
      <c r="E2" s="51"/>
      <c r="F2" s="51"/>
      <c r="G2" s="51"/>
      <c r="H2" s="51"/>
    </row>
    <row r="3" spans="1:30" ht="34.5" hidden="1" customHeight="1" x14ac:dyDescent="0.15"/>
    <row r="4" spans="1:30" ht="26.25" customHeight="1" x14ac:dyDescent="0.15">
      <c r="B4" s="52"/>
      <c r="C4" s="52"/>
      <c r="D4" s="53"/>
      <c r="E4" s="53"/>
      <c r="F4" s="52"/>
      <c r="G4" s="52"/>
      <c r="H4" s="27"/>
    </row>
    <row r="6" spans="1:30" ht="29.25" customHeight="1" thickBot="1" x14ac:dyDescent="0.25">
      <c r="C6" s="2"/>
      <c r="D6" s="28" t="s">
        <v>1</v>
      </c>
      <c r="E6" s="56"/>
      <c r="F6" s="56"/>
      <c r="G6" s="56"/>
      <c r="H6" s="4" t="s">
        <v>2</v>
      </c>
    </row>
    <row r="7" spans="1:30" ht="14.25" thickTop="1" x14ac:dyDescent="0.15"/>
    <row r="8" spans="1:30" ht="30" customHeight="1" x14ac:dyDescent="0.15">
      <c r="B8" s="57" t="s">
        <v>4</v>
      </c>
      <c r="C8" s="57"/>
      <c r="D8" s="29" t="s">
        <v>5</v>
      </c>
      <c r="E8" s="29" t="s">
        <v>6</v>
      </c>
      <c r="F8" s="29" t="s">
        <v>7</v>
      </c>
      <c r="G8" s="29" t="s">
        <v>8</v>
      </c>
      <c r="H8" s="29" t="s">
        <v>9</v>
      </c>
    </row>
    <row r="9" spans="1:30" ht="54" customHeight="1" x14ac:dyDescent="0.15">
      <c r="B9" s="87" t="s">
        <v>52</v>
      </c>
      <c r="C9" s="59"/>
      <c r="D9" s="38" t="s">
        <v>39</v>
      </c>
      <c r="E9" s="5" t="s">
        <v>40</v>
      </c>
      <c r="F9" s="7">
        <v>1</v>
      </c>
      <c r="G9" s="31"/>
      <c r="H9" s="31" t="e">
        <f>#REF!</f>
        <v>#REF!</v>
      </c>
    </row>
    <row r="10" spans="1:30" ht="18" customHeight="1" x14ac:dyDescent="0.15">
      <c r="B10" s="58"/>
      <c r="C10" s="59"/>
      <c r="D10" s="38" t="s">
        <v>35</v>
      </c>
      <c r="E10" s="39"/>
      <c r="F10" s="7"/>
      <c r="G10" s="8"/>
      <c r="H10" s="8"/>
    </row>
    <row r="11" spans="1:30" ht="18" customHeight="1" x14ac:dyDescent="0.15">
      <c r="B11" s="58"/>
      <c r="C11" s="59"/>
      <c r="D11" s="38"/>
      <c r="E11" s="39"/>
      <c r="F11" s="7"/>
      <c r="G11" s="8"/>
      <c r="H11" s="8"/>
    </row>
    <row r="12" spans="1:30" ht="18" customHeight="1" x14ac:dyDescent="0.15">
      <c r="B12" s="54"/>
      <c r="C12" s="55"/>
      <c r="D12" s="30"/>
      <c r="E12" s="5"/>
      <c r="F12" s="7"/>
      <c r="G12" s="8"/>
      <c r="H12" s="8"/>
    </row>
    <row r="13" spans="1:30" ht="18" customHeight="1" x14ac:dyDescent="0.15">
      <c r="B13" s="54"/>
      <c r="C13" s="55"/>
      <c r="D13" s="30"/>
      <c r="E13" s="5"/>
      <c r="F13" s="7"/>
      <c r="G13" s="8"/>
      <c r="H13" s="8"/>
    </row>
    <row r="14" spans="1:30" ht="18" customHeight="1" x14ac:dyDescent="0.15">
      <c r="B14" s="54"/>
      <c r="C14" s="55"/>
      <c r="D14" s="30"/>
      <c r="E14" s="5"/>
      <c r="F14" s="7"/>
      <c r="G14" s="8"/>
      <c r="H14" s="8"/>
    </row>
    <row r="15" spans="1:30" ht="18" customHeight="1" x14ac:dyDescent="0.15">
      <c r="B15" s="54"/>
      <c r="C15" s="55"/>
      <c r="D15" s="30"/>
      <c r="E15" s="5"/>
      <c r="F15" s="7"/>
      <c r="G15" s="8"/>
      <c r="H15" s="8"/>
    </row>
    <row r="16" spans="1:30" ht="18" customHeight="1" x14ac:dyDescent="0.15">
      <c r="B16" s="54"/>
      <c r="C16" s="55"/>
      <c r="D16" s="30"/>
      <c r="E16" s="5"/>
      <c r="F16" s="7"/>
      <c r="G16" s="8"/>
      <c r="H16" s="8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32"/>
      <c r="X16" s="32"/>
      <c r="Y16" s="32"/>
      <c r="Z16" s="32"/>
      <c r="AA16" s="32"/>
      <c r="AB16" s="32"/>
      <c r="AC16" s="32"/>
      <c r="AD16" s="32"/>
    </row>
    <row r="17" spans="2:22" ht="45.75" customHeight="1" x14ac:dyDescent="0.15">
      <c r="B17" s="61" t="s">
        <v>3</v>
      </c>
      <c r="C17" s="62"/>
      <c r="D17" s="29" t="s">
        <v>43</v>
      </c>
      <c r="E17" s="61" t="s">
        <v>23</v>
      </c>
      <c r="F17" s="63"/>
      <c r="G17" s="64">
        <v>45491</v>
      </c>
      <c r="H17" s="65"/>
    </row>
    <row r="18" spans="2:22" ht="24.95" customHeight="1" x14ac:dyDescent="0.15">
      <c r="B18" s="61" t="s">
        <v>24</v>
      </c>
      <c r="C18" s="62"/>
      <c r="D18" s="29" t="s">
        <v>25</v>
      </c>
      <c r="E18" s="61" t="s">
        <v>26</v>
      </c>
      <c r="F18" s="63"/>
      <c r="G18" s="62"/>
      <c r="H18" s="33"/>
    </row>
    <row r="19" spans="2:22" ht="20.100000000000001" customHeight="1" x14ac:dyDescent="0.15">
      <c r="B19" s="68"/>
      <c r="C19" s="68"/>
      <c r="D19" s="68"/>
      <c r="E19" s="68"/>
      <c r="F19" s="68"/>
      <c r="G19" s="68"/>
      <c r="H19" s="68"/>
    </row>
    <row r="20" spans="2:22" ht="14.25" x14ac:dyDescent="0.15">
      <c r="B20" s="34"/>
      <c r="C20" s="34"/>
      <c r="D20" s="34"/>
      <c r="E20" s="34"/>
      <c r="F20" s="34"/>
      <c r="G20" s="34"/>
      <c r="H20" s="34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2:22" ht="15.75" customHeight="1" x14ac:dyDescent="0.15">
      <c r="B21" s="1" t="s">
        <v>27</v>
      </c>
      <c r="C21" s="32"/>
      <c r="D21" s="32"/>
      <c r="E21" s="32"/>
      <c r="F21" s="32"/>
      <c r="G21" s="32"/>
      <c r="H21" s="32"/>
    </row>
    <row r="22" spans="2:22" ht="15.75" customHeight="1" x14ac:dyDescent="0.15">
      <c r="B22" s="35" t="s">
        <v>34</v>
      </c>
    </row>
    <row r="23" spans="2:22" ht="15.75" customHeight="1" x14ac:dyDescent="0.15">
      <c r="B23" s="35" t="s">
        <v>28</v>
      </c>
    </row>
    <row r="24" spans="2:22" ht="15.75" customHeight="1" x14ac:dyDescent="0.15">
      <c r="B24" s="35" t="s">
        <v>29</v>
      </c>
    </row>
    <row r="26" spans="2:22" x14ac:dyDescent="0.15">
      <c r="B26" s="69" t="s">
        <v>30</v>
      </c>
      <c r="C26" s="69"/>
      <c r="D26" s="69"/>
    </row>
    <row r="28" spans="2:22" ht="17.25" customHeight="1" x14ac:dyDescent="0.15">
      <c r="B28" s="70" t="s">
        <v>13</v>
      </c>
      <c r="C28" s="70"/>
    </row>
    <row r="29" spans="2:22" ht="17.25" customHeight="1" x14ac:dyDescent="0.15">
      <c r="B29" s="1" t="s">
        <v>14</v>
      </c>
    </row>
    <row r="30" spans="2:22" ht="17.25" customHeight="1" x14ac:dyDescent="0.15">
      <c r="B30" s="67" t="s">
        <v>37</v>
      </c>
      <c r="C30" s="67"/>
      <c r="D30" s="67"/>
    </row>
    <row r="31" spans="2:22" ht="36" customHeight="1" x14ac:dyDescent="0.15">
      <c r="E31" s="36" t="s">
        <v>16</v>
      </c>
    </row>
    <row r="32" spans="2:22" ht="21.75" customHeight="1" x14ac:dyDescent="0.15">
      <c r="E32" s="36" t="s">
        <v>17</v>
      </c>
    </row>
    <row r="33" spans="2:8" ht="21.75" customHeight="1" x14ac:dyDescent="0.15">
      <c r="E33" s="36" t="s">
        <v>18</v>
      </c>
      <c r="H33" s="35"/>
    </row>
    <row r="34" spans="2:8" ht="33.75" customHeight="1" x14ac:dyDescent="0.15">
      <c r="B34" s="14"/>
      <c r="C34" s="14"/>
      <c r="D34" s="14"/>
      <c r="E34" s="66" t="s">
        <v>38</v>
      </c>
      <c r="F34" s="66"/>
      <c r="G34" s="14"/>
      <c r="H34" s="14"/>
    </row>
    <row r="35" spans="2:8" ht="21.75" customHeight="1" x14ac:dyDescent="0.15"/>
  </sheetData>
  <mergeCells count="27">
    <mergeCell ref="E34:F34"/>
    <mergeCell ref="B30:D30"/>
    <mergeCell ref="B18:C18"/>
    <mergeCell ref="E18:G18"/>
    <mergeCell ref="B19:H19"/>
    <mergeCell ref="B26:D26"/>
    <mergeCell ref="B28:C28"/>
    <mergeCell ref="I20:V20"/>
    <mergeCell ref="B15:C15"/>
    <mergeCell ref="B16:C16"/>
    <mergeCell ref="I16:V16"/>
    <mergeCell ref="B17:C17"/>
    <mergeCell ref="E17:F17"/>
    <mergeCell ref="G17:H17"/>
    <mergeCell ref="B14:C14"/>
    <mergeCell ref="E6:G6"/>
    <mergeCell ref="B8:C8"/>
    <mergeCell ref="B9:C9"/>
    <mergeCell ref="B10:C10"/>
    <mergeCell ref="B11:C11"/>
    <mergeCell ref="B12:C12"/>
    <mergeCell ref="B13:C13"/>
    <mergeCell ref="A1:H1"/>
    <mergeCell ref="A2:H2"/>
    <mergeCell ref="B4:C4"/>
    <mergeCell ref="D4:E4"/>
    <mergeCell ref="F4:G4"/>
  </mergeCells>
  <phoneticPr fontId="3"/>
  <pageMargins left="0.78740157480314965" right="0.39370078740157483" top="0.98425196850393704" bottom="0.98425196850393704" header="0.51181102362204722" footer="0.51181102362204722"/>
  <pageSetup paperSize="9" scale="97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5" tint="0.59999389629810485"/>
    <pageSetUpPr fitToPage="1"/>
  </sheetPr>
  <dimension ref="A1:I44"/>
  <sheetViews>
    <sheetView showGridLines="0" showZeros="0" view="pageBreakPreview" topLeftCell="A7" zoomScaleNormal="100" zoomScaleSheetLayoutView="100" workbookViewId="0">
      <selection activeCell="F35" sqref="F35"/>
    </sheetView>
  </sheetViews>
  <sheetFormatPr defaultRowHeight="13.5" x14ac:dyDescent="0.15"/>
  <cols>
    <col min="1" max="1" width="3.75" style="1" customWidth="1"/>
    <col min="2" max="2" width="18.625" style="1" customWidth="1"/>
    <col min="3" max="3" width="3.625" style="1" customWidth="1"/>
    <col min="4" max="4" width="18.625" style="1" customWidth="1"/>
    <col min="5" max="5" width="6.875" style="1" customWidth="1"/>
    <col min="6" max="6" width="8.625" style="1" customWidth="1"/>
    <col min="7" max="7" width="10.625" style="1" customWidth="1"/>
    <col min="8" max="8" width="5.625" style="1" customWidth="1"/>
    <col min="9" max="9" width="8.625" style="1" customWidth="1"/>
    <col min="10" max="16384" width="9" style="1"/>
  </cols>
  <sheetData>
    <row r="1" spans="1:9" ht="24" x14ac:dyDescent="0.25">
      <c r="A1" s="51"/>
      <c r="B1" s="51"/>
      <c r="C1" s="51"/>
      <c r="D1" s="51"/>
      <c r="E1" s="51"/>
      <c r="F1" s="51"/>
      <c r="G1" s="51"/>
      <c r="H1" s="51"/>
    </row>
    <row r="2" spans="1:9" ht="24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34.5" customHeight="1" x14ac:dyDescent="0.15"/>
    <row r="5" spans="1:9" ht="29.25" customHeight="1" thickBot="1" x14ac:dyDescent="0.25">
      <c r="C5" s="2"/>
      <c r="D5" s="3" t="s">
        <v>1</v>
      </c>
      <c r="E5" s="76">
        <f>SUM(H9:H11)</f>
        <v>0</v>
      </c>
      <c r="F5" s="76"/>
      <c r="G5" s="76"/>
      <c r="H5" s="4" t="s">
        <v>2</v>
      </c>
    </row>
    <row r="6" spans="1:9" ht="14.25" thickTop="1" x14ac:dyDescent="0.15"/>
    <row r="7" spans="1:9" ht="54.75" customHeight="1" x14ac:dyDescent="0.15">
      <c r="B7" s="74" t="s">
        <v>31</v>
      </c>
      <c r="C7" s="75"/>
      <c r="D7" s="47">
        <v>45491</v>
      </c>
      <c r="E7" s="73" t="s">
        <v>3</v>
      </c>
      <c r="F7" s="73"/>
      <c r="G7" s="77" t="s">
        <v>42</v>
      </c>
      <c r="H7" s="78"/>
      <c r="I7" s="79"/>
    </row>
    <row r="8" spans="1:9" ht="24.95" customHeight="1" x14ac:dyDescent="0.15">
      <c r="B8" s="73" t="s">
        <v>4</v>
      </c>
      <c r="C8" s="73"/>
      <c r="D8" s="5" t="s">
        <v>5</v>
      </c>
      <c r="E8" s="5" t="s">
        <v>6</v>
      </c>
      <c r="F8" s="5" t="s">
        <v>7</v>
      </c>
      <c r="G8" s="5" t="s">
        <v>8</v>
      </c>
      <c r="H8" s="74" t="s">
        <v>9</v>
      </c>
      <c r="I8" s="75"/>
    </row>
    <row r="9" spans="1:9" ht="39" customHeight="1" x14ac:dyDescent="0.15">
      <c r="B9" s="87" t="s">
        <v>53</v>
      </c>
      <c r="C9" s="59"/>
      <c r="D9" s="89" t="s">
        <v>66</v>
      </c>
      <c r="E9" s="5" t="s">
        <v>40</v>
      </c>
      <c r="F9" s="90">
        <v>1</v>
      </c>
      <c r="G9" s="49"/>
      <c r="H9" s="71"/>
      <c r="I9" s="72"/>
    </row>
    <row r="10" spans="1:9" ht="20.100000000000001" customHeight="1" x14ac:dyDescent="0.15">
      <c r="B10" s="54"/>
      <c r="C10" s="55"/>
      <c r="D10" s="38" t="s">
        <v>35</v>
      </c>
      <c r="E10" s="39"/>
      <c r="F10" s="7"/>
      <c r="G10" s="8"/>
      <c r="H10" s="71"/>
      <c r="I10" s="72"/>
    </row>
    <row r="11" spans="1:9" ht="20.100000000000001" customHeight="1" x14ac:dyDescent="0.15">
      <c r="B11" s="54"/>
      <c r="C11" s="55"/>
      <c r="D11" s="6"/>
      <c r="E11" s="5"/>
      <c r="F11" s="7"/>
      <c r="G11" s="8"/>
      <c r="H11" s="71"/>
      <c r="I11" s="72"/>
    </row>
    <row r="12" spans="1:9" ht="20.100000000000001" customHeight="1" x14ac:dyDescent="0.15">
      <c r="B12" s="54"/>
      <c r="C12" s="55"/>
      <c r="D12" s="6"/>
      <c r="E12" s="37"/>
      <c r="F12" s="7"/>
      <c r="G12" s="8"/>
      <c r="H12" s="71"/>
      <c r="I12" s="72"/>
    </row>
    <row r="13" spans="1:9" ht="20.100000000000001" customHeight="1" x14ac:dyDescent="0.15">
      <c r="B13" s="54"/>
      <c r="C13" s="55"/>
      <c r="D13" s="6"/>
      <c r="E13" s="5"/>
      <c r="F13" s="7"/>
      <c r="G13" s="8"/>
      <c r="H13" s="71"/>
      <c r="I13" s="72"/>
    </row>
    <row r="14" spans="1:9" ht="20.100000000000001" customHeight="1" x14ac:dyDescent="0.15">
      <c r="B14" s="54"/>
      <c r="C14" s="55"/>
      <c r="D14" s="6"/>
      <c r="E14" s="5"/>
      <c r="F14" s="7"/>
      <c r="G14" s="8"/>
      <c r="H14" s="71">
        <f>+G14*F14</f>
        <v>0</v>
      </c>
      <c r="I14" s="72"/>
    </row>
    <row r="15" spans="1:9" ht="20.100000000000001" hidden="1" customHeight="1" x14ac:dyDescent="0.15">
      <c r="B15" s="81">
        <v>0</v>
      </c>
      <c r="C15" s="82"/>
      <c r="D15" s="6">
        <v>0</v>
      </c>
      <c r="E15" s="5">
        <v>0</v>
      </c>
      <c r="F15" s="10">
        <v>0</v>
      </c>
      <c r="G15" s="8"/>
      <c r="H15" s="8">
        <f>+G15*F15</f>
        <v>0</v>
      </c>
      <c r="I15" s="11">
        <v>0</v>
      </c>
    </row>
    <row r="16" spans="1:9" ht="20.100000000000001" hidden="1" customHeight="1" x14ac:dyDescent="0.15">
      <c r="B16" s="54">
        <v>0</v>
      </c>
      <c r="C16" s="55"/>
      <c r="D16" s="6">
        <v>0</v>
      </c>
      <c r="E16" s="5">
        <v>0</v>
      </c>
      <c r="F16" s="10">
        <v>0</v>
      </c>
      <c r="G16" s="8"/>
      <c r="H16" s="8">
        <f>+G16*F16</f>
        <v>0</v>
      </c>
      <c r="I16" s="11">
        <v>0</v>
      </c>
    </row>
    <row r="17" spans="2:9" ht="20.100000000000001" hidden="1" customHeight="1" x14ac:dyDescent="0.15">
      <c r="B17" s="54">
        <v>0</v>
      </c>
      <c r="C17" s="55"/>
      <c r="D17" s="6">
        <v>0</v>
      </c>
      <c r="E17" s="5">
        <v>0</v>
      </c>
      <c r="F17" s="10">
        <v>0</v>
      </c>
      <c r="G17" s="8"/>
      <c r="H17" s="8">
        <f>+G17*F17</f>
        <v>0</v>
      </c>
      <c r="I17" s="11">
        <v>0</v>
      </c>
    </row>
    <row r="18" spans="2:9" ht="20.100000000000001" customHeight="1" x14ac:dyDescent="0.15">
      <c r="B18" s="68"/>
      <c r="C18" s="68"/>
      <c r="D18" s="68"/>
      <c r="E18" s="68"/>
      <c r="F18" s="68"/>
      <c r="G18" s="68"/>
      <c r="H18" s="68"/>
      <c r="I18" s="12"/>
    </row>
    <row r="19" spans="2:9" x14ac:dyDescent="0.15">
      <c r="B19" s="13"/>
      <c r="C19" s="13"/>
      <c r="D19" s="13"/>
      <c r="E19" s="13"/>
      <c r="F19" s="13"/>
      <c r="G19" s="13"/>
      <c r="H19" s="13"/>
      <c r="I19" s="13"/>
    </row>
    <row r="20" spans="2:9" s="4" customFormat="1" ht="15.75" customHeight="1" x14ac:dyDescent="0.2">
      <c r="B20" s="1" t="s">
        <v>10</v>
      </c>
    </row>
    <row r="21" spans="2:9" s="4" customFormat="1" ht="15.75" customHeight="1" x14ac:dyDescent="0.2">
      <c r="B21" s="35" t="s">
        <v>11</v>
      </c>
    </row>
    <row r="22" spans="2:9" s="4" customFormat="1" ht="15.75" customHeight="1" x14ac:dyDescent="0.2">
      <c r="B22" s="35" t="s">
        <v>32</v>
      </c>
    </row>
    <row r="23" spans="2:9" ht="15.75" customHeight="1" x14ac:dyDescent="0.15">
      <c r="B23" s="15"/>
      <c r="C23" s="14"/>
      <c r="D23" s="14"/>
      <c r="E23" s="14"/>
      <c r="F23" s="14"/>
      <c r="G23" s="14"/>
      <c r="H23" s="14"/>
      <c r="I23" s="14"/>
    </row>
    <row r="24" spans="2:9" ht="15.75" customHeight="1" x14ac:dyDescent="0.15">
      <c r="B24" s="15"/>
      <c r="C24" s="14"/>
      <c r="D24" s="14"/>
      <c r="E24" s="14"/>
      <c r="F24" s="14"/>
      <c r="G24" s="14"/>
      <c r="H24" s="14"/>
      <c r="I24" s="14"/>
    </row>
    <row r="25" spans="2:9" s="4" customFormat="1" ht="20.100000000000001" customHeight="1" thickBot="1" x14ac:dyDescent="0.25">
      <c r="B25" s="83" t="s">
        <v>12</v>
      </c>
      <c r="C25" s="83"/>
      <c r="D25" s="83"/>
      <c r="E25" s="84">
        <v>45400</v>
      </c>
      <c r="F25" s="84"/>
      <c r="G25" s="84"/>
      <c r="H25" s="16" t="s">
        <v>54</v>
      </c>
      <c r="I25" s="17">
        <v>0.5</v>
      </c>
    </row>
    <row r="26" spans="2:9" s="4" customFormat="1" ht="20.100000000000001" customHeight="1" thickTop="1" x14ac:dyDescent="0.2">
      <c r="B26" s="18"/>
      <c r="C26" s="18"/>
      <c r="D26" s="18"/>
      <c r="E26" s="19"/>
      <c r="F26" s="19"/>
      <c r="G26" s="20"/>
      <c r="H26" s="21"/>
      <c r="I26" s="21"/>
    </row>
    <row r="27" spans="2:9" ht="13.5" customHeight="1" x14ac:dyDescent="0.15">
      <c r="B27" s="22"/>
      <c r="C27" s="22"/>
      <c r="D27" s="22"/>
      <c r="E27" s="22"/>
      <c r="F27" s="22"/>
      <c r="G27" s="22"/>
      <c r="H27" s="23"/>
      <c r="I27" s="14"/>
    </row>
    <row r="28" spans="2:9" x14ac:dyDescent="0.15">
      <c r="B28" s="24" t="s">
        <v>47</v>
      </c>
      <c r="C28" s="24"/>
      <c r="D28" s="24"/>
      <c r="E28" s="25"/>
      <c r="F28" s="25"/>
      <c r="G28" s="25"/>
      <c r="H28" s="25"/>
      <c r="I28" s="35"/>
    </row>
    <row r="29" spans="2:9" hidden="1" x14ac:dyDescent="0.15">
      <c r="B29" s="24"/>
      <c r="C29" s="24"/>
      <c r="D29" s="24"/>
      <c r="E29" s="25"/>
      <c r="F29" s="25"/>
      <c r="G29" s="25"/>
      <c r="H29" s="25"/>
      <c r="I29" s="35"/>
    </row>
    <row r="30" spans="2:9" x14ac:dyDescent="0.15">
      <c r="B30" s="24"/>
      <c r="C30" s="24"/>
      <c r="D30" s="24"/>
      <c r="E30" s="25"/>
      <c r="F30" s="25"/>
      <c r="G30" s="25"/>
      <c r="H30" s="25"/>
      <c r="I30" s="35"/>
    </row>
    <row r="31" spans="2:9" ht="17.100000000000001" customHeight="1" x14ac:dyDescent="0.15">
      <c r="B31" s="80"/>
      <c r="C31" s="80"/>
      <c r="D31" s="80"/>
      <c r="E31" s="22"/>
      <c r="F31" s="22"/>
      <c r="G31" s="22"/>
      <c r="H31" s="22"/>
    </row>
    <row r="32" spans="2:9" ht="17.100000000000001" customHeight="1" x14ac:dyDescent="0.15">
      <c r="B32" s="25" t="s">
        <v>13</v>
      </c>
      <c r="C32" s="25"/>
      <c r="D32" s="22"/>
      <c r="E32" s="22"/>
      <c r="F32" s="22"/>
      <c r="G32" s="22"/>
      <c r="H32" s="22"/>
    </row>
    <row r="33" spans="2:9" ht="17.100000000000001" customHeight="1" x14ac:dyDescent="0.15">
      <c r="B33" s="22" t="s">
        <v>14</v>
      </c>
      <c r="C33" s="22"/>
      <c r="D33" s="22"/>
      <c r="E33" s="22"/>
      <c r="F33" s="22"/>
      <c r="G33" s="22"/>
      <c r="H33" s="22"/>
    </row>
    <row r="34" spans="2:9" ht="17.100000000000001" customHeight="1" x14ac:dyDescent="0.15">
      <c r="B34" s="67" t="s">
        <v>36</v>
      </c>
      <c r="C34" s="67"/>
      <c r="D34" s="67"/>
      <c r="E34" s="22"/>
      <c r="F34" s="22"/>
      <c r="G34" s="22"/>
      <c r="H34" s="22"/>
    </row>
    <row r="35" spans="2:9" ht="17.100000000000001" customHeight="1" x14ac:dyDescent="0.15">
      <c r="B35" s="22" t="s">
        <v>41</v>
      </c>
      <c r="C35" s="22"/>
      <c r="D35" s="26"/>
      <c r="E35" s="22"/>
      <c r="F35" s="22"/>
      <c r="G35" s="22"/>
      <c r="H35" s="22"/>
    </row>
    <row r="36" spans="2:9" ht="17.100000000000001" customHeight="1" x14ac:dyDescent="0.15">
      <c r="B36" s="22" t="s">
        <v>55</v>
      </c>
      <c r="C36" s="22"/>
      <c r="D36" s="26"/>
      <c r="E36" s="22"/>
      <c r="F36" s="22"/>
      <c r="G36" s="22"/>
      <c r="H36" s="22"/>
    </row>
    <row r="37" spans="2:9" ht="17.100000000000001" customHeight="1" x14ac:dyDescent="0.15">
      <c r="B37" s="22" t="s">
        <v>33</v>
      </c>
      <c r="C37" s="22"/>
      <c r="D37" s="26"/>
      <c r="E37" s="22"/>
      <c r="F37" s="22"/>
      <c r="G37" s="22"/>
      <c r="H37" s="22"/>
    </row>
    <row r="38" spans="2:9" ht="17.100000000000001" customHeight="1" x14ac:dyDescent="0.15">
      <c r="B38" s="22"/>
      <c r="C38" s="22"/>
      <c r="D38" s="26"/>
      <c r="E38" s="22"/>
      <c r="F38" s="22"/>
      <c r="G38" s="22"/>
      <c r="H38" s="22"/>
    </row>
    <row r="39" spans="2:9" ht="17.100000000000001" customHeight="1" x14ac:dyDescent="0.15">
      <c r="B39" s="22"/>
      <c r="C39" s="22"/>
      <c r="D39" s="26" t="s">
        <v>15</v>
      </c>
      <c r="E39" s="22"/>
      <c r="F39" s="22"/>
      <c r="G39" s="22"/>
      <c r="H39" s="22"/>
    </row>
    <row r="40" spans="2:9" ht="17.100000000000001" customHeight="1" x14ac:dyDescent="0.15">
      <c r="B40" s="22"/>
      <c r="C40" s="22"/>
      <c r="D40" s="22"/>
      <c r="E40" s="25" t="s">
        <v>16</v>
      </c>
      <c r="F40" s="22"/>
      <c r="G40" s="22"/>
      <c r="H40" s="22"/>
    </row>
    <row r="41" spans="2:9" ht="17.100000000000001" customHeight="1" x14ac:dyDescent="0.15">
      <c r="B41" s="22"/>
      <c r="C41" s="22"/>
      <c r="D41" s="22"/>
      <c r="E41" s="25" t="s">
        <v>17</v>
      </c>
      <c r="F41" s="22"/>
      <c r="G41" s="22"/>
      <c r="H41" s="22"/>
    </row>
    <row r="42" spans="2:9" ht="17.100000000000001" customHeight="1" x14ac:dyDescent="0.15">
      <c r="B42" s="22"/>
      <c r="C42" s="22"/>
      <c r="D42" s="22"/>
      <c r="E42" s="25" t="s">
        <v>18</v>
      </c>
      <c r="F42" s="22"/>
      <c r="G42" s="22"/>
      <c r="H42" s="25"/>
      <c r="I42" s="9"/>
    </row>
    <row r="43" spans="2:9" ht="17.100000000000001" customHeight="1" x14ac:dyDescent="0.15">
      <c r="B43" s="22"/>
      <c r="C43" s="22"/>
      <c r="D43" s="22"/>
      <c r="E43" s="25" t="s">
        <v>19</v>
      </c>
      <c r="F43" s="22"/>
      <c r="G43" s="22"/>
      <c r="H43" s="25"/>
      <c r="I43" s="9"/>
    </row>
    <row r="44" spans="2:9" ht="17.100000000000001" customHeight="1" x14ac:dyDescent="0.15">
      <c r="B44" s="22"/>
      <c r="C44" s="22"/>
      <c r="D44" s="22"/>
      <c r="E44" s="25" t="s">
        <v>20</v>
      </c>
      <c r="F44" s="22"/>
      <c r="G44" s="22"/>
      <c r="H44" s="25"/>
      <c r="I44" s="9"/>
    </row>
  </sheetData>
  <mergeCells count="28">
    <mergeCell ref="B34:D34"/>
    <mergeCell ref="B14:C14"/>
    <mergeCell ref="H14:I14"/>
    <mergeCell ref="B15:C15"/>
    <mergeCell ref="B16:C16"/>
    <mergeCell ref="B17:C17"/>
    <mergeCell ref="B18:H18"/>
    <mergeCell ref="B25:D25"/>
    <mergeCell ref="E25:G25"/>
    <mergeCell ref="B13:C13"/>
    <mergeCell ref="H13:I13"/>
    <mergeCell ref="B31:D31"/>
    <mergeCell ref="B10:C10"/>
    <mergeCell ref="H10:I10"/>
    <mergeCell ref="B11:C11"/>
    <mergeCell ref="H11:I11"/>
    <mergeCell ref="B12:C12"/>
    <mergeCell ref="H12:I12"/>
    <mergeCell ref="B9:C9"/>
    <mergeCell ref="H9:I9"/>
    <mergeCell ref="B8:C8"/>
    <mergeCell ref="H8:I8"/>
    <mergeCell ref="A1:H1"/>
    <mergeCell ref="A2:I2"/>
    <mergeCell ref="E5:G5"/>
    <mergeCell ref="B7:C7"/>
    <mergeCell ref="E7:F7"/>
    <mergeCell ref="G7:I7"/>
  </mergeCells>
  <phoneticPr fontId="3"/>
  <pageMargins left="0.78740157480314965" right="0.59055118110236227" top="0.98425196850393704" bottom="0.78740157480314965" header="0.51181102362204722" footer="0.51181102362204722"/>
  <pageSetup paperSize="9" scale="9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W33"/>
  <sheetViews>
    <sheetView showGridLines="0" showZeros="0" view="pageBreakPreview" topLeftCell="A13" zoomScaleNormal="100" zoomScaleSheetLayoutView="100" workbookViewId="0">
      <selection activeCell="E25" sqref="E25"/>
    </sheetView>
  </sheetViews>
  <sheetFormatPr defaultRowHeight="13.5" x14ac:dyDescent="0.15"/>
  <cols>
    <col min="1" max="1" width="3.75" style="1" customWidth="1"/>
    <col min="2" max="2" width="15.625" style="1" customWidth="1"/>
    <col min="3" max="3" width="3.625" style="1" customWidth="1"/>
    <col min="4" max="4" width="16" style="1" customWidth="1"/>
    <col min="5" max="5" width="6.625" style="1" customWidth="1"/>
    <col min="6" max="6" width="8.625" style="1" customWidth="1"/>
    <col min="7" max="7" width="12" style="1" customWidth="1"/>
    <col min="8" max="8" width="14" style="1" customWidth="1"/>
    <col min="9" max="9" width="11.875" style="1" customWidth="1"/>
    <col min="10" max="16384" width="9" style="1"/>
  </cols>
  <sheetData>
    <row r="1" spans="1:9" ht="14.25" x14ac:dyDescent="0.15">
      <c r="A1" s="88" t="s">
        <v>65</v>
      </c>
      <c r="B1" s="88"/>
      <c r="C1" s="88"/>
      <c r="D1" s="88"/>
      <c r="E1" s="88"/>
      <c r="F1" s="88"/>
      <c r="G1" s="88"/>
      <c r="H1" s="88"/>
      <c r="I1" s="88"/>
    </row>
    <row r="2" spans="1:9" ht="24" x14ac:dyDescent="0.25">
      <c r="A2" s="51" t="s">
        <v>44</v>
      </c>
      <c r="B2" s="51"/>
      <c r="C2" s="51"/>
      <c r="D2" s="51"/>
      <c r="E2" s="51"/>
      <c r="F2" s="51"/>
      <c r="G2" s="51"/>
      <c r="H2" s="51"/>
      <c r="I2" s="51"/>
    </row>
    <row r="3" spans="1:9" ht="34.5" hidden="1" customHeight="1" x14ac:dyDescent="0.15"/>
    <row r="4" spans="1:9" ht="18" customHeight="1" x14ac:dyDescent="0.15">
      <c r="B4" s="52"/>
      <c r="C4" s="52"/>
      <c r="D4" s="53"/>
      <c r="E4" s="53"/>
      <c r="F4" s="52"/>
      <c r="G4" s="52"/>
      <c r="H4" s="44"/>
      <c r="I4" s="45"/>
    </row>
    <row r="6" spans="1:9" ht="30" customHeight="1" x14ac:dyDescent="0.15">
      <c r="B6" s="57" t="s">
        <v>4</v>
      </c>
      <c r="C6" s="57"/>
      <c r="D6" s="43" t="s">
        <v>5</v>
      </c>
      <c r="E6" s="43" t="s">
        <v>6</v>
      </c>
      <c r="F6" s="43" t="s">
        <v>7</v>
      </c>
      <c r="G6" s="43" t="s">
        <v>8</v>
      </c>
      <c r="H6" s="43" t="s">
        <v>45</v>
      </c>
      <c r="I6" s="43" t="s">
        <v>46</v>
      </c>
    </row>
    <row r="7" spans="1:9" ht="54" customHeight="1" x14ac:dyDescent="0.15">
      <c r="B7" s="85" t="s">
        <v>56</v>
      </c>
      <c r="C7" s="86"/>
      <c r="D7" s="38" t="s">
        <v>39</v>
      </c>
      <c r="E7" s="40" t="s">
        <v>48</v>
      </c>
      <c r="F7" s="7">
        <v>1700</v>
      </c>
      <c r="G7" s="31"/>
      <c r="H7" s="31"/>
      <c r="I7" s="50" t="s">
        <v>51</v>
      </c>
    </row>
    <row r="8" spans="1:9" ht="54" customHeight="1" x14ac:dyDescent="0.15">
      <c r="B8" s="85" t="s">
        <v>57</v>
      </c>
      <c r="C8" s="86"/>
      <c r="D8" s="38" t="s">
        <v>39</v>
      </c>
      <c r="E8" s="46" t="s">
        <v>48</v>
      </c>
      <c r="F8" s="7">
        <v>1700</v>
      </c>
      <c r="G8" s="8"/>
      <c r="H8" s="8"/>
      <c r="I8" s="50" t="s">
        <v>51</v>
      </c>
    </row>
    <row r="9" spans="1:9" ht="54" customHeight="1" x14ac:dyDescent="0.15">
      <c r="B9" s="85" t="s">
        <v>58</v>
      </c>
      <c r="C9" s="86"/>
      <c r="D9" s="38" t="s">
        <v>39</v>
      </c>
      <c r="E9" s="46" t="s">
        <v>48</v>
      </c>
      <c r="F9" s="7">
        <v>1700</v>
      </c>
      <c r="G9" s="8"/>
      <c r="H9" s="8"/>
      <c r="I9" s="50" t="s">
        <v>51</v>
      </c>
    </row>
    <row r="10" spans="1:9" ht="54" customHeight="1" x14ac:dyDescent="0.15">
      <c r="B10" s="85" t="s">
        <v>59</v>
      </c>
      <c r="C10" s="86"/>
      <c r="D10" s="38" t="s">
        <v>39</v>
      </c>
      <c r="E10" s="46" t="s">
        <v>48</v>
      </c>
      <c r="F10" s="7">
        <v>1700</v>
      </c>
      <c r="G10" s="8"/>
      <c r="H10" s="8"/>
      <c r="I10" s="50" t="s">
        <v>51</v>
      </c>
    </row>
    <row r="11" spans="1:9" ht="54" customHeight="1" x14ac:dyDescent="0.15">
      <c r="B11" s="85" t="s">
        <v>60</v>
      </c>
      <c r="C11" s="86"/>
      <c r="D11" s="38" t="s">
        <v>39</v>
      </c>
      <c r="E11" s="46" t="s">
        <v>48</v>
      </c>
      <c r="F11" s="7">
        <v>500</v>
      </c>
      <c r="G11" s="8"/>
      <c r="H11" s="8"/>
      <c r="I11" s="50" t="s">
        <v>51</v>
      </c>
    </row>
    <row r="12" spans="1:9" ht="54" customHeight="1" x14ac:dyDescent="0.15">
      <c r="B12" s="85" t="s">
        <v>61</v>
      </c>
      <c r="C12" s="86"/>
      <c r="D12" s="38" t="s">
        <v>39</v>
      </c>
      <c r="E12" s="46" t="s">
        <v>48</v>
      </c>
      <c r="F12" s="7">
        <v>200</v>
      </c>
      <c r="G12" s="8"/>
      <c r="H12" s="8"/>
      <c r="I12" s="50" t="s">
        <v>51</v>
      </c>
    </row>
    <row r="13" spans="1:9" ht="54" customHeight="1" x14ac:dyDescent="0.15">
      <c r="B13" s="85" t="s">
        <v>62</v>
      </c>
      <c r="C13" s="86"/>
      <c r="D13" s="38" t="s">
        <v>39</v>
      </c>
      <c r="E13" s="46" t="s">
        <v>48</v>
      </c>
      <c r="F13" s="7">
        <v>5800</v>
      </c>
      <c r="G13" s="8"/>
      <c r="H13" s="8"/>
      <c r="I13" s="50" t="s">
        <v>51</v>
      </c>
    </row>
    <row r="14" spans="1:9" ht="54" customHeight="1" x14ac:dyDescent="0.15">
      <c r="B14" s="85" t="s">
        <v>63</v>
      </c>
      <c r="C14" s="86"/>
      <c r="D14" s="38" t="s">
        <v>39</v>
      </c>
      <c r="E14" s="46" t="s">
        <v>48</v>
      </c>
      <c r="F14" s="7">
        <v>1700</v>
      </c>
      <c r="G14" s="8"/>
      <c r="H14" s="8"/>
      <c r="I14" s="50" t="s">
        <v>51</v>
      </c>
    </row>
    <row r="15" spans="1:9" ht="54" customHeight="1" x14ac:dyDescent="0.15">
      <c r="B15" s="85" t="s">
        <v>64</v>
      </c>
      <c r="C15" s="86"/>
      <c r="D15" s="38" t="s">
        <v>39</v>
      </c>
      <c r="E15" s="46" t="s">
        <v>48</v>
      </c>
      <c r="F15" s="7">
        <v>1700</v>
      </c>
      <c r="G15" s="8"/>
      <c r="H15" s="8"/>
      <c r="I15" s="50" t="s">
        <v>51</v>
      </c>
    </row>
    <row r="16" spans="1:9" ht="54" customHeight="1" x14ac:dyDescent="0.15">
      <c r="B16" s="85" t="s">
        <v>49</v>
      </c>
      <c r="C16" s="86"/>
      <c r="D16" s="38" t="s">
        <v>39</v>
      </c>
      <c r="E16" s="46" t="s">
        <v>48</v>
      </c>
      <c r="F16" s="7">
        <v>500</v>
      </c>
      <c r="G16" s="8"/>
      <c r="H16" s="8"/>
      <c r="I16" s="50" t="s">
        <v>51</v>
      </c>
    </row>
    <row r="17" spans="2:23" ht="20.100000000000001" customHeight="1" x14ac:dyDescent="0.15">
      <c r="B17" s="68" t="s">
        <v>50</v>
      </c>
      <c r="C17" s="68"/>
      <c r="D17" s="68"/>
      <c r="E17" s="68"/>
      <c r="F17" s="68"/>
      <c r="G17" s="68"/>
      <c r="H17" s="68"/>
      <c r="I17" s="68"/>
    </row>
    <row r="18" spans="2:23" ht="14.25" x14ac:dyDescent="0.15">
      <c r="B18" s="48"/>
      <c r="C18" s="34"/>
      <c r="D18" s="34"/>
      <c r="E18" s="34"/>
      <c r="F18" s="34"/>
      <c r="G18" s="34"/>
      <c r="H18" s="34"/>
      <c r="I18" s="34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ht="15.75" customHeight="1" x14ac:dyDescent="0.15">
      <c r="C19" s="42"/>
      <c r="D19" s="42"/>
      <c r="E19" s="42"/>
      <c r="F19" s="42"/>
      <c r="G19" s="42"/>
      <c r="H19" s="42"/>
      <c r="I19" s="42"/>
    </row>
    <row r="20" spans="2:23" ht="15.75" customHeight="1" x14ac:dyDescent="0.15">
      <c r="B20" s="41"/>
    </row>
    <row r="21" spans="2:23" ht="15.75" customHeight="1" x14ac:dyDescent="0.15">
      <c r="B21" s="41"/>
    </row>
    <row r="22" spans="2:23" ht="15.75" customHeight="1" x14ac:dyDescent="0.15">
      <c r="B22" s="41"/>
    </row>
    <row r="24" spans="2:23" x14ac:dyDescent="0.15">
      <c r="B24" s="69"/>
      <c r="C24" s="69"/>
      <c r="D24" s="69"/>
    </row>
    <row r="25" spans="2:23" x14ac:dyDescent="0.15">
      <c r="E25" s="91"/>
    </row>
    <row r="26" spans="2:23" ht="17.25" customHeight="1" x14ac:dyDescent="0.15">
      <c r="B26" s="70"/>
      <c r="C26" s="70"/>
    </row>
    <row r="27" spans="2:23" ht="17.25" customHeight="1" x14ac:dyDescent="0.15"/>
    <row r="28" spans="2:23" ht="17.25" customHeight="1" x14ac:dyDescent="0.15">
      <c r="B28" s="67"/>
      <c r="C28" s="67"/>
      <c r="D28" s="67"/>
    </row>
    <row r="29" spans="2:23" ht="36" customHeight="1" x14ac:dyDescent="0.15">
      <c r="E29" s="36"/>
    </row>
    <row r="30" spans="2:23" ht="21.75" customHeight="1" x14ac:dyDescent="0.15">
      <c r="E30" s="36"/>
    </row>
    <row r="31" spans="2:23" ht="21.75" customHeight="1" x14ac:dyDescent="0.15">
      <c r="E31" s="36"/>
      <c r="I31" s="41"/>
    </row>
    <row r="32" spans="2:23" ht="33.75" customHeight="1" x14ac:dyDescent="0.15">
      <c r="B32" s="14"/>
      <c r="C32" s="14"/>
      <c r="D32" s="14"/>
      <c r="E32" s="66"/>
      <c r="F32" s="66"/>
      <c r="G32" s="14"/>
      <c r="H32" s="14"/>
      <c r="I32" s="14"/>
    </row>
    <row r="33" ht="21.75" customHeight="1" x14ac:dyDescent="0.15"/>
  </sheetData>
  <mergeCells count="22">
    <mergeCell ref="J18:W18"/>
    <mergeCell ref="B24:D24"/>
    <mergeCell ref="B26:C26"/>
    <mergeCell ref="B28:D28"/>
    <mergeCell ref="E32:F32"/>
    <mergeCell ref="B7:C7"/>
    <mergeCell ref="B8:C8"/>
    <mergeCell ref="B9:C9"/>
    <mergeCell ref="B10:C10"/>
    <mergeCell ref="B11:C11"/>
    <mergeCell ref="B15:C15"/>
    <mergeCell ref="B16:C16"/>
    <mergeCell ref="B17:I17"/>
    <mergeCell ref="B6:C6"/>
    <mergeCell ref="B12:C12"/>
    <mergeCell ref="B13:C13"/>
    <mergeCell ref="B14:C14"/>
    <mergeCell ref="A1:I1"/>
    <mergeCell ref="A2:I2"/>
    <mergeCell ref="B4:C4"/>
    <mergeCell ref="D4:E4"/>
    <mergeCell ref="F4:G4"/>
  </mergeCells>
  <phoneticPr fontId="15"/>
  <pageMargins left="0.78740157480314965" right="0.39370078740157483" top="0.98425196850393704" bottom="0.98425196850393704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入札書</vt:lpstr>
      <vt:lpstr>市価調査</vt:lpstr>
      <vt:lpstr>市場価格調査内訳書</vt:lpstr>
      <vt:lpstr>市場価格調査内訳書!Print_Area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沖 望</dc:creator>
  <cp:lastModifiedBy>井沢 昌紀</cp:lastModifiedBy>
  <cp:lastPrinted>2024-04-04T06:43:58Z</cp:lastPrinted>
  <dcterms:created xsi:type="dcterms:W3CDTF">2021-06-16T12:30:33Z</dcterms:created>
  <dcterms:modified xsi:type="dcterms:W3CDTF">2024-04-04T06:47:26Z</dcterms:modified>
</cp:coreProperties>
</file>