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085" activeTab="0"/>
  </bookViews>
  <sheets>
    <sheet name="ＯＡ屑明細表(別表）" sheetId="1" r:id="rId1"/>
    <sheet name="内訳別紙1" sheetId="2" r:id="rId2"/>
    <sheet name="内訳別紙2" sheetId="3" r:id="rId3"/>
    <sheet name="内訳別紙3" sheetId="4" r:id="rId4"/>
    <sheet name="内訳別紙4" sheetId="5" r:id="rId5"/>
  </sheets>
  <definedNames>
    <definedName name="_xlnm.Print_Area" localSheetId="0">'ＯＡ屑明細表(別表）'!$A$1:$F$10</definedName>
    <definedName name="_xlnm.Print_Area" localSheetId="1">'内訳別紙1'!$A$1:$H$56</definedName>
    <definedName name="_xlnm.Print_Area" localSheetId="2">'内訳別紙2'!$A$1:$H$51</definedName>
    <definedName name="_xlnm.Print_Area" localSheetId="3">'内訳別紙3'!$A$1:$H$53</definedName>
    <definedName name="_xlnm.Print_Area" localSheetId="4">'内訳別紙4'!$A$1:$H$36</definedName>
  </definedNames>
  <calcPr fullCalcOnLoad="1"/>
</workbook>
</file>

<file path=xl/sharedStrings.xml><?xml version="1.0" encoding="utf-8"?>
<sst xmlns="http://schemas.openxmlformats.org/spreadsheetml/2006/main" count="352" uniqueCount="196">
  <si>
    <t>合計</t>
  </si>
  <si>
    <t>品　　名</t>
  </si>
  <si>
    <t>数量</t>
  </si>
  <si>
    <t>備　　　　　考</t>
  </si>
  <si>
    <t>重量(kg)</t>
  </si>
  <si>
    <t>品名</t>
  </si>
  <si>
    <t>メーカー</t>
  </si>
  <si>
    <t>型　　式</t>
  </si>
  <si>
    <t>番号</t>
  </si>
  <si>
    <t>ノートパソコン屑</t>
  </si>
  <si>
    <t>プリンター屑</t>
  </si>
  <si>
    <t>スキャナー屑</t>
  </si>
  <si>
    <t>重量（ｋｇ）</t>
  </si>
  <si>
    <t>その他付属品等屑</t>
  </si>
  <si>
    <t>重量合計(kg)</t>
  </si>
  <si>
    <t>東芝</t>
  </si>
  <si>
    <t>富士通</t>
  </si>
  <si>
    <t>富士フィルム</t>
  </si>
  <si>
    <t>4525S</t>
  </si>
  <si>
    <t>ｈｐ</t>
  </si>
  <si>
    <t>A6B5DPF8CE22</t>
  </si>
  <si>
    <t>CF-28</t>
  </si>
  <si>
    <t>パナソニック</t>
  </si>
  <si>
    <t>CF-29</t>
  </si>
  <si>
    <t>E5530</t>
  </si>
  <si>
    <t>DELL</t>
  </si>
  <si>
    <t>FC-N215/RX3SZ</t>
  </si>
  <si>
    <t>NEC</t>
  </si>
  <si>
    <t>FC-N22A</t>
  </si>
  <si>
    <t>FMVA1003SZ</t>
  </si>
  <si>
    <t>FMVA33006</t>
  </si>
  <si>
    <t>FMV-BIBLONE6/650R</t>
  </si>
  <si>
    <t>FMV-BIBLONRX30L</t>
  </si>
  <si>
    <t>FMVNA9K34</t>
  </si>
  <si>
    <t>FMVXNCKN2Z</t>
  </si>
  <si>
    <t>M4700</t>
  </si>
  <si>
    <t>M6400</t>
  </si>
  <si>
    <t>PB35WFAD4R2AD51</t>
  </si>
  <si>
    <t>PB454MNAQ25AA71</t>
  </si>
  <si>
    <t>PB550BFAX171A51</t>
  </si>
  <si>
    <t>PB552GFBPR5A71</t>
  </si>
  <si>
    <t>PB553JGAP25AA71</t>
  </si>
  <si>
    <t>PB55DFAD422AD81</t>
  </si>
  <si>
    <t>PB55KFB1125AD21</t>
  </si>
  <si>
    <t>PB5DNFB1125FD1</t>
  </si>
  <si>
    <t>PB654MBA4K7AE71</t>
  </si>
  <si>
    <t>PC-LC7007D</t>
  </si>
  <si>
    <t>PC-VJ24GDZ79</t>
  </si>
  <si>
    <t>PC-VK20EANDJ</t>
  </si>
  <si>
    <t>PC-VK23LXZDY</t>
  </si>
  <si>
    <t>PC-VK24LXZDH</t>
  </si>
  <si>
    <t>PC-VK24MDZDX</t>
  </si>
  <si>
    <t>PC-VK25LXZCN</t>
  </si>
  <si>
    <t>PC-VK25MDZCD</t>
  </si>
  <si>
    <t>PC-VK26MDZDF</t>
  </si>
  <si>
    <t>PC-VK26MDZDH</t>
  </si>
  <si>
    <t>PC-VK27MDZDK</t>
  </si>
  <si>
    <t>PC-VK27MDZEN</t>
  </si>
  <si>
    <t>PC-VKL21EZG6</t>
  </si>
  <si>
    <t>PC-VKL21EZG7</t>
  </si>
  <si>
    <t>PC-VY17FEXVX</t>
  </si>
  <si>
    <t>PP21L</t>
  </si>
  <si>
    <t>PS18616C481P</t>
  </si>
  <si>
    <t>PS2412BYEM71G</t>
  </si>
  <si>
    <t>PS426P454LA6</t>
  </si>
  <si>
    <t>PSJ422FCWZR12</t>
  </si>
  <si>
    <t>PSL2022CW9712</t>
  </si>
  <si>
    <t>PST2C1JL5SR1L</t>
  </si>
  <si>
    <t>PST422FCWZR12</t>
  </si>
  <si>
    <t>R61e</t>
  </si>
  <si>
    <t>レノボ</t>
  </si>
  <si>
    <t>CE21C</t>
  </si>
  <si>
    <t>E9383g</t>
  </si>
  <si>
    <t>hp</t>
  </si>
  <si>
    <t>GX159AV</t>
  </si>
  <si>
    <t>ML350</t>
  </si>
  <si>
    <t>MR4100</t>
  </si>
  <si>
    <t>エプソン</t>
  </si>
  <si>
    <t>OPTIPLEX210L</t>
  </si>
  <si>
    <t>OPTIPLEX780</t>
  </si>
  <si>
    <t>PA-EQ80PCC8E</t>
  </si>
  <si>
    <t>PC-MN01EZE9</t>
  </si>
  <si>
    <t>PC-MY23AEZR4</t>
  </si>
  <si>
    <t>RV725AV</t>
  </si>
  <si>
    <t>T120e</t>
  </si>
  <si>
    <t>E156FPB</t>
  </si>
  <si>
    <t>E170GS-B1</t>
  </si>
  <si>
    <t>Iiyama</t>
  </si>
  <si>
    <t>E170Sc</t>
  </si>
  <si>
    <t>EF227A</t>
  </si>
  <si>
    <t>F15T53-DV</t>
  </si>
  <si>
    <t>L1710</t>
  </si>
  <si>
    <t>LCD224WXM</t>
  </si>
  <si>
    <t>LCD-A193V</t>
  </si>
  <si>
    <t>IOデータ</t>
  </si>
  <si>
    <t>LCD-AD198GEW</t>
  </si>
  <si>
    <t>LCD-MF221XBR</t>
  </si>
  <si>
    <t>LE1711</t>
  </si>
  <si>
    <t>P17A</t>
  </si>
  <si>
    <t>S2100</t>
  </si>
  <si>
    <t>EIZO</t>
  </si>
  <si>
    <t>VL-241VHW</t>
  </si>
  <si>
    <t>CU-14FD</t>
  </si>
  <si>
    <t>シャープ</t>
  </si>
  <si>
    <t>DUZ0036A001</t>
  </si>
  <si>
    <t>PX-1200</t>
  </si>
  <si>
    <t>Pro9000</t>
  </si>
  <si>
    <t>キャノン</t>
  </si>
  <si>
    <t>IPSioSP6220</t>
  </si>
  <si>
    <t>リコー</t>
  </si>
  <si>
    <t>IPSioSG7100</t>
  </si>
  <si>
    <t>officejet100</t>
  </si>
  <si>
    <t>IPSioSPC820</t>
  </si>
  <si>
    <t>LP-S4500</t>
  </si>
  <si>
    <t>LP-7900</t>
  </si>
  <si>
    <t>PX-S5040</t>
  </si>
  <si>
    <t>8450N</t>
  </si>
  <si>
    <t>PX-S5080</t>
  </si>
  <si>
    <t>IPSioGXe3300</t>
  </si>
  <si>
    <t>IPSioGX7000</t>
  </si>
  <si>
    <t>ESA3ADF2</t>
  </si>
  <si>
    <t>fi-6140Z</t>
  </si>
  <si>
    <t>PX-6500</t>
  </si>
  <si>
    <t>IPSioGXe7700</t>
  </si>
  <si>
    <t>9900C</t>
  </si>
  <si>
    <t>C510b3</t>
  </si>
  <si>
    <t>OKI</t>
  </si>
  <si>
    <t>IPSioSPc710e</t>
  </si>
  <si>
    <t>LBP8630</t>
  </si>
  <si>
    <t>Ipf8400s</t>
  </si>
  <si>
    <t>Ipf6300s</t>
  </si>
  <si>
    <t>xl-2300</t>
  </si>
  <si>
    <t>IPSioSp3100</t>
  </si>
  <si>
    <t>LBP3000</t>
  </si>
  <si>
    <t>PX-204</t>
  </si>
  <si>
    <t>IPSioG515</t>
  </si>
  <si>
    <t>PM500</t>
  </si>
  <si>
    <t>GX3000</t>
  </si>
  <si>
    <t>V500</t>
  </si>
  <si>
    <t>PM3500C</t>
  </si>
  <si>
    <t>PM-4000PX</t>
  </si>
  <si>
    <t>PM-G4500</t>
  </si>
  <si>
    <t>LP-V500</t>
  </si>
  <si>
    <t>LP-S1100</t>
  </si>
  <si>
    <t>LBP3930</t>
  </si>
  <si>
    <t>PC-PR101/63</t>
  </si>
  <si>
    <t>LP-S6500</t>
  </si>
  <si>
    <t>FMRP30AV</t>
  </si>
  <si>
    <t>MS40F</t>
  </si>
  <si>
    <t>MAXARTK3</t>
  </si>
  <si>
    <t>iPF8300S</t>
  </si>
  <si>
    <t>PX-H7000</t>
  </si>
  <si>
    <t>T790</t>
  </si>
  <si>
    <t>MG6130</t>
  </si>
  <si>
    <t>EP-774A</t>
  </si>
  <si>
    <t>MG6230</t>
  </si>
  <si>
    <t>MP630</t>
  </si>
  <si>
    <t>GT-X770</t>
  </si>
  <si>
    <t>MP640</t>
  </si>
  <si>
    <t>DCP-J4215N-B</t>
  </si>
  <si>
    <t>ブラザー</t>
  </si>
  <si>
    <t>MG5230</t>
  </si>
  <si>
    <t>DCP-J940N</t>
  </si>
  <si>
    <t>EP-905A</t>
  </si>
  <si>
    <t>DCP-J963N</t>
  </si>
  <si>
    <t>DCP-J968N</t>
  </si>
  <si>
    <t>DCP-J988N</t>
  </si>
  <si>
    <t>Ix6530</t>
  </si>
  <si>
    <t>MG6930</t>
  </si>
  <si>
    <t>MP600</t>
  </si>
  <si>
    <t>Ip4830</t>
  </si>
  <si>
    <t>MG3530</t>
  </si>
  <si>
    <t>ＡＣアダプター</t>
  </si>
  <si>
    <t>キーボード</t>
  </si>
  <si>
    <t>マウス</t>
  </si>
  <si>
    <t>デスクトップパソコン本体屑</t>
  </si>
  <si>
    <t>ハードディスクは抜取り済み</t>
  </si>
  <si>
    <t>ﾃデスクトップパソコンモニタ屑/液晶</t>
  </si>
  <si>
    <t>デスクトップパソコンモニタ屑/ブラウン管</t>
  </si>
  <si>
    <t>内　訳</t>
  </si>
  <si>
    <t>１　ノートパソコン屑</t>
  </si>
  <si>
    <t>２　デスクトップパソコン本体屑</t>
  </si>
  <si>
    <t>３　デスクトップパソコンモニタ屑/液晶</t>
  </si>
  <si>
    <t>４　デスクトップパソコンモニタ屑/ブラウン管</t>
  </si>
  <si>
    <t>５　プリンター屑</t>
  </si>
  <si>
    <t>６　スキャナー屑</t>
  </si>
  <si>
    <t>７　その他附属品等屑</t>
  </si>
  <si>
    <t>別表第2</t>
  </si>
  <si>
    <t>別表第1</t>
  </si>
  <si>
    <t>別表第3</t>
  </si>
  <si>
    <t>別表第4</t>
  </si>
  <si>
    <t>第３ロット品目内訳表</t>
  </si>
  <si>
    <t>別表第1</t>
  </si>
  <si>
    <t>別表第2</t>
  </si>
  <si>
    <t>別表第3</t>
  </si>
  <si>
    <t>別表第4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</si>
</sst>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0_);[Red]\(0.00\)"/>
    <numFmt numFmtId="178" formatCode="0.0_ "/>
    <numFmt numFmtId="179" formatCode="0_ "/>
    <numFmt numFmtId="180" formatCode="0.0_);[Red]\(0.0\)"/>
    <numFmt numFmtId="181" formatCode="0_);[Red]\(0\)"/>
    <numFmt numFmtId="182" formatCode="#,##0.0_ "/>
    <numFmt numFmtId="183" formatCode="#,##0.0_);[Red]\(#,##0.0\)"/>
    <numFmt numFmtId="184" formatCode="#,##0_);[Red]\(#,##0\)"/>
    <numFmt numFmtId="185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0" xfId="61" applyFont="1">
      <alignment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61" applyFont="1">
      <alignment/>
      <protection/>
    </xf>
    <xf numFmtId="0" fontId="4" fillId="0" borderId="11" xfId="0" applyFont="1" applyBorder="1" applyAlignment="1">
      <alignment vertical="center"/>
    </xf>
    <xf numFmtId="182" fontId="6" fillId="0" borderId="0" xfId="61" applyNumberFormat="1" applyFont="1">
      <alignment/>
      <protection/>
    </xf>
    <xf numFmtId="184" fontId="7" fillId="0" borderId="0" xfId="61" applyNumberFormat="1" applyFont="1">
      <alignment/>
      <protection/>
    </xf>
    <xf numFmtId="183" fontId="4" fillId="0" borderId="10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4" fontId="4" fillId="0" borderId="12" xfId="61" applyNumberFormat="1" applyFont="1" applyBorder="1" applyAlignment="1">
      <alignment vertical="center"/>
      <protection/>
    </xf>
    <xf numFmtId="182" fontId="4" fillId="0" borderId="10" xfId="61" applyNumberFormat="1" applyFont="1" applyBorder="1" applyAlignment="1">
      <alignment vertical="center"/>
      <protection/>
    </xf>
    <xf numFmtId="0" fontId="4" fillId="0" borderId="11" xfId="0" applyFont="1" applyBorder="1" applyAlignment="1">
      <alignment vertical="center"/>
    </xf>
    <xf numFmtId="0" fontId="6" fillId="0" borderId="0" xfId="61" applyFont="1" applyAlignment="1">
      <alignment horizontal="right"/>
      <protection/>
    </xf>
    <xf numFmtId="0" fontId="6" fillId="0" borderId="0" xfId="61" applyFont="1" applyAlignment="1">
      <alignment/>
      <protection/>
    </xf>
    <xf numFmtId="0" fontId="6" fillId="0" borderId="0" xfId="61" applyFont="1" applyBorder="1" applyAlignment="1">
      <alignment horizontal="center"/>
      <protection/>
    </xf>
    <xf numFmtId="184" fontId="6" fillId="0" borderId="0" xfId="61" applyNumberFormat="1" applyFont="1" applyBorder="1" applyAlignment="1">
      <alignment/>
      <protection/>
    </xf>
    <xf numFmtId="182" fontId="6" fillId="0" borderId="0" xfId="61" applyNumberFormat="1" applyFont="1" applyBorder="1" applyAlignment="1">
      <alignment horizontal="right"/>
      <protection/>
    </xf>
    <xf numFmtId="0" fontId="6" fillId="0" borderId="10" xfId="61" applyFont="1" applyBorder="1">
      <alignment/>
      <protection/>
    </xf>
    <xf numFmtId="0" fontId="7" fillId="0" borderId="10" xfId="61" applyFont="1" applyBorder="1" applyAlignment="1">
      <alignment horizontal="left"/>
      <protection/>
    </xf>
    <xf numFmtId="0" fontId="7" fillId="0" borderId="10" xfId="61" applyFont="1" applyBorder="1">
      <alignment/>
      <protection/>
    </xf>
    <xf numFmtId="182" fontId="6" fillId="0" borderId="10" xfId="61" applyNumberFormat="1" applyFont="1" applyBorder="1">
      <alignment/>
      <protection/>
    </xf>
    <xf numFmtId="184" fontId="6" fillId="0" borderId="10" xfId="61" applyNumberFormat="1" applyFont="1" applyBorder="1" applyAlignment="1">
      <alignment/>
      <protection/>
    </xf>
    <xf numFmtId="182" fontId="6" fillId="0" borderId="10" xfId="61" applyNumberFormat="1" applyFont="1" applyBorder="1" applyAlignment="1">
      <alignment horizontal="right"/>
      <protection/>
    </xf>
    <xf numFmtId="0" fontId="4" fillId="0" borderId="10" xfId="0" applyFont="1" applyBorder="1" applyAlignment="1">
      <alignment vertical="center"/>
    </xf>
    <xf numFmtId="185" fontId="6" fillId="0" borderId="10" xfId="61" applyNumberFormat="1" applyFont="1" applyBorder="1">
      <alignment/>
      <protection/>
    </xf>
    <xf numFmtId="178" fontId="6" fillId="0" borderId="10" xfId="61" applyNumberFormat="1" applyFont="1" applyBorder="1">
      <alignment/>
      <protection/>
    </xf>
    <xf numFmtId="183" fontId="6" fillId="0" borderId="10" xfId="61" applyNumberFormat="1" applyFont="1" applyBorder="1" applyAlignment="1">
      <alignment/>
      <protection/>
    </xf>
    <xf numFmtId="179" fontId="6" fillId="0" borderId="10" xfId="61" applyNumberFormat="1" applyFont="1" applyBorder="1">
      <alignment/>
      <protection/>
    </xf>
    <xf numFmtId="183" fontId="6" fillId="0" borderId="0" xfId="61" applyNumberFormat="1" applyFont="1" applyBorder="1" applyAlignment="1">
      <alignment/>
      <protection/>
    </xf>
    <xf numFmtId="183" fontId="6" fillId="0" borderId="10" xfId="61" applyNumberFormat="1" applyFont="1" applyBorder="1">
      <alignment/>
      <protection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0" xfId="61" applyFont="1" applyBorder="1" applyAlignment="1">
      <alignment horizont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182" fontId="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184" fontId="6" fillId="0" borderId="10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right"/>
      <protection/>
    </xf>
    <xf numFmtId="184" fontId="6" fillId="0" borderId="19" xfId="61" applyNumberFormat="1" applyFont="1" applyBorder="1" applyAlignment="1">
      <alignment horizontal="center" vertical="center"/>
      <protection/>
    </xf>
    <xf numFmtId="184" fontId="6" fillId="0" borderId="20" xfId="61" applyNumberFormat="1" applyFont="1" applyBorder="1" applyAlignment="1">
      <alignment horizontal="center" vertical="center"/>
      <protection/>
    </xf>
    <xf numFmtId="184" fontId="6" fillId="0" borderId="21" xfId="61" applyNumberFormat="1" applyFont="1" applyBorder="1" applyAlignment="1">
      <alignment horizontal="center" vertical="center"/>
      <protection/>
    </xf>
    <xf numFmtId="184" fontId="6" fillId="0" borderId="22" xfId="61" applyNumberFormat="1" applyFont="1" applyBorder="1" applyAlignment="1">
      <alignment horizontal="center" vertical="center"/>
      <protection/>
    </xf>
    <xf numFmtId="184" fontId="6" fillId="0" borderId="23" xfId="61" applyNumberFormat="1" applyFont="1" applyBorder="1" applyAlignment="1">
      <alignment horizontal="center" vertical="center"/>
      <protection/>
    </xf>
    <xf numFmtId="184" fontId="6" fillId="0" borderId="24" xfId="61" applyNumberFormat="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left"/>
      <protection/>
    </xf>
    <xf numFmtId="0" fontId="7" fillId="0" borderId="16" xfId="61" applyFont="1" applyBorder="1" applyAlignment="1">
      <alignment horizontal="left"/>
      <protection/>
    </xf>
    <xf numFmtId="0" fontId="7" fillId="0" borderId="17" xfId="61" applyFont="1" applyBorder="1" applyAlignment="1">
      <alignment horizontal="left"/>
      <protection/>
    </xf>
    <xf numFmtId="0" fontId="6" fillId="0" borderId="15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17" xfId="61" applyFont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B3" sqref="B3"/>
    </sheetView>
  </sheetViews>
  <sheetFormatPr defaultColWidth="9.00390625" defaultRowHeight="13.5"/>
  <cols>
    <col min="1" max="1" width="7.625" style="1" customWidth="1"/>
    <col min="2" max="2" width="43.125" style="1" customWidth="1"/>
    <col min="3" max="3" width="9.375" style="1" customWidth="1"/>
    <col min="4" max="4" width="15.50390625" style="1" customWidth="1"/>
    <col min="5" max="5" width="35.00390625" style="1" customWidth="1"/>
    <col min="6" max="6" width="12.50390625" style="1" customWidth="1"/>
    <col min="7" max="16384" width="9.00390625" style="1" customWidth="1"/>
  </cols>
  <sheetData>
    <row r="1" spans="1:6" ht="33.75" customHeight="1">
      <c r="A1" s="34" t="s">
        <v>191</v>
      </c>
      <c r="B1" s="34"/>
      <c r="C1" s="34"/>
      <c r="D1" s="34"/>
      <c r="E1" s="34"/>
      <c r="F1" s="34"/>
    </row>
    <row r="2" spans="1:6" ht="31.5" customHeight="1">
      <c r="A2" s="2" t="s">
        <v>8</v>
      </c>
      <c r="B2" s="2" t="s">
        <v>1</v>
      </c>
      <c r="C2" s="2" t="s">
        <v>2</v>
      </c>
      <c r="D2" s="2" t="s">
        <v>4</v>
      </c>
      <c r="E2" s="2" t="s">
        <v>3</v>
      </c>
      <c r="F2" s="2" t="s">
        <v>179</v>
      </c>
    </row>
    <row r="3" spans="1:6" ht="31.5" customHeight="1">
      <c r="A3" s="2">
        <v>1</v>
      </c>
      <c r="B3" s="3" t="s">
        <v>9</v>
      </c>
      <c r="C3" s="11">
        <v>1384</v>
      </c>
      <c r="D3" s="10">
        <v>3289.2</v>
      </c>
      <c r="E3" s="35" t="s">
        <v>176</v>
      </c>
      <c r="F3" s="2" t="s">
        <v>188</v>
      </c>
    </row>
    <row r="4" spans="1:6" ht="31.5" customHeight="1">
      <c r="A4" s="2">
        <v>2</v>
      </c>
      <c r="B4" s="3" t="s">
        <v>175</v>
      </c>
      <c r="C4" s="11">
        <v>24</v>
      </c>
      <c r="D4" s="10">
        <v>246.89999999999995</v>
      </c>
      <c r="E4" s="36"/>
      <c r="F4" s="35" t="s">
        <v>187</v>
      </c>
    </row>
    <row r="5" spans="1:6" ht="31.5" customHeight="1">
      <c r="A5" s="2">
        <v>3</v>
      </c>
      <c r="B5" s="3" t="s">
        <v>177</v>
      </c>
      <c r="C5" s="11">
        <v>19</v>
      </c>
      <c r="D5" s="12">
        <v>87.2</v>
      </c>
      <c r="E5" s="27"/>
      <c r="F5" s="40"/>
    </row>
    <row r="6" spans="1:6" ht="31.5" customHeight="1">
      <c r="A6" s="2">
        <v>4</v>
      </c>
      <c r="B6" s="3" t="s">
        <v>178</v>
      </c>
      <c r="C6" s="11">
        <v>2</v>
      </c>
      <c r="D6" s="12">
        <v>19.7</v>
      </c>
      <c r="E6" s="27"/>
      <c r="F6" s="36"/>
    </row>
    <row r="7" spans="1:6" ht="31.5" customHeight="1">
      <c r="A7" s="2">
        <v>5</v>
      </c>
      <c r="B7" s="3" t="s">
        <v>10</v>
      </c>
      <c r="C7" s="11">
        <v>287</v>
      </c>
      <c r="D7" s="12">
        <v>6080.799999999999</v>
      </c>
      <c r="E7" s="27"/>
      <c r="F7" s="2" t="s">
        <v>189</v>
      </c>
    </row>
    <row r="8" spans="1:6" ht="31.5" customHeight="1">
      <c r="A8" s="2">
        <v>6</v>
      </c>
      <c r="B8" s="3" t="s">
        <v>11</v>
      </c>
      <c r="C8" s="13">
        <v>84</v>
      </c>
      <c r="D8" s="14">
        <v>726.4000000000001</v>
      </c>
      <c r="E8" s="27"/>
      <c r="F8" s="35" t="s">
        <v>190</v>
      </c>
    </row>
    <row r="9" spans="1:6" ht="31.5" customHeight="1">
      <c r="A9" s="2">
        <v>7</v>
      </c>
      <c r="B9" s="3" t="s">
        <v>13</v>
      </c>
      <c r="C9" s="15"/>
      <c r="D9" s="12">
        <v>407.09999999999997</v>
      </c>
      <c r="E9" s="27"/>
      <c r="F9" s="36"/>
    </row>
    <row r="10" spans="1:6" ht="31.5" customHeight="1">
      <c r="A10" s="37" t="s">
        <v>14</v>
      </c>
      <c r="B10" s="38"/>
      <c r="C10" s="39"/>
      <c r="D10" s="12">
        <f>SUM(D3:D9)</f>
        <v>10857.3</v>
      </c>
      <c r="E10" s="15"/>
      <c r="F10" s="7"/>
    </row>
  </sheetData>
  <sheetProtection/>
  <mergeCells count="5">
    <mergeCell ref="A1:F1"/>
    <mergeCell ref="E3:E4"/>
    <mergeCell ref="A10:C10"/>
    <mergeCell ref="F4:F6"/>
    <mergeCell ref="F8:F9"/>
  </mergeCells>
  <printOptions horizontalCentered="1"/>
  <pageMargins left="1.1811023622047245" right="0.7874015748031497" top="1.1811023622047245" bottom="0.984251968503937" header="0.5118110236220472" footer="0.5118110236220472"/>
  <pageSetup horizontalDpi="600" verticalDpi="600" orientation="landscape" paperSize="9" scale="96" r:id="rId1"/>
  <headerFooter alignWithMargins="0">
    <oddHeader>&amp;R&amp;"ＭＳ Ｐ明朝,標準"&amp;12 別紙第3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56"/>
  <sheetViews>
    <sheetView zoomScaleSheetLayoutView="100" zoomScalePageLayoutView="0" workbookViewId="0" topLeftCell="A1">
      <selection activeCell="H5" sqref="H5"/>
    </sheetView>
  </sheetViews>
  <sheetFormatPr defaultColWidth="9.00390625" defaultRowHeight="13.5"/>
  <cols>
    <col min="1" max="1" width="9.00390625" style="4" customWidth="1"/>
    <col min="2" max="2" width="5.00390625" style="4" customWidth="1"/>
    <col min="3" max="3" width="18.75390625" style="6" customWidth="1"/>
    <col min="4" max="4" width="12.50390625" style="6" customWidth="1"/>
    <col min="5" max="5" width="6.875" style="9" customWidth="1"/>
    <col min="6" max="6" width="10.00390625" style="8" customWidth="1"/>
    <col min="7" max="16384" width="9.00390625" style="4" customWidth="1"/>
  </cols>
  <sheetData>
    <row r="1" ht="13.5">
      <c r="H1" s="16" t="s">
        <v>192</v>
      </c>
    </row>
    <row r="2" spans="7:8" ht="13.5">
      <c r="G2" s="17"/>
      <c r="H2" s="16"/>
    </row>
    <row r="3" spans="2:6" ht="13.5" customHeight="1">
      <c r="B3" s="42" t="s">
        <v>180</v>
      </c>
      <c r="C3" s="42"/>
      <c r="D3" s="42"/>
      <c r="E3" s="42"/>
      <c r="F3" s="42"/>
    </row>
    <row r="4" spans="2:10" ht="13.5" customHeight="1">
      <c r="B4" s="42"/>
      <c r="C4" s="42"/>
      <c r="D4" s="42"/>
      <c r="E4" s="42"/>
      <c r="F4" s="42"/>
      <c r="G4" s="17"/>
      <c r="H4" s="17"/>
      <c r="J4" s="16"/>
    </row>
    <row r="5" spans="2:6" ht="13.5" customHeight="1">
      <c r="B5" s="43"/>
      <c r="C5" s="43"/>
      <c r="D5" s="43"/>
      <c r="E5" s="43"/>
      <c r="F5" s="43"/>
    </row>
    <row r="6" spans="2:6" ht="13.5" customHeight="1">
      <c r="B6" s="45" t="s">
        <v>8</v>
      </c>
      <c r="C6" s="45" t="s">
        <v>7</v>
      </c>
      <c r="D6" s="45" t="s">
        <v>6</v>
      </c>
      <c r="E6" s="46" t="s">
        <v>2</v>
      </c>
      <c r="F6" s="44" t="s">
        <v>12</v>
      </c>
    </row>
    <row r="7" spans="2:6" s="5" customFormat="1" ht="13.5">
      <c r="B7" s="45"/>
      <c r="C7" s="45"/>
      <c r="D7" s="45"/>
      <c r="E7" s="46"/>
      <c r="F7" s="44"/>
    </row>
    <row r="8" spans="2:6" ht="13.5">
      <c r="B8" s="21">
        <v>1</v>
      </c>
      <c r="C8" s="22" t="s">
        <v>18</v>
      </c>
      <c r="D8" s="23" t="s">
        <v>19</v>
      </c>
      <c r="E8" s="28">
        <v>1</v>
      </c>
      <c r="F8" s="29">
        <v>2.4</v>
      </c>
    </row>
    <row r="9" spans="2:6" ht="13.5">
      <c r="B9" s="21">
        <v>2</v>
      </c>
      <c r="C9" s="22" t="s">
        <v>20</v>
      </c>
      <c r="D9" s="23" t="s">
        <v>15</v>
      </c>
      <c r="E9" s="28">
        <v>6</v>
      </c>
      <c r="F9" s="29">
        <v>12</v>
      </c>
    </row>
    <row r="10" spans="2:6" ht="13.5">
      <c r="B10" s="21">
        <v>3</v>
      </c>
      <c r="C10" s="22" t="s">
        <v>21</v>
      </c>
      <c r="D10" s="23" t="s">
        <v>22</v>
      </c>
      <c r="E10" s="28">
        <v>32</v>
      </c>
      <c r="F10" s="29">
        <v>137.6</v>
      </c>
    </row>
    <row r="11" spans="2:6" ht="13.5">
      <c r="B11" s="21">
        <v>4</v>
      </c>
      <c r="C11" s="22" t="s">
        <v>23</v>
      </c>
      <c r="D11" s="23" t="s">
        <v>22</v>
      </c>
      <c r="E11" s="28">
        <v>8</v>
      </c>
      <c r="F11" s="29">
        <v>27.2</v>
      </c>
    </row>
    <row r="12" spans="2:6" ht="13.5">
      <c r="B12" s="21">
        <v>5</v>
      </c>
      <c r="C12" s="22" t="s">
        <v>24</v>
      </c>
      <c r="D12" s="23" t="s">
        <v>25</v>
      </c>
      <c r="E12" s="28">
        <v>494</v>
      </c>
      <c r="F12" s="29">
        <v>1185.6</v>
      </c>
    </row>
    <row r="13" spans="2:6" ht="13.5">
      <c r="B13" s="21">
        <v>6</v>
      </c>
      <c r="C13" s="22" t="s">
        <v>26</v>
      </c>
      <c r="D13" s="23" t="s">
        <v>27</v>
      </c>
      <c r="E13" s="28">
        <v>8</v>
      </c>
      <c r="F13" s="29">
        <v>18.4</v>
      </c>
    </row>
    <row r="14" spans="2:6" ht="13.5">
      <c r="B14" s="21">
        <v>7</v>
      </c>
      <c r="C14" s="23" t="s">
        <v>28</v>
      </c>
      <c r="D14" s="23" t="s">
        <v>27</v>
      </c>
      <c r="E14" s="28">
        <v>11</v>
      </c>
      <c r="F14" s="29">
        <v>27.8</v>
      </c>
    </row>
    <row r="15" spans="2:6" ht="13.5">
      <c r="B15" s="21">
        <v>8</v>
      </c>
      <c r="C15" s="23" t="s">
        <v>29</v>
      </c>
      <c r="D15" s="23" t="s">
        <v>16</v>
      </c>
      <c r="E15" s="28">
        <v>1</v>
      </c>
      <c r="F15" s="29">
        <v>1.9</v>
      </c>
    </row>
    <row r="16" spans="2:6" ht="13.5">
      <c r="B16" s="21">
        <v>9</v>
      </c>
      <c r="C16" s="23" t="s">
        <v>30</v>
      </c>
      <c r="D16" s="23" t="s">
        <v>16</v>
      </c>
      <c r="E16" s="28">
        <v>25</v>
      </c>
      <c r="F16" s="29">
        <v>47.5</v>
      </c>
    </row>
    <row r="17" spans="2:6" ht="13.5">
      <c r="B17" s="21">
        <v>10</v>
      </c>
      <c r="C17" s="23" t="s">
        <v>31</v>
      </c>
      <c r="D17" s="23" t="s">
        <v>16</v>
      </c>
      <c r="E17" s="28">
        <v>1</v>
      </c>
      <c r="F17" s="29">
        <v>3.1</v>
      </c>
    </row>
    <row r="18" spans="2:6" ht="13.5">
      <c r="B18" s="21">
        <v>11</v>
      </c>
      <c r="C18" s="23" t="s">
        <v>32</v>
      </c>
      <c r="D18" s="23" t="s">
        <v>16</v>
      </c>
      <c r="E18" s="28">
        <v>1</v>
      </c>
      <c r="F18" s="29">
        <v>2.6</v>
      </c>
    </row>
    <row r="19" spans="2:6" ht="13.5">
      <c r="B19" s="21">
        <v>12</v>
      </c>
      <c r="C19" s="23" t="s">
        <v>33</v>
      </c>
      <c r="D19" s="23" t="s">
        <v>16</v>
      </c>
      <c r="E19" s="28">
        <v>1</v>
      </c>
      <c r="F19" s="29">
        <v>2.6</v>
      </c>
    </row>
    <row r="20" spans="2:6" ht="13.5">
      <c r="B20" s="21">
        <v>13</v>
      </c>
      <c r="C20" s="23" t="s">
        <v>34</v>
      </c>
      <c r="D20" s="23" t="s">
        <v>16</v>
      </c>
      <c r="E20" s="28">
        <v>1</v>
      </c>
      <c r="F20" s="29">
        <v>2.2</v>
      </c>
    </row>
    <row r="21" spans="2:6" ht="13.5">
      <c r="B21" s="21">
        <v>14</v>
      </c>
      <c r="C21" s="23" t="s">
        <v>35</v>
      </c>
      <c r="D21" s="23" t="s">
        <v>25</v>
      </c>
      <c r="E21" s="28">
        <v>1</v>
      </c>
      <c r="F21" s="29">
        <v>2.9</v>
      </c>
    </row>
    <row r="22" spans="2:6" ht="13.5">
      <c r="B22" s="21">
        <v>15</v>
      </c>
      <c r="C22" s="23" t="s">
        <v>36</v>
      </c>
      <c r="D22" s="23" t="s">
        <v>25</v>
      </c>
      <c r="E22" s="28">
        <v>1</v>
      </c>
      <c r="F22" s="29">
        <v>3.7</v>
      </c>
    </row>
    <row r="23" spans="2:6" ht="13.5">
      <c r="B23" s="21">
        <v>16</v>
      </c>
      <c r="C23" s="23" t="s">
        <v>37</v>
      </c>
      <c r="D23" s="23" t="s">
        <v>15</v>
      </c>
      <c r="E23" s="28">
        <v>5</v>
      </c>
      <c r="F23" s="29">
        <v>10</v>
      </c>
    </row>
    <row r="24" spans="2:6" ht="13.5">
      <c r="B24" s="21">
        <v>17</v>
      </c>
      <c r="C24" s="23" t="s">
        <v>38</v>
      </c>
      <c r="D24" s="23" t="s">
        <v>15</v>
      </c>
      <c r="E24" s="28">
        <v>3</v>
      </c>
      <c r="F24" s="29">
        <v>6.300000000000001</v>
      </c>
    </row>
    <row r="25" spans="2:6" ht="13.5">
      <c r="B25" s="21">
        <v>18</v>
      </c>
      <c r="C25" s="23" t="s">
        <v>39</v>
      </c>
      <c r="D25" s="23" t="s">
        <v>15</v>
      </c>
      <c r="E25" s="28">
        <v>19</v>
      </c>
      <c r="F25" s="29">
        <v>41.800000000000004</v>
      </c>
    </row>
    <row r="26" spans="2:6" ht="13.5">
      <c r="B26" s="21">
        <v>19</v>
      </c>
      <c r="C26" s="23" t="s">
        <v>40</v>
      </c>
      <c r="D26" s="23" t="s">
        <v>15</v>
      </c>
      <c r="E26" s="28">
        <v>1</v>
      </c>
      <c r="F26" s="29">
        <v>2.2</v>
      </c>
    </row>
    <row r="27" spans="2:6" ht="13.5">
      <c r="B27" s="21">
        <v>20</v>
      </c>
      <c r="C27" s="23" t="s">
        <v>41</v>
      </c>
      <c r="D27" s="23" t="s">
        <v>15</v>
      </c>
      <c r="E27" s="28">
        <v>24</v>
      </c>
      <c r="F27" s="29">
        <v>48</v>
      </c>
    </row>
    <row r="28" spans="2:6" ht="13.5">
      <c r="B28" s="21">
        <v>21</v>
      </c>
      <c r="C28" s="23" t="s">
        <v>42</v>
      </c>
      <c r="D28" s="23" t="s">
        <v>15</v>
      </c>
      <c r="E28" s="28">
        <v>24</v>
      </c>
      <c r="F28" s="29">
        <v>48</v>
      </c>
    </row>
    <row r="29" spans="2:6" ht="13.5">
      <c r="B29" s="21">
        <v>22</v>
      </c>
      <c r="C29" s="23" t="s">
        <v>43</v>
      </c>
      <c r="D29" s="23" t="s">
        <v>15</v>
      </c>
      <c r="E29" s="28">
        <v>133</v>
      </c>
      <c r="F29" s="29">
        <v>266</v>
      </c>
    </row>
    <row r="30" spans="2:6" ht="13.5">
      <c r="B30" s="21">
        <v>23</v>
      </c>
      <c r="C30" s="23" t="s">
        <v>44</v>
      </c>
      <c r="D30" s="23" t="s">
        <v>15</v>
      </c>
      <c r="E30" s="28">
        <v>2</v>
      </c>
      <c r="F30" s="29">
        <v>4</v>
      </c>
    </row>
    <row r="31" spans="2:6" ht="13.5">
      <c r="B31" s="21">
        <v>24</v>
      </c>
      <c r="C31" s="23" t="s">
        <v>45</v>
      </c>
      <c r="D31" s="23" t="s">
        <v>15</v>
      </c>
      <c r="E31" s="28">
        <v>32</v>
      </c>
      <c r="F31" s="29">
        <v>70.4</v>
      </c>
    </row>
    <row r="32" spans="2:6" ht="13.5">
      <c r="B32" s="21">
        <v>25</v>
      </c>
      <c r="C32" s="23" t="s">
        <v>46</v>
      </c>
      <c r="D32" s="23" t="s">
        <v>27</v>
      </c>
      <c r="E32" s="28">
        <v>2</v>
      </c>
      <c r="F32" s="29">
        <v>7</v>
      </c>
    </row>
    <row r="33" spans="2:6" ht="13.5">
      <c r="B33" s="21">
        <v>26</v>
      </c>
      <c r="C33" s="23" t="s">
        <v>47</v>
      </c>
      <c r="D33" s="23" t="s">
        <v>27</v>
      </c>
      <c r="E33" s="28">
        <v>1</v>
      </c>
      <c r="F33" s="29">
        <v>2.6</v>
      </c>
    </row>
    <row r="34" spans="2:6" ht="13.5">
      <c r="B34" s="21">
        <v>27</v>
      </c>
      <c r="C34" s="23" t="s">
        <v>48</v>
      </c>
      <c r="D34" s="23" t="s">
        <v>27</v>
      </c>
      <c r="E34" s="28">
        <v>1</v>
      </c>
      <c r="F34" s="29">
        <v>2.2</v>
      </c>
    </row>
    <row r="35" spans="2:6" ht="13.5">
      <c r="B35" s="21">
        <v>28</v>
      </c>
      <c r="C35" s="23" t="s">
        <v>49</v>
      </c>
      <c r="D35" s="23" t="s">
        <v>27</v>
      </c>
      <c r="E35" s="28">
        <v>15</v>
      </c>
      <c r="F35" s="29">
        <v>33</v>
      </c>
    </row>
    <row r="36" spans="2:6" ht="13.5">
      <c r="B36" s="21">
        <v>29</v>
      </c>
      <c r="C36" s="23" t="s">
        <v>50</v>
      </c>
      <c r="D36" s="23" t="s">
        <v>27</v>
      </c>
      <c r="E36" s="28">
        <v>1</v>
      </c>
      <c r="F36" s="29">
        <v>2.2</v>
      </c>
    </row>
    <row r="37" spans="2:6" ht="13.5">
      <c r="B37" s="21">
        <v>30</v>
      </c>
      <c r="C37" s="23" t="s">
        <v>51</v>
      </c>
      <c r="D37" s="23" t="s">
        <v>27</v>
      </c>
      <c r="E37" s="28">
        <v>3</v>
      </c>
      <c r="F37" s="29">
        <v>6.6000000000000005</v>
      </c>
    </row>
    <row r="38" spans="2:6" ht="13.5">
      <c r="B38" s="21">
        <v>31</v>
      </c>
      <c r="C38" s="23" t="s">
        <v>52</v>
      </c>
      <c r="D38" s="23" t="s">
        <v>27</v>
      </c>
      <c r="E38" s="28">
        <v>2</v>
      </c>
      <c r="F38" s="29">
        <v>4.6</v>
      </c>
    </row>
    <row r="39" spans="2:6" ht="13.5">
      <c r="B39" s="21">
        <v>32</v>
      </c>
      <c r="C39" s="23" t="s">
        <v>53</v>
      </c>
      <c r="D39" s="23" t="s">
        <v>27</v>
      </c>
      <c r="E39" s="28">
        <v>14</v>
      </c>
      <c r="F39" s="29">
        <v>36.4</v>
      </c>
    </row>
    <row r="40" spans="2:6" ht="13.5">
      <c r="B40" s="21">
        <v>33</v>
      </c>
      <c r="C40" s="23" t="s">
        <v>54</v>
      </c>
      <c r="D40" s="23" t="s">
        <v>27</v>
      </c>
      <c r="E40" s="28">
        <v>196</v>
      </c>
      <c r="F40" s="29">
        <v>490</v>
      </c>
    </row>
    <row r="41" spans="2:6" ht="13.5">
      <c r="B41" s="21">
        <v>34</v>
      </c>
      <c r="C41" s="23" t="s">
        <v>55</v>
      </c>
      <c r="D41" s="23" t="s">
        <v>27</v>
      </c>
      <c r="E41" s="28">
        <v>45</v>
      </c>
      <c r="F41" s="29">
        <v>99.00000000000001</v>
      </c>
    </row>
    <row r="42" spans="2:6" ht="13.5">
      <c r="B42" s="21">
        <v>35</v>
      </c>
      <c r="C42" s="23" t="s">
        <v>56</v>
      </c>
      <c r="D42" s="23" t="s">
        <v>27</v>
      </c>
      <c r="E42" s="28">
        <v>73</v>
      </c>
      <c r="F42" s="29">
        <v>167.89999999999998</v>
      </c>
    </row>
    <row r="43" spans="2:6" ht="13.5">
      <c r="B43" s="21">
        <v>36</v>
      </c>
      <c r="C43" s="23" t="s">
        <v>57</v>
      </c>
      <c r="D43" s="23" t="s">
        <v>27</v>
      </c>
      <c r="E43" s="28">
        <v>43</v>
      </c>
      <c r="F43" s="29">
        <v>98.89999999999999</v>
      </c>
    </row>
    <row r="44" spans="2:6" ht="13.5">
      <c r="B44" s="21">
        <v>37</v>
      </c>
      <c r="C44" s="23" t="s">
        <v>58</v>
      </c>
      <c r="D44" s="23" t="s">
        <v>27</v>
      </c>
      <c r="E44" s="28">
        <v>12</v>
      </c>
      <c r="F44" s="29">
        <v>25.200000000000003</v>
      </c>
    </row>
    <row r="45" spans="2:6" ht="13.5">
      <c r="B45" s="21">
        <v>38</v>
      </c>
      <c r="C45" s="23" t="s">
        <v>59</v>
      </c>
      <c r="D45" s="23" t="s">
        <v>27</v>
      </c>
      <c r="E45" s="28">
        <v>1</v>
      </c>
      <c r="F45" s="29">
        <v>2.1</v>
      </c>
    </row>
    <row r="46" spans="2:6" ht="13.5">
      <c r="B46" s="21">
        <v>39</v>
      </c>
      <c r="C46" s="23" t="s">
        <v>60</v>
      </c>
      <c r="D46" s="23" t="s">
        <v>27</v>
      </c>
      <c r="E46" s="28">
        <v>2</v>
      </c>
      <c r="F46" s="29">
        <v>5.4</v>
      </c>
    </row>
    <row r="47" spans="2:6" ht="13.5">
      <c r="B47" s="21">
        <v>40</v>
      </c>
      <c r="C47" s="23" t="s">
        <v>61</v>
      </c>
      <c r="D47" s="23" t="s">
        <v>25</v>
      </c>
      <c r="E47" s="28">
        <v>3</v>
      </c>
      <c r="F47" s="29">
        <v>7.5</v>
      </c>
    </row>
    <row r="48" spans="2:6" ht="13.5">
      <c r="B48" s="21">
        <v>41</v>
      </c>
      <c r="C48" s="23" t="s">
        <v>62</v>
      </c>
      <c r="D48" s="23" t="s">
        <v>15</v>
      </c>
      <c r="E48" s="28">
        <v>2</v>
      </c>
      <c r="F48" s="29">
        <v>5.8</v>
      </c>
    </row>
    <row r="49" spans="2:6" ht="13.5">
      <c r="B49" s="21">
        <v>42</v>
      </c>
      <c r="C49" s="23" t="s">
        <v>63</v>
      </c>
      <c r="D49" s="23" t="s">
        <v>15</v>
      </c>
      <c r="E49" s="28">
        <v>41</v>
      </c>
      <c r="F49" s="29">
        <v>90.2</v>
      </c>
    </row>
    <row r="50" spans="2:6" ht="13.5">
      <c r="B50" s="21">
        <v>43</v>
      </c>
      <c r="C50" s="23" t="s">
        <v>64</v>
      </c>
      <c r="D50" s="23" t="s">
        <v>15</v>
      </c>
      <c r="E50" s="28">
        <v>2</v>
      </c>
      <c r="F50" s="29">
        <v>5.2</v>
      </c>
    </row>
    <row r="51" spans="2:6" ht="13.5">
      <c r="B51" s="21">
        <v>44</v>
      </c>
      <c r="C51" s="23" t="s">
        <v>65</v>
      </c>
      <c r="D51" s="23" t="s">
        <v>15</v>
      </c>
      <c r="E51" s="28">
        <v>27</v>
      </c>
      <c r="F51" s="29">
        <v>62.099999999999994</v>
      </c>
    </row>
    <row r="52" spans="2:6" ht="13.5">
      <c r="B52" s="21">
        <v>45</v>
      </c>
      <c r="C52" s="23" t="s">
        <v>66</v>
      </c>
      <c r="D52" s="23" t="s">
        <v>15</v>
      </c>
      <c r="E52" s="28">
        <v>12</v>
      </c>
      <c r="F52" s="29">
        <v>30</v>
      </c>
    </row>
    <row r="53" spans="2:6" ht="13.5">
      <c r="B53" s="21">
        <v>46</v>
      </c>
      <c r="C53" s="23" t="s">
        <v>67</v>
      </c>
      <c r="D53" s="23" t="s">
        <v>15</v>
      </c>
      <c r="E53" s="28">
        <v>2</v>
      </c>
      <c r="F53" s="29">
        <v>4.8</v>
      </c>
    </row>
    <row r="54" spans="2:6" ht="13.5">
      <c r="B54" s="21">
        <v>47</v>
      </c>
      <c r="C54" s="23" t="s">
        <v>68</v>
      </c>
      <c r="D54" s="23" t="s">
        <v>15</v>
      </c>
      <c r="E54" s="28">
        <v>15</v>
      </c>
      <c r="F54" s="29">
        <v>34.5</v>
      </c>
    </row>
    <row r="55" spans="2:6" ht="13.5">
      <c r="B55" s="21">
        <v>48</v>
      </c>
      <c r="C55" s="23" t="s">
        <v>69</v>
      </c>
      <c r="D55" s="23" t="s">
        <v>70</v>
      </c>
      <c r="E55" s="28">
        <v>34</v>
      </c>
      <c r="F55" s="29">
        <v>91.80000000000001</v>
      </c>
    </row>
    <row r="56" spans="2:6" ht="13.5">
      <c r="B56" s="41" t="s">
        <v>0</v>
      </c>
      <c r="C56" s="41"/>
      <c r="D56" s="41"/>
      <c r="E56" s="25">
        <f>SUM(E8:E55)</f>
        <v>1384</v>
      </c>
      <c r="F56" s="30">
        <f>SUM(F8:F55)</f>
        <v>3289.2</v>
      </c>
    </row>
  </sheetData>
  <sheetProtection/>
  <mergeCells count="7">
    <mergeCell ref="B56:D56"/>
    <mergeCell ref="B3:F5"/>
    <mergeCell ref="F6:F7"/>
    <mergeCell ref="D6:D7"/>
    <mergeCell ref="C6:C7"/>
    <mergeCell ref="B6:B7"/>
    <mergeCell ref="E6:E7"/>
  </mergeCells>
  <printOptions horizontalCentered="1"/>
  <pageMargins left="0.2362204724409449" right="0.2362204724409449" top="0.5905511811023623" bottom="0.7480314960629921" header="0.31496062992125984" footer="0.31496062992125984"/>
  <pageSetup horizontalDpi="360" verticalDpi="360" orientation="portrait" paperSize="9" scale="81" r:id="rId1"/>
  <headerFooter alignWithMargins="0">
    <oddHeader>&amp;R&amp;"ＭＳ Ｐ明朝,標準"&amp;12　&amp;"ＭＳ Ｐゴシック,標準"　&amp;11　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51"/>
  <sheetViews>
    <sheetView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9.00390625" style="4" customWidth="1"/>
    <col min="2" max="2" width="5.00390625" style="4" customWidth="1"/>
    <col min="3" max="3" width="18.75390625" style="6" customWidth="1"/>
    <col min="4" max="4" width="12.50390625" style="6" customWidth="1"/>
    <col min="5" max="5" width="6.875" style="9" customWidth="1"/>
    <col min="6" max="6" width="10.00390625" style="8" customWidth="1"/>
    <col min="7" max="16384" width="9.00390625" style="4" customWidth="1"/>
  </cols>
  <sheetData>
    <row r="1" spans="2:8" ht="13.5">
      <c r="B1" s="18"/>
      <c r="C1" s="18"/>
      <c r="D1" s="18"/>
      <c r="E1" s="19"/>
      <c r="F1" s="20"/>
      <c r="H1" s="16" t="s">
        <v>193</v>
      </c>
    </row>
    <row r="2" spans="2:8" ht="13.5">
      <c r="B2" s="18"/>
      <c r="C2" s="18"/>
      <c r="D2" s="18"/>
      <c r="E2" s="19"/>
      <c r="F2" s="20"/>
      <c r="G2" s="17"/>
      <c r="H2" s="16"/>
    </row>
    <row r="3" spans="2:6" ht="13.5" customHeight="1">
      <c r="B3" s="42" t="s">
        <v>181</v>
      </c>
      <c r="C3" s="42"/>
      <c r="D3" s="42"/>
      <c r="E3" s="42"/>
      <c r="F3" s="42"/>
    </row>
    <row r="4" spans="2:6" ht="13.5" customHeight="1">
      <c r="B4" s="42"/>
      <c r="C4" s="42"/>
      <c r="D4" s="42"/>
      <c r="E4" s="42"/>
      <c r="F4" s="42"/>
    </row>
    <row r="5" spans="2:6" ht="13.5" customHeight="1">
      <c r="B5" s="43"/>
      <c r="C5" s="43"/>
      <c r="D5" s="43"/>
      <c r="E5" s="43"/>
      <c r="F5" s="43"/>
    </row>
    <row r="6" spans="2:6" ht="13.5">
      <c r="B6" s="45" t="s">
        <v>8</v>
      </c>
      <c r="C6" s="45" t="s">
        <v>7</v>
      </c>
      <c r="D6" s="45" t="s">
        <v>6</v>
      </c>
      <c r="E6" s="46" t="s">
        <v>2</v>
      </c>
      <c r="F6" s="44" t="s">
        <v>12</v>
      </c>
    </row>
    <row r="7" spans="2:6" ht="13.5">
      <c r="B7" s="45"/>
      <c r="C7" s="45"/>
      <c r="D7" s="45"/>
      <c r="E7" s="46"/>
      <c r="F7" s="44"/>
    </row>
    <row r="8" spans="2:6" ht="13.5">
      <c r="B8" s="21">
        <v>1</v>
      </c>
      <c r="C8" s="23" t="s">
        <v>71</v>
      </c>
      <c r="D8" s="23" t="s">
        <v>16</v>
      </c>
      <c r="E8" s="28">
        <v>1</v>
      </c>
      <c r="F8" s="29">
        <v>6.8</v>
      </c>
    </row>
    <row r="9" spans="2:6" ht="13.5">
      <c r="B9" s="21">
        <v>2</v>
      </c>
      <c r="C9" s="23" t="s">
        <v>72</v>
      </c>
      <c r="D9" s="23" t="s">
        <v>73</v>
      </c>
      <c r="E9" s="28">
        <v>7</v>
      </c>
      <c r="F9" s="29">
        <v>39.199999999999996</v>
      </c>
    </row>
    <row r="10" spans="2:6" ht="13.5">
      <c r="B10" s="21">
        <v>3</v>
      </c>
      <c r="C10" s="23" t="s">
        <v>74</v>
      </c>
      <c r="D10" s="23" t="s">
        <v>73</v>
      </c>
      <c r="E10" s="28">
        <v>2</v>
      </c>
      <c r="F10" s="29">
        <v>11.2</v>
      </c>
    </row>
    <row r="11" spans="2:6" ht="13.5">
      <c r="B11" s="21">
        <v>4</v>
      </c>
      <c r="C11" s="23" t="s">
        <v>75</v>
      </c>
      <c r="D11" s="23" t="s">
        <v>73</v>
      </c>
      <c r="E11" s="28">
        <v>2</v>
      </c>
      <c r="F11" s="29">
        <v>47.8</v>
      </c>
    </row>
    <row r="12" spans="2:6" ht="13.5">
      <c r="B12" s="21">
        <v>5</v>
      </c>
      <c r="C12" s="23" t="s">
        <v>76</v>
      </c>
      <c r="D12" s="23" t="s">
        <v>77</v>
      </c>
      <c r="E12" s="28">
        <v>2</v>
      </c>
      <c r="F12" s="29">
        <v>13.4</v>
      </c>
    </row>
    <row r="13" spans="2:6" ht="13.5">
      <c r="B13" s="21">
        <v>6</v>
      </c>
      <c r="C13" s="23" t="s">
        <v>78</v>
      </c>
      <c r="D13" s="23" t="s">
        <v>25</v>
      </c>
      <c r="E13" s="28">
        <v>1</v>
      </c>
      <c r="F13" s="29">
        <v>7.9</v>
      </c>
    </row>
    <row r="14" spans="2:6" ht="13.5">
      <c r="B14" s="21">
        <v>7</v>
      </c>
      <c r="C14" s="23" t="s">
        <v>79</v>
      </c>
      <c r="D14" s="23" t="s">
        <v>25</v>
      </c>
      <c r="E14" s="28">
        <v>1</v>
      </c>
      <c r="F14" s="29">
        <v>7.4</v>
      </c>
    </row>
    <row r="15" spans="2:6" ht="13.5">
      <c r="B15" s="21">
        <v>8</v>
      </c>
      <c r="C15" s="23" t="s">
        <v>80</v>
      </c>
      <c r="D15" s="23" t="s">
        <v>15</v>
      </c>
      <c r="E15" s="28">
        <v>1</v>
      </c>
      <c r="F15" s="29">
        <v>5.2</v>
      </c>
    </row>
    <row r="16" spans="2:6" ht="13.5">
      <c r="B16" s="21">
        <v>9</v>
      </c>
      <c r="C16" s="23" t="s">
        <v>81</v>
      </c>
      <c r="D16" s="23" t="s">
        <v>27</v>
      </c>
      <c r="E16" s="28">
        <v>1</v>
      </c>
      <c r="F16" s="29">
        <v>6.7</v>
      </c>
    </row>
    <row r="17" spans="2:6" ht="13.5">
      <c r="B17" s="21">
        <v>10</v>
      </c>
      <c r="C17" s="23" t="s">
        <v>82</v>
      </c>
      <c r="D17" s="23" t="s">
        <v>27</v>
      </c>
      <c r="E17" s="28">
        <v>1</v>
      </c>
      <c r="F17" s="29">
        <v>7.1</v>
      </c>
    </row>
    <row r="18" spans="2:6" ht="13.5">
      <c r="B18" s="21">
        <v>11</v>
      </c>
      <c r="C18" s="23" t="s">
        <v>83</v>
      </c>
      <c r="D18" s="23" t="s">
        <v>73</v>
      </c>
      <c r="E18" s="28">
        <v>2</v>
      </c>
      <c r="F18" s="29">
        <v>30.6</v>
      </c>
    </row>
    <row r="19" spans="2:6" ht="13.5">
      <c r="B19" s="21">
        <v>12</v>
      </c>
      <c r="C19" s="23" t="s">
        <v>84</v>
      </c>
      <c r="D19" s="23" t="s">
        <v>27</v>
      </c>
      <c r="E19" s="28">
        <v>3</v>
      </c>
      <c r="F19" s="29">
        <v>63.599999999999994</v>
      </c>
    </row>
    <row r="20" spans="2:6" ht="13.5">
      <c r="B20" s="41" t="s">
        <v>0</v>
      </c>
      <c r="C20" s="41"/>
      <c r="D20" s="41"/>
      <c r="E20" s="25">
        <f>SUM(E8:E19)</f>
        <v>24</v>
      </c>
      <c r="F20" s="26">
        <f>SUM(F8:F19)</f>
        <v>246.89999999999995</v>
      </c>
    </row>
    <row r="21" spans="2:6" ht="13.5">
      <c r="B21" s="18"/>
      <c r="C21" s="18"/>
      <c r="D21" s="18"/>
      <c r="E21" s="19"/>
      <c r="F21" s="20"/>
    </row>
    <row r="22" spans="2:8" ht="13.5">
      <c r="B22" s="18"/>
      <c r="C22" s="18"/>
      <c r="D22" s="18"/>
      <c r="E22" s="19"/>
      <c r="F22" s="20"/>
      <c r="G22" s="47"/>
      <c r="H22" s="47"/>
    </row>
    <row r="23" spans="2:6" ht="13.5" customHeight="1">
      <c r="B23" s="42" t="s">
        <v>182</v>
      </c>
      <c r="C23" s="42"/>
      <c r="D23" s="42"/>
      <c r="E23" s="42"/>
      <c r="F23" s="42"/>
    </row>
    <row r="24" spans="2:8" ht="13.5" customHeight="1">
      <c r="B24" s="42"/>
      <c r="C24" s="42"/>
      <c r="D24" s="42"/>
      <c r="E24" s="42"/>
      <c r="F24" s="42"/>
      <c r="G24" s="17"/>
      <c r="H24" s="17"/>
    </row>
    <row r="25" spans="2:6" ht="13.5" customHeight="1">
      <c r="B25" s="43"/>
      <c r="C25" s="43"/>
      <c r="D25" s="43"/>
      <c r="E25" s="43"/>
      <c r="F25" s="43"/>
    </row>
    <row r="26" spans="2:6" ht="13.5">
      <c r="B26" s="45" t="s">
        <v>8</v>
      </c>
      <c r="C26" s="45" t="s">
        <v>7</v>
      </c>
      <c r="D26" s="45" t="s">
        <v>6</v>
      </c>
      <c r="E26" s="46" t="s">
        <v>2</v>
      </c>
      <c r="F26" s="44" t="s">
        <v>12</v>
      </c>
    </row>
    <row r="27" spans="2:6" ht="13.5">
      <c r="B27" s="45"/>
      <c r="C27" s="45"/>
      <c r="D27" s="45"/>
      <c r="E27" s="46"/>
      <c r="F27" s="44"/>
    </row>
    <row r="28" spans="2:6" ht="13.5">
      <c r="B28" s="21">
        <v>1</v>
      </c>
      <c r="C28" s="23" t="s">
        <v>85</v>
      </c>
      <c r="D28" s="23" t="s">
        <v>25</v>
      </c>
      <c r="E28" s="28">
        <v>1</v>
      </c>
      <c r="F28" s="29">
        <v>3</v>
      </c>
    </row>
    <row r="29" spans="2:6" ht="13.5">
      <c r="B29" s="21">
        <v>2</v>
      </c>
      <c r="C29" s="23" t="s">
        <v>86</v>
      </c>
      <c r="D29" s="23" t="s">
        <v>87</v>
      </c>
      <c r="E29" s="28">
        <v>1</v>
      </c>
      <c r="F29" s="29">
        <v>3.6</v>
      </c>
    </row>
    <row r="30" spans="2:6" ht="13.5">
      <c r="B30" s="21">
        <v>3</v>
      </c>
      <c r="C30" s="23" t="s">
        <v>88</v>
      </c>
      <c r="D30" s="23" t="s">
        <v>25</v>
      </c>
      <c r="E30" s="28">
        <v>1</v>
      </c>
      <c r="F30" s="29">
        <v>4</v>
      </c>
    </row>
    <row r="31" spans="2:6" ht="13.5">
      <c r="B31" s="21">
        <v>4</v>
      </c>
      <c r="C31" s="23" t="s">
        <v>89</v>
      </c>
      <c r="D31" s="23" t="s">
        <v>73</v>
      </c>
      <c r="E31" s="28">
        <v>1</v>
      </c>
      <c r="F31" s="29">
        <v>9.9</v>
      </c>
    </row>
    <row r="32" spans="2:6" ht="13.5">
      <c r="B32" s="21">
        <v>5</v>
      </c>
      <c r="C32" s="23" t="s">
        <v>90</v>
      </c>
      <c r="D32" s="23" t="s">
        <v>27</v>
      </c>
      <c r="E32" s="28">
        <v>1</v>
      </c>
      <c r="F32" s="29">
        <v>5.4</v>
      </c>
    </row>
    <row r="33" spans="2:6" ht="13.5">
      <c r="B33" s="21">
        <v>6</v>
      </c>
      <c r="C33" s="23" t="s">
        <v>91</v>
      </c>
      <c r="D33" s="23" t="s">
        <v>73</v>
      </c>
      <c r="E33" s="28">
        <v>1</v>
      </c>
      <c r="F33" s="29">
        <v>4.3</v>
      </c>
    </row>
    <row r="34" spans="2:6" ht="13.5">
      <c r="B34" s="21">
        <v>7</v>
      </c>
      <c r="C34" s="23" t="s">
        <v>92</v>
      </c>
      <c r="D34" s="23" t="s">
        <v>27</v>
      </c>
      <c r="E34" s="28">
        <v>1</v>
      </c>
      <c r="F34" s="29">
        <v>4.5</v>
      </c>
    </row>
    <row r="35" spans="2:6" ht="13.5">
      <c r="B35" s="21">
        <v>8</v>
      </c>
      <c r="C35" s="23" t="s">
        <v>93</v>
      </c>
      <c r="D35" s="23" t="s">
        <v>94</v>
      </c>
      <c r="E35" s="28">
        <v>1</v>
      </c>
      <c r="F35" s="29">
        <v>5.5</v>
      </c>
    </row>
    <row r="36" spans="2:6" ht="13.5">
      <c r="B36" s="21">
        <v>9</v>
      </c>
      <c r="C36" s="23" t="s">
        <v>95</v>
      </c>
      <c r="D36" s="23" t="s">
        <v>94</v>
      </c>
      <c r="E36" s="28">
        <v>2</v>
      </c>
      <c r="F36" s="29">
        <v>7.4</v>
      </c>
    </row>
    <row r="37" spans="2:6" ht="13.5">
      <c r="B37" s="21">
        <v>10</v>
      </c>
      <c r="C37" s="23" t="s">
        <v>96</v>
      </c>
      <c r="D37" s="23" t="s">
        <v>94</v>
      </c>
      <c r="E37" s="28">
        <v>1</v>
      </c>
      <c r="F37" s="29">
        <v>4.3</v>
      </c>
    </row>
    <row r="38" spans="2:6" ht="13.5">
      <c r="B38" s="21">
        <v>11</v>
      </c>
      <c r="C38" s="23" t="s">
        <v>97</v>
      </c>
      <c r="D38" s="23" t="s">
        <v>73</v>
      </c>
      <c r="E38" s="28">
        <v>2</v>
      </c>
      <c r="F38" s="29">
        <v>8</v>
      </c>
    </row>
    <row r="39" spans="2:6" ht="13.5">
      <c r="B39" s="21">
        <v>12</v>
      </c>
      <c r="C39" s="23" t="s">
        <v>98</v>
      </c>
      <c r="D39" s="23" t="s">
        <v>73</v>
      </c>
      <c r="E39" s="28">
        <v>4</v>
      </c>
      <c r="F39" s="29">
        <v>10.8</v>
      </c>
    </row>
    <row r="40" spans="2:6" ht="13.5">
      <c r="B40" s="21">
        <v>13</v>
      </c>
      <c r="C40" s="23" t="s">
        <v>99</v>
      </c>
      <c r="D40" s="23" t="s">
        <v>100</v>
      </c>
      <c r="E40" s="28">
        <v>1</v>
      </c>
      <c r="F40" s="29">
        <v>9.6</v>
      </c>
    </row>
    <row r="41" spans="2:6" ht="13.5">
      <c r="B41" s="21">
        <v>14</v>
      </c>
      <c r="C41" s="23" t="s">
        <v>101</v>
      </c>
      <c r="D41" s="23" t="s">
        <v>16</v>
      </c>
      <c r="E41" s="28">
        <v>1</v>
      </c>
      <c r="F41" s="29">
        <v>6.9</v>
      </c>
    </row>
    <row r="42" spans="2:6" ht="13.5">
      <c r="B42" s="41" t="s">
        <v>0</v>
      </c>
      <c r="C42" s="41"/>
      <c r="D42" s="41"/>
      <c r="E42" s="25">
        <f>SUM(E28:E41)</f>
        <v>19</v>
      </c>
      <c r="F42" s="30">
        <f>SUM(F28:F41)</f>
        <v>87.2</v>
      </c>
    </row>
    <row r="43" spans="2:6" ht="13.5">
      <c r="B43" s="18"/>
      <c r="C43" s="18"/>
      <c r="D43" s="18"/>
      <c r="E43" s="19"/>
      <c r="F43" s="32"/>
    </row>
    <row r="44" spans="2:6" ht="13.5" customHeight="1">
      <c r="B44" s="42" t="s">
        <v>183</v>
      </c>
      <c r="C44" s="42"/>
      <c r="D44" s="42"/>
      <c r="E44" s="42"/>
      <c r="F44" s="42"/>
    </row>
    <row r="45" spans="2:8" ht="13.5" customHeight="1">
      <c r="B45" s="42"/>
      <c r="C45" s="42"/>
      <c r="D45" s="42"/>
      <c r="E45" s="42"/>
      <c r="F45" s="42"/>
      <c r="G45" s="17"/>
      <c r="H45" s="17"/>
    </row>
    <row r="46" spans="2:6" ht="13.5" customHeight="1">
      <c r="B46" s="43"/>
      <c r="C46" s="43"/>
      <c r="D46" s="43"/>
      <c r="E46" s="43"/>
      <c r="F46" s="43"/>
    </row>
    <row r="47" spans="2:6" ht="13.5">
      <c r="B47" s="45" t="s">
        <v>8</v>
      </c>
      <c r="C47" s="45" t="s">
        <v>7</v>
      </c>
      <c r="D47" s="45" t="s">
        <v>6</v>
      </c>
      <c r="E47" s="46" t="s">
        <v>2</v>
      </c>
      <c r="F47" s="44" t="s">
        <v>12</v>
      </c>
    </row>
    <row r="48" spans="2:6" ht="13.5">
      <c r="B48" s="45"/>
      <c r="C48" s="45"/>
      <c r="D48" s="45"/>
      <c r="E48" s="46"/>
      <c r="F48" s="44"/>
    </row>
    <row r="49" spans="2:6" ht="13.5">
      <c r="B49" s="21">
        <v>1</v>
      </c>
      <c r="C49" s="23" t="s">
        <v>102</v>
      </c>
      <c r="D49" s="23" t="s">
        <v>103</v>
      </c>
      <c r="E49" s="28">
        <v>1</v>
      </c>
      <c r="F49" s="29">
        <v>10</v>
      </c>
    </row>
    <row r="50" spans="2:6" ht="13.5">
      <c r="B50" s="21">
        <v>2</v>
      </c>
      <c r="C50" s="23" t="s">
        <v>104</v>
      </c>
      <c r="D50" s="23" t="s">
        <v>15</v>
      </c>
      <c r="E50" s="28">
        <v>1</v>
      </c>
      <c r="F50" s="29">
        <v>9.7</v>
      </c>
    </row>
    <row r="51" spans="2:6" ht="13.5">
      <c r="B51" s="41" t="s">
        <v>0</v>
      </c>
      <c r="C51" s="41"/>
      <c r="D51" s="41"/>
      <c r="E51" s="25">
        <f>SUM(E49:E50)</f>
        <v>2</v>
      </c>
      <c r="F51" s="30">
        <f>SUM(F49:F50)</f>
        <v>19.7</v>
      </c>
    </row>
  </sheetData>
  <sheetProtection/>
  <mergeCells count="22">
    <mergeCell ref="B3:F5"/>
    <mergeCell ref="B6:B7"/>
    <mergeCell ref="C6:C7"/>
    <mergeCell ref="D6:D7"/>
    <mergeCell ref="E6:E7"/>
    <mergeCell ref="F6:F7"/>
    <mergeCell ref="B20:D20"/>
    <mergeCell ref="G22:H22"/>
    <mergeCell ref="B23:F25"/>
    <mergeCell ref="B26:B27"/>
    <mergeCell ref="C26:C27"/>
    <mergeCell ref="D26:D27"/>
    <mergeCell ref="E26:E27"/>
    <mergeCell ref="F26:F27"/>
    <mergeCell ref="B51:D51"/>
    <mergeCell ref="B42:D42"/>
    <mergeCell ref="B44:F46"/>
    <mergeCell ref="B47:B48"/>
    <mergeCell ref="C47:C48"/>
    <mergeCell ref="D47:D48"/>
    <mergeCell ref="E47:E48"/>
    <mergeCell ref="F47:F48"/>
  </mergeCells>
  <printOptions horizontalCentered="1"/>
  <pageMargins left="0.2362204724409449" right="0.2362204724409449" top="0.5905511811023623" bottom="0.7480314960629921" header="0.31496062992125984" footer="0.31496062992125984"/>
  <pageSetup horizontalDpi="360" verticalDpi="360" orientation="portrait" paperSize="9" scale="81" r:id="rId1"/>
  <headerFooter alignWithMargins="0">
    <oddHeader>&amp;R&amp;"ＭＳ Ｐ明朝,標準"&amp;12　&amp;"ＭＳ Ｐゴシック,標準"　&amp;11　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53"/>
  <sheetViews>
    <sheetView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9.00390625" style="4" customWidth="1"/>
    <col min="2" max="2" width="5.00390625" style="4" customWidth="1"/>
    <col min="3" max="3" width="18.75390625" style="6" customWidth="1"/>
    <col min="4" max="4" width="12.50390625" style="6" customWidth="1"/>
    <col min="5" max="5" width="6.875" style="9" customWidth="1"/>
    <col min="6" max="6" width="10.00390625" style="8" customWidth="1"/>
    <col min="7" max="16384" width="9.00390625" style="4" customWidth="1"/>
  </cols>
  <sheetData>
    <row r="1" ht="13.5">
      <c r="H1" s="16" t="s">
        <v>194</v>
      </c>
    </row>
    <row r="2" ht="13.5">
      <c r="H2" s="16"/>
    </row>
    <row r="3" spans="2:6" ht="13.5" customHeight="1">
      <c r="B3" s="42" t="s">
        <v>184</v>
      </c>
      <c r="C3" s="42"/>
      <c r="D3" s="42"/>
      <c r="E3" s="42"/>
      <c r="F3" s="42"/>
    </row>
    <row r="4" spans="2:10" ht="13.5" customHeight="1">
      <c r="B4" s="42"/>
      <c r="C4" s="42"/>
      <c r="D4" s="42"/>
      <c r="E4" s="42"/>
      <c r="F4" s="42"/>
      <c r="G4" s="17"/>
      <c r="H4" s="17"/>
      <c r="J4" s="16"/>
    </row>
    <row r="5" spans="2:6" ht="13.5" customHeight="1">
      <c r="B5" s="43"/>
      <c r="C5" s="43"/>
      <c r="D5" s="43"/>
      <c r="E5" s="43"/>
      <c r="F5" s="43"/>
    </row>
    <row r="6" spans="2:6" ht="13.5" customHeight="1">
      <c r="B6" s="45" t="s">
        <v>8</v>
      </c>
      <c r="C6" s="45" t="s">
        <v>7</v>
      </c>
      <c r="D6" s="45" t="s">
        <v>6</v>
      </c>
      <c r="E6" s="46" t="s">
        <v>2</v>
      </c>
      <c r="F6" s="44" t="s">
        <v>12</v>
      </c>
    </row>
    <row r="7" spans="2:6" s="5" customFormat="1" ht="13.5">
      <c r="B7" s="45"/>
      <c r="C7" s="45"/>
      <c r="D7" s="45"/>
      <c r="E7" s="46"/>
      <c r="F7" s="44"/>
    </row>
    <row r="8" spans="2:6" ht="13.5">
      <c r="B8" s="21">
        <v>1</v>
      </c>
      <c r="C8" s="22" t="s">
        <v>116</v>
      </c>
      <c r="D8" s="23" t="s">
        <v>27</v>
      </c>
      <c r="E8" s="31">
        <v>7</v>
      </c>
      <c r="F8" s="33">
        <v>141.4</v>
      </c>
    </row>
    <row r="9" spans="2:6" ht="13.5">
      <c r="B9" s="21">
        <v>2</v>
      </c>
      <c r="C9" s="22" t="s">
        <v>124</v>
      </c>
      <c r="D9" s="23" t="s">
        <v>27</v>
      </c>
      <c r="E9" s="31">
        <v>4</v>
      </c>
      <c r="F9" s="33">
        <v>365.6</v>
      </c>
    </row>
    <row r="10" spans="2:6" ht="13.5">
      <c r="B10" s="21">
        <v>3</v>
      </c>
      <c r="C10" s="22" t="s">
        <v>125</v>
      </c>
      <c r="D10" s="23" t="s">
        <v>126</v>
      </c>
      <c r="E10" s="31">
        <v>1</v>
      </c>
      <c r="F10" s="33">
        <v>21.4</v>
      </c>
    </row>
    <row r="11" spans="2:6" ht="13.5">
      <c r="B11" s="21">
        <v>4</v>
      </c>
      <c r="C11" s="22" t="s">
        <v>120</v>
      </c>
      <c r="D11" s="23" t="s">
        <v>77</v>
      </c>
      <c r="E11" s="31">
        <v>1</v>
      </c>
      <c r="F11" s="33">
        <v>33.8</v>
      </c>
    </row>
    <row r="12" spans="2:6" ht="13.5">
      <c r="B12" s="21">
        <v>5</v>
      </c>
      <c r="C12" s="22" t="s">
        <v>121</v>
      </c>
      <c r="D12" s="23" t="s">
        <v>16</v>
      </c>
      <c r="E12" s="31">
        <v>1</v>
      </c>
      <c r="F12" s="33">
        <v>3.8</v>
      </c>
    </row>
    <row r="13" spans="2:6" ht="13.5">
      <c r="B13" s="21">
        <v>6</v>
      </c>
      <c r="C13" s="22" t="s">
        <v>147</v>
      </c>
      <c r="D13" s="23" t="s">
        <v>17</v>
      </c>
      <c r="E13" s="31">
        <v>1</v>
      </c>
      <c r="F13" s="33">
        <v>104.2</v>
      </c>
    </row>
    <row r="14" spans="2:6" ht="13.5">
      <c r="B14" s="21">
        <v>7</v>
      </c>
      <c r="C14" s="23" t="s">
        <v>137</v>
      </c>
      <c r="D14" s="23" t="s">
        <v>109</v>
      </c>
      <c r="E14" s="31">
        <v>1</v>
      </c>
      <c r="F14" s="33">
        <v>14</v>
      </c>
    </row>
    <row r="15" spans="2:6" ht="13.5">
      <c r="B15" s="21">
        <v>8</v>
      </c>
      <c r="C15" s="23" t="s">
        <v>130</v>
      </c>
      <c r="D15" s="23" t="s">
        <v>107</v>
      </c>
      <c r="E15" s="31">
        <v>2</v>
      </c>
      <c r="F15" s="33">
        <v>216</v>
      </c>
    </row>
    <row r="16" spans="2:6" ht="13.5">
      <c r="B16" s="21">
        <v>9</v>
      </c>
      <c r="C16" s="23" t="s">
        <v>150</v>
      </c>
      <c r="D16" s="23" t="s">
        <v>107</v>
      </c>
      <c r="E16" s="31">
        <v>1</v>
      </c>
      <c r="F16" s="33">
        <v>143</v>
      </c>
    </row>
    <row r="17" spans="2:6" ht="13.5">
      <c r="B17" s="21">
        <v>10</v>
      </c>
      <c r="C17" s="23" t="s">
        <v>129</v>
      </c>
      <c r="D17" s="23" t="s">
        <v>107</v>
      </c>
      <c r="E17" s="31">
        <v>1</v>
      </c>
      <c r="F17" s="33">
        <v>143</v>
      </c>
    </row>
    <row r="18" spans="2:6" ht="13.5">
      <c r="B18" s="21">
        <v>11</v>
      </c>
      <c r="C18" s="23" t="s">
        <v>135</v>
      </c>
      <c r="D18" s="23" t="s">
        <v>109</v>
      </c>
      <c r="E18" s="31">
        <v>1</v>
      </c>
      <c r="F18" s="33">
        <v>18.8</v>
      </c>
    </row>
    <row r="19" spans="2:6" ht="13.5">
      <c r="B19" s="21">
        <v>12</v>
      </c>
      <c r="C19" s="23" t="s">
        <v>119</v>
      </c>
      <c r="D19" s="23" t="s">
        <v>109</v>
      </c>
      <c r="E19" s="31">
        <v>31</v>
      </c>
      <c r="F19" s="33">
        <v>582.8000000000001</v>
      </c>
    </row>
    <row r="20" spans="2:6" ht="13.5">
      <c r="B20" s="21">
        <v>13</v>
      </c>
      <c r="C20" s="23" t="s">
        <v>118</v>
      </c>
      <c r="D20" s="23" t="s">
        <v>109</v>
      </c>
      <c r="E20" s="31">
        <v>3</v>
      </c>
      <c r="F20" s="33">
        <v>40.2</v>
      </c>
    </row>
    <row r="21" spans="2:6" ht="13.5">
      <c r="B21" s="21">
        <v>14</v>
      </c>
      <c r="C21" s="23" t="s">
        <v>123</v>
      </c>
      <c r="D21" s="23" t="s">
        <v>109</v>
      </c>
      <c r="E21" s="31">
        <v>2</v>
      </c>
      <c r="F21" s="33">
        <v>32.8</v>
      </c>
    </row>
    <row r="22" spans="2:6" ht="13.5">
      <c r="B22" s="21">
        <v>15</v>
      </c>
      <c r="C22" s="23" t="s">
        <v>110</v>
      </c>
      <c r="D22" s="23" t="s">
        <v>109</v>
      </c>
      <c r="E22" s="31">
        <v>19</v>
      </c>
      <c r="F22" s="33">
        <v>368.59999999999997</v>
      </c>
    </row>
    <row r="23" spans="2:6" ht="13.5">
      <c r="B23" s="21">
        <v>16</v>
      </c>
      <c r="C23" s="23" t="s">
        <v>132</v>
      </c>
      <c r="D23" s="23" t="s">
        <v>109</v>
      </c>
      <c r="E23" s="31">
        <v>1</v>
      </c>
      <c r="F23" s="33">
        <v>9</v>
      </c>
    </row>
    <row r="24" spans="2:6" ht="13.5">
      <c r="B24" s="21">
        <v>17</v>
      </c>
      <c r="C24" s="23" t="s">
        <v>108</v>
      </c>
      <c r="D24" s="23" t="s">
        <v>109</v>
      </c>
      <c r="E24" s="31">
        <v>18</v>
      </c>
      <c r="F24" s="33">
        <v>525.6</v>
      </c>
    </row>
    <row r="25" spans="2:6" ht="13.5">
      <c r="B25" s="21">
        <v>18</v>
      </c>
      <c r="C25" s="23" t="s">
        <v>127</v>
      </c>
      <c r="D25" s="23" t="s">
        <v>109</v>
      </c>
      <c r="E25" s="31">
        <v>3</v>
      </c>
      <c r="F25" s="33">
        <v>105</v>
      </c>
    </row>
    <row r="26" spans="2:6" ht="13.5">
      <c r="B26" s="21">
        <v>19</v>
      </c>
      <c r="C26" s="23" t="s">
        <v>112</v>
      </c>
      <c r="D26" s="23" t="s">
        <v>109</v>
      </c>
      <c r="E26" s="31">
        <v>3</v>
      </c>
      <c r="F26" s="33">
        <v>291.6</v>
      </c>
    </row>
    <row r="27" spans="2:6" ht="13.5">
      <c r="B27" s="21">
        <v>20</v>
      </c>
      <c r="C27" s="23" t="s">
        <v>133</v>
      </c>
      <c r="D27" s="23" t="s">
        <v>107</v>
      </c>
      <c r="E27" s="31">
        <v>4</v>
      </c>
      <c r="F27" s="33">
        <v>23.6</v>
      </c>
    </row>
    <row r="28" spans="2:6" ht="13.5">
      <c r="B28" s="21">
        <v>21</v>
      </c>
      <c r="C28" s="23" t="s">
        <v>144</v>
      </c>
      <c r="D28" s="23" t="s">
        <v>107</v>
      </c>
      <c r="E28" s="31">
        <v>1</v>
      </c>
      <c r="F28" s="33">
        <v>36.2</v>
      </c>
    </row>
    <row r="29" spans="2:6" ht="13.5">
      <c r="B29" s="21">
        <v>22</v>
      </c>
      <c r="C29" s="23" t="s">
        <v>128</v>
      </c>
      <c r="D29" s="23" t="s">
        <v>107</v>
      </c>
      <c r="E29" s="31">
        <v>5</v>
      </c>
      <c r="F29" s="33">
        <v>115</v>
      </c>
    </row>
    <row r="30" spans="2:6" ht="13.5">
      <c r="B30" s="21">
        <v>23</v>
      </c>
      <c r="C30" s="23" t="s">
        <v>114</v>
      </c>
      <c r="D30" s="23" t="s">
        <v>77</v>
      </c>
      <c r="E30" s="31">
        <v>1</v>
      </c>
      <c r="F30" s="33">
        <v>22.4</v>
      </c>
    </row>
    <row r="31" spans="2:6" ht="13.5">
      <c r="B31" s="21">
        <v>24</v>
      </c>
      <c r="C31" s="23" t="s">
        <v>143</v>
      </c>
      <c r="D31" s="23" t="s">
        <v>77</v>
      </c>
      <c r="E31" s="31">
        <v>1</v>
      </c>
      <c r="F31" s="33">
        <v>15.5</v>
      </c>
    </row>
    <row r="32" spans="2:6" ht="13.5">
      <c r="B32" s="21">
        <v>25</v>
      </c>
      <c r="C32" s="23" t="s">
        <v>113</v>
      </c>
      <c r="D32" s="23" t="s">
        <v>77</v>
      </c>
      <c r="E32" s="31">
        <v>1</v>
      </c>
      <c r="F32" s="33">
        <v>44.4</v>
      </c>
    </row>
    <row r="33" spans="2:6" ht="13.5">
      <c r="B33" s="21">
        <v>26</v>
      </c>
      <c r="C33" s="23" t="s">
        <v>146</v>
      </c>
      <c r="D33" s="23" t="s">
        <v>77</v>
      </c>
      <c r="E33" s="31">
        <v>1</v>
      </c>
      <c r="F33" s="33">
        <v>45.3</v>
      </c>
    </row>
    <row r="34" spans="2:6" ht="13.5">
      <c r="B34" s="21">
        <v>27</v>
      </c>
      <c r="C34" s="23" t="s">
        <v>142</v>
      </c>
      <c r="D34" s="23" t="s">
        <v>77</v>
      </c>
      <c r="E34" s="31">
        <v>1</v>
      </c>
      <c r="F34" s="33">
        <v>28.3</v>
      </c>
    </row>
    <row r="35" spans="2:6" ht="13.5">
      <c r="B35" s="21">
        <v>28</v>
      </c>
      <c r="C35" s="23" t="s">
        <v>149</v>
      </c>
      <c r="D35" s="23" t="s">
        <v>77</v>
      </c>
      <c r="E35" s="31">
        <v>1</v>
      </c>
      <c r="F35" s="33">
        <v>130</v>
      </c>
    </row>
    <row r="36" spans="2:6" ht="13.5">
      <c r="B36" s="21">
        <v>29</v>
      </c>
      <c r="C36" s="23" t="s">
        <v>148</v>
      </c>
      <c r="D36" s="23" t="s">
        <v>17</v>
      </c>
      <c r="E36" s="31">
        <v>1</v>
      </c>
      <c r="F36" s="33">
        <v>56.7</v>
      </c>
    </row>
    <row r="37" spans="2:6" ht="13.5">
      <c r="B37" s="21">
        <v>30</v>
      </c>
      <c r="C37" s="23" t="s">
        <v>111</v>
      </c>
      <c r="D37" s="23" t="s">
        <v>19</v>
      </c>
      <c r="E37" s="31">
        <v>4</v>
      </c>
      <c r="F37" s="33">
        <v>10</v>
      </c>
    </row>
    <row r="38" spans="2:6" ht="13.5">
      <c r="B38" s="21">
        <v>31</v>
      </c>
      <c r="C38" s="23" t="s">
        <v>145</v>
      </c>
      <c r="D38" s="23" t="s">
        <v>27</v>
      </c>
      <c r="E38" s="31">
        <v>2</v>
      </c>
      <c r="F38" s="33">
        <v>19.8</v>
      </c>
    </row>
    <row r="39" spans="2:6" ht="13.5">
      <c r="B39" s="21">
        <v>32</v>
      </c>
      <c r="C39" s="23" t="s">
        <v>139</v>
      </c>
      <c r="D39" s="23" t="s">
        <v>77</v>
      </c>
      <c r="E39" s="31">
        <v>1</v>
      </c>
      <c r="F39" s="33">
        <v>7.8</v>
      </c>
    </row>
    <row r="40" spans="2:6" ht="13.5">
      <c r="B40" s="21">
        <v>33</v>
      </c>
      <c r="C40" s="23" t="s">
        <v>140</v>
      </c>
      <c r="D40" s="23" t="s">
        <v>77</v>
      </c>
      <c r="E40" s="31">
        <v>1</v>
      </c>
      <c r="F40" s="33">
        <v>11.4</v>
      </c>
    </row>
    <row r="41" spans="2:6" ht="13.5">
      <c r="B41" s="21">
        <v>34</v>
      </c>
      <c r="C41" s="23" t="s">
        <v>136</v>
      </c>
      <c r="D41" s="23" t="s">
        <v>107</v>
      </c>
      <c r="E41" s="31">
        <v>3</v>
      </c>
      <c r="F41" s="33">
        <v>28.5</v>
      </c>
    </row>
    <row r="42" spans="2:6" ht="13.5">
      <c r="B42" s="21">
        <v>35</v>
      </c>
      <c r="C42" s="23" t="s">
        <v>141</v>
      </c>
      <c r="D42" s="23" t="s">
        <v>77</v>
      </c>
      <c r="E42" s="31">
        <v>2</v>
      </c>
      <c r="F42" s="33">
        <v>23.2</v>
      </c>
    </row>
    <row r="43" spans="2:6" ht="13.5">
      <c r="B43" s="21">
        <v>36</v>
      </c>
      <c r="C43" s="23" t="s">
        <v>106</v>
      </c>
      <c r="D43" s="23" t="s">
        <v>107</v>
      </c>
      <c r="E43" s="31">
        <v>4</v>
      </c>
      <c r="F43" s="33">
        <v>56.8</v>
      </c>
    </row>
    <row r="44" spans="2:6" ht="13.5">
      <c r="B44" s="21">
        <v>37</v>
      </c>
      <c r="C44" s="23" t="s">
        <v>105</v>
      </c>
      <c r="D44" s="23" t="s">
        <v>77</v>
      </c>
      <c r="E44" s="31">
        <v>87</v>
      </c>
      <c r="F44" s="33">
        <v>1096.2</v>
      </c>
    </row>
    <row r="45" spans="2:6" ht="13.5">
      <c r="B45" s="21">
        <v>38</v>
      </c>
      <c r="C45" s="23" t="s">
        <v>134</v>
      </c>
      <c r="D45" s="23" t="s">
        <v>77</v>
      </c>
      <c r="E45" s="31">
        <v>4</v>
      </c>
      <c r="F45" s="33">
        <v>18.8</v>
      </c>
    </row>
    <row r="46" spans="2:6" ht="13.5">
      <c r="B46" s="21">
        <v>39</v>
      </c>
      <c r="C46" s="23" t="s">
        <v>122</v>
      </c>
      <c r="D46" s="23" t="s">
        <v>77</v>
      </c>
      <c r="E46" s="31">
        <v>1</v>
      </c>
      <c r="F46" s="33">
        <v>19.2</v>
      </c>
    </row>
    <row r="47" spans="2:6" ht="13.5">
      <c r="B47" s="21">
        <v>40</v>
      </c>
      <c r="C47" s="23" t="s">
        <v>151</v>
      </c>
      <c r="D47" s="23" t="s">
        <v>77</v>
      </c>
      <c r="E47" s="31">
        <v>1</v>
      </c>
      <c r="F47" s="33">
        <v>101</v>
      </c>
    </row>
    <row r="48" spans="2:6" ht="13.5">
      <c r="B48" s="21">
        <v>41</v>
      </c>
      <c r="C48" s="23" t="s">
        <v>115</v>
      </c>
      <c r="D48" s="23" t="s">
        <v>77</v>
      </c>
      <c r="E48" s="31">
        <v>52</v>
      </c>
      <c r="F48" s="33">
        <v>811.1999999999999</v>
      </c>
    </row>
    <row r="49" spans="2:6" ht="13.5">
      <c r="B49" s="21">
        <v>42</v>
      </c>
      <c r="C49" s="23" t="s">
        <v>117</v>
      </c>
      <c r="D49" s="23" t="s">
        <v>77</v>
      </c>
      <c r="E49" s="31">
        <v>4</v>
      </c>
      <c r="F49" s="33">
        <v>60.8</v>
      </c>
    </row>
    <row r="50" spans="2:6" ht="13.5">
      <c r="B50" s="21">
        <v>43</v>
      </c>
      <c r="C50" s="23" t="s">
        <v>152</v>
      </c>
      <c r="D50" s="23" t="s">
        <v>73</v>
      </c>
      <c r="E50" s="31">
        <v>1</v>
      </c>
      <c r="F50" s="33">
        <v>101</v>
      </c>
    </row>
    <row r="51" spans="2:6" ht="13.5">
      <c r="B51" s="21">
        <v>44</v>
      </c>
      <c r="C51" s="23" t="s">
        <v>138</v>
      </c>
      <c r="D51" s="23" t="s">
        <v>107</v>
      </c>
      <c r="E51" s="31">
        <v>1</v>
      </c>
      <c r="F51" s="33">
        <v>28.2</v>
      </c>
    </row>
    <row r="52" spans="2:6" ht="13.5">
      <c r="B52" s="21">
        <v>45</v>
      </c>
      <c r="C52" s="23" t="s">
        <v>131</v>
      </c>
      <c r="D52" s="23" t="s">
        <v>16</v>
      </c>
      <c r="E52" s="31">
        <v>1</v>
      </c>
      <c r="F52" s="33">
        <v>8.9</v>
      </c>
    </row>
    <row r="53" spans="2:6" ht="13.5">
      <c r="B53" s="41" t="s">
        <v>0</v>
      </c>
      <c r="C53" s="41"/>
      <c r="D53" s="41"/>
      <c r="E53" s="25">
        <f>SUM(E8:E52)</f>
        <v>287</v>
      </c>
      <c r="F53" s="30">
        <f>SUM(F8:F52)</f>
        <v>6080.799999999999</v>
      </c>
    </row>
  </sheetData>
  <sheetProtection/>
  <mergeCells count="7">
    <mergeCell ref="B53:D53"/>
    <mergeCell ref="B3:F5"/>
    <mergeCell ref="B6:B7"/>
    <mergeCell ref="C6:C7"/>
    <mergeCell ref="D6:D7"/>
    <mergeCell ref="E6:E7"/>
    <mergeCell ref="F6:F7"/>
  </mergeCells>
  <printOptions horizontalCentered="1"/>
  <pageMargins left="0.2362204724409449" right="0.2362204724409449" top="0.5905511811023623" bottom="0.7480314960629921" header="0.31496062992125984" footer="0.31496062992125984"/>
  <pageSetup horizontalDpi="360" verticalDpi="360" orientation="portrait" paperSize="9" scale="81" r:id="rId1"/>
  <headerFooter alignWithMargins="0">
    <oddHeader>&amp;R&amp;"ＭＳ Ｐ明朝,標準"&amp;12　&amp;"ＭＳ Ｐゴシック,標準"　&amp;11　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J37"/>
  <sheetViews>
    <sheetView zoomScaleSheetLayoutView="100" zoomScalePageLayoutView="0" workbookViewId="0" topLeftCell="A1">
      <selection activeCell="G17" sqref="G17"/>
    </sheetView>
  </sheetViews>
  <sheetFormatPr defaultColWidth="9.00390625" defaultRowHeight="13.5"/>
  <cols>
    <col min="1" max="1" width="9.00390625" style="4" customWidth="1"/>
    <col min="2" max="2" width="5.00390625" style="4" customWidth="1"/>
    <col min="3" max="3" width="18.75390625" style="6" customWidth="1"/>
    <col min="4" max="4" width="12.50390625" style="6" customWidth="1"/>
    <col min="5" max="5" width="6.875" style="9" customWidth="1"/>
    <col min="6" max="6" width="10.00390625" style="8" customWidth="1"/>
    <col min="7" max="16384" width="9.00390625" style="4" customWidth="1"/>
  </cols>
  <sheetData>
    <row r="1" ht="13.5">
      <c r="H1" s="16" t="s">
        <v>195</v>
      </c>
    </row>
    <row r="2" spans="7:8" ht="13.5">
      <c r="G2" s="17"/>
      <c r="H2" s="16"/>
    </row>
    <row r="3" spans="2:6" ht="13.5" customHeight="1">
      <c r="B3" s="42" t="s">
        <v>185</v>
      </c>
      <c r="C3" s="42"/>
      <c r="D3" s="42"/>
      <c r="E3" s="42"/>
      <c r="F3" s="42"/>
    </row>
    <row r="4" spans="2:10" ht="13.5" customHeight="1">
      <c r="B4" s="42"/>
      <c r="C4" s="42"/>
      <c r="D4" s="42"/>
      <c r="E4" s="42"/>
      <c r="F4" s="42"/>
      <c r="G4" s="17"/>
      <c r="H4" s="17"/>
      <c r="J4" s="16"/>
    </row>
    <row r="5" spans="2:6" ht="13.5" customHeight="1">
      <c r="B5" s="43"/>
      <c r="C5" s="43"/>
      <c r="D5" s="43"/>
      <c r="E5" s="43"/>
      <c r="F5" s="43"/>
    </row>
    <row r="6" spans="2:6" ht="13.5" customHeight="1">
      <c r="B6" s="45" t="s">
        <v>8</v>
      </c>
      <c r="C6" s="45" t="s">
        <v>7</v>
      </c>
      <c r="D6" s="45" t="s">
        <v>6</v>
      </c>
      <c r="E6" s="46" t="s">
        <v>2</v>
      </c>
      <c r="F6" s="44" t="s">
        <v>12</v>
      </c>
    </row>
    <row r="7" spans="2:6" s="5" customFormat="1" ht="13.5">
      <c r="B7" s="45"/>
      <c r="C7" s="45"/>
      <c r="D7" s="45"/>
      <c r="E7" s="46"/>
      <c r="F7" s="44"/>
    </row>
    <row r="8" spans="2:6" ht="13.5">
      <c r="B8" s="21">
        <v>1</v>
      </c>
      <c r="C8" s="22" t="s">
        <v>159</v>
      </c>
      <c r="D8" s="23" t="s">
        <v>160</v>
      </c>
      <c r="E8" s="28">
        <v>2</v>
      </c>
      <c r="F8" s="24">
        <v>15.6</v>
      </c>
    </row>
    <row r="9" spans="2:6" ht="13.5">
      <c r="B9" s="21">
        <v>2</v>
      </c>
      <c r="C9" s="22" t="s">
        <v>162</v>
      </c>
      <c r="D9" s="23" t="s">
        <v>160</v>
      </c>
      <c r="E9" s="28">
        <v>3</v>
      </c>
      <c r="F9" s="24">
        <v>27</v>
      </c>
    </row>
    <row r="10" spans="2:6" ht="13.5">
      <c r="B10" s="21">
        <v>3</v>
      </c>
      <c r="C10" s="22" t="s">
        <v>164</v>
      </c>
      <c r="D10" s="23" t="s">
        <v>160</v>
      </c>
      <c r="E10" s="28">
        <v>8</v>
      </c>
      <c r="F10" s="24">
        <v>63.2</v>
      </c>
    </row>
    <row r="11" spans="2:6" ht="13.5">
      <c r="B11" s="21">
        <v>4</v>
      </c>
      <c r="C11" s="22" t="s">
        <v>165</v>
      </c>
      <c r="D11" s="23" t="s">
        <v>160</v>
      </c>
      <c r="E11" s="28">
        <v>2</v>
      </c>
      <c r="F11" s="24">
        <v>15.8</v>
      </c>
    </row>
    <row r="12" spans="2:6" ht="13.5">
      <c r="B12" s="21">
        <v>5</v>
      </c>
      <c r="C12" s="22" t="s">
        <v>166</v>
      </c>
      <c r="D12" s="23" t="s">
        <v>160</v>
      </c>
      <c r="E12" s="28">
        <v>2</v>
      </c>
      <c r="F12" s="24">
        <v>15.6</v>
      </c>
    </row>
    <row r="13" spans="2:6" ht="13.5">
      <c r="B13" s="21">
        <v>6</v>
      </c>
      <c r="C13" s="22" t="s">
        <v>154</v>
      </c>
      <c r="D13" s="23" t="s">
        <v>77</v>
      </c>
      <c r="E13" s="28">
        <v>15</v>
      </c>
      <c r="F13" s="24">
        <v>135</v>
      </c>
    </row>
    <row r="14" spans="2:6" ht="13.5">
      <c r="B14" s="21">
        <v>7</v>
      </c>
      <c r="C14" s="23" t="s">
        <v>163</v>
      </c>
      <c r="D14" s="23" t="s">
        <v>77</v>
      </c>
      <c r="E14" s="28">
        <v>3</v>
      </c>
      <c r="F14" s="24">
        <v>25.799999999999997</v>
      </c>
    </row>
    <row r="15" spans="2:6" ht="13.5">
      <c r="B15" s="21">
        <v>8</v>
      </c>
      <c r="C15" s="23" t="s">
        <v>157</v>
      </c>
      <c r="D15" s="23" t="s">
        <v>77</v>
      </c>
      <c r="E15" s="28">
        <v>1</v>
      </c>
      <c r="F15" s="24">
        <v>3.8</v>
      </c>
    </row>
    <row r="16" spans="2:6" ht="13.5">
      <c r="B16" s="21">
        <v>9</v>
      </c>
      <c r="C16" s="23" t="s">
        <v>170</v>
      </c>
      <c r="D16" s="23" t="s">
        <v>107</v>
      </c>
      <c r="E16" s="28">
        <v>1</v>
      </c>
      <c r="F16" s="24">
        <v>5.6</v>
      </c>
    </row>
    <row r="17" spans="2:6" ht="13.5">
      <c r="B17" s="21">
        <v>10</v>
      </c>
      <c r="C17" s="23" t="s">
        <v>167</v>
      </c>
      <c r="D17" s="23" t="s">
        <v>107</v>
      </c>
      <c r="E17" s="28">
        <v>3</v>
      </c>
      <c r="F17" s="24">
        <v>21</v>
      </c>
    </row>
    <row r="18" spans="2:6" ht="13.5">
      <c r="B18" s="21">
        <v>11</v>
      </c>
      <c r="C18" s="23" t="s">
        <v>171</v>
      </c>
      <c r="D18" s="23" t="s">
        <v>107</v>
      </c>
      <c r="E18" s="28">
        <v>1</v>
      </c>
      <c r="F18" s="24">
        <v>5.3</v>
      </c>
    </row>
    <row r="19" spans="2:6" ht="13.5">
      <c r="B19" s="21">
        <v>12</v>
      </c>
      <c r="C19" s="23" t="s">
        <v>161</v>
      </c>
      <c r="D19" s="23" t="s">
        <v>107</v>
      </c>
      <c r="E19" s="28">
        <v>1</v>
      </c>
      <c r="F19" s="24">
        <v>8.1</v>
      </c>
    </row>
    <row r="20" spans="2:6" ht="13.5">
      <c r="B20" s="21">
        <v>13</v>
      </c>
      <c r="C20" s="23" t="s">
        <v>153</v>
      </c>
      <c r="D20" s="23" t="s">
        <v>107</v>
      </c>
      <c r="E20" s="28">
        <v>15</v>
      </c>
      <c r="F20" s="24">
        <v>138</v>
      </c>
    </row>
    <row r="21" spans="2:6" ht="13.5">
      <c r="B21" s="21">
        <v>14</v>
      </c>
      <c r="C21" s="23" t="s">
        <v>155</v>
      </c>
      <c r="D21" s="23" t="s">
        <v>107</v>
      </c>
      <c r="E21" s="28">
        <v>10</v>
      </c>
      <c r="F21" s="24">
        <v>96</v>
      </c>
    </row>
    <row r="22" spans="2:6" ht="13.5">
      <c r="B22" s="21">
        <v>15</v>
      </c>
      <c r="C22" s="23" t="s">
        <v>168</v>
      </c>
      <c r="D22" s="23" t="s">
        <v>107</v>
      </c>
      <c r="E22" s="28">
        <v>4</v>
      </c>
      <c r="F22" s="24">
        <v>30.8</v>
      </c>
    </row>
    <row r="23" spans="2:6" ht="13.5">
      <c r="B23" s="21">
        <v>16</v>
      </c>
      <c r="C23" s="23" t="s">
        <v>169</v>
      </c>
      <c r="D23" s="23" t="s">
        <v>107</v>
      </c>
      <c r="E23" s="28">
        <v>2</v>
      </c>
      <c r="F23" s="24">
        <v>20.8</v>
      </c>
    </row>
    <row r="24" spans="2:6" ht="13.5">
      <c r="B24" s="21">
        <v>17</v>
      </c>
      <c r="C24" s="23" t="s">
        <v>156</v>
      </c>
      <c r="D24" s="23" t="s">
        <v>107</v>
      </c>
      <c r="E24" s="28">
        <v>8</v>
      </c>
      <c r="F24" s="24">
        <v>72</v>
      </c>
    </row>
    <row r="25" spans="2:6" ht="13.5">
      <c r="B25" s="21">
        <v>18</v>
      </c>
      <c r="C25" s="23" t="s">
        <v>158</v>
      </c>
      <c r="D25" s="23" t="s">
        <v>107</v>
      </c>
      <c r="E25" s="28">
        <v>3</v>
      </c>
      <c r="F25" s="24">
        <v>27</v>
      </c>
    </row>
    <row r="26" spans="2:6" ht="13.5">
      <c r="B26" s="41" t="s">
        <v>0</v>
      </c>
      <c r="C26" s="41"/>
      <c r="D26" s="41"/>
      <c r="E26" s="25">
        <f>SUM(E8:E25)</f>
        <v>84</v>
      </c>
      <c r="F26" s="30">
        <f>SUM(F8:F25)</f>
        <v>726.4000000000001</v>
      </c>
    </row>
    <row r="27" spans="2:6" ht="13.5">
      <c r="B27" s="18"/>
      <c r="C27" s="18"/>
      <c r="D27" s="18"/>
      <c r="E27" s="19"/>
      <c r="F27" s="32"/>
    </row>
    <row r="28" spans="2:6" ht="13.5" customHeight="1">
      <c r="B28" s="42" t="s">
        <v>186</v>
      </c>
      <c r="C28" s="42"/>
      <c r="D28" s="42"/>
      <c r="E28" s="42"/>
      <c r="F28" s="42"/>
    </row>
    <row r="29" spans="2:6" ht="13.5" customHeight="1">
      <c r="B29" s="42"/>
      <c r="C29" s="42"/>
      <c r="D29" s="42"/>
      <c r="E29" s="42"/>
      <c r="F29" s="42"/>
    </row>
    <row r="30" spans="2:6" ht="13.5" customHeight="1">
      <c r="B30" s="43"/>
      <c r="C30" s="43"/>
      <c r="D30" s="43"/>
      <c r="E30" s="43"/>
      <c r="F30" s="43"/>
    </row>
    <row r="31" spans="2:6" ht="13.5">
      <c r="B31" s="45" t="s">
        <v>8</v>
      </c>
      <c r="C31" s="48" t="s">
        <v>5</v>
      </c>
      <c r="D31" s="49"/>
      <c r="E31" s="50"/>
      <c r="F31" s="44" t="s">
        <v>12</v>
      </c>
    </row>
    <row r="32" spans="2:6" ht="13.5">
      <c r="B32" s="45"/>
      <c r="C32" s="51"/>
      <c r="D32" s="52"/>
      <c r="E32" s="53"/>
      <c r="F32" s="44"/>
    </row>
    <row r="33" spans="2:6" ht="13.5">
      <c r="B33" s="21">
        <v>1</v>
      </c>
      <c r="C33" s="54" t="s">
        <v>172</v>
      </c>
      <c r="D33" s="55"/>
      <c r="E33" s="56"/>
      <c r="F33" s="29">
        <v>294.2</v>
      </c>
    </row>
    <row r="34" spans="2:6" ht="13.5">
      <c r="B34" s="21">
        <v>2</v>
      </c>
      <c r="C34" s="54" t="s">
        <v>173</v>
      </c>
      <c r="D34" s="55"/>
      <c r="E34" s="56"/>
      <c r="F34" s="29">
        <v>39.2</v>
      </c>
    </row>
    <row r="35" spans="2:6" ht="13.5">
      <c r="B35" s="21">
        <v>3</v>
      </c>
      <c r="C35" s="54" t="s">
        <v>174</v>
      </c>
      <c r="D35" s="55"/>
      <c r="E35" s="56"/>
      <c r="F35" s="29">
        <v>73.7</v>
      </c>
    </row>
    <row r="36" spans="2:6" ht="13.5">
      <c r="B36" s="57" t="s">
        <v>0</v>
      </c>
      <c r="C36" s="58"/>
      <c r="D36" s="58"/>
      <c r="E36" s="59"/>
      <c r="F36" s="26">
        <f>SUM(F33:F35)</f>
        <v>407.09999999999997</v>
      </c>
    </row>
    <row r="37" spans="2:6" ht="13.5">
      <c r="B37" s="18"/>
      <c r="C37" s="18"/>
      <c r="D37" s="18"/>
      <c r="E37" s="19"/>
      <c r="F37" s="20"/>
    </row>
  </sheetData>
  <sheetProtection/>
  <mergeCells count="15">
    <mergeCell ref="B3:F5"/>
    <mergeCell ref="B6:B7"/>
    <mergeCell ref="C6:C7"/>
    <mergeCell ref="D6:D7"/>
    <mergeCell ref="E6:E7"/>
    <mergeCell ref="F6:F7"/>
    <mergeCell ref="C31:E32"/>
    <mergeCell ref="C33:E33"/>
    <mergeCell ref="C34:E34"/>
    <mergeCell ref="C35:E35"/>
    <mergeCell ref="B36:E36"/>
    <mergeCell ref="B26:D26"/>
    <mergeCell ref="B28:F30"/>
    <mergeCell ref="B31:B32"/>
    <mergeCell ref="F31:F32"/>
  </mergeCells>
  <printOptions horizontalCentered="1"/>
  <pageMargins left="0.2362204724409449" right="0.2362204724409449" top="0.5905511811023623" bottom="0.7480314960629921" header="0.31496062992125984" footer="0.31496062992125984"/>
  <pageSetup horizontalDpi="360" verticalDpi="360" orientation="portrait" paperSize="9" scale="81" r:id="rId1"/>
  <headerFooter alignWithMargins="0">
    <oddHeader>&amp;R&amp;"ＭＳ Ｐ明朝,標準"&amp;12　&amp;"ＭＳ Ｐゴシック,標準"　&amp;11　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陸上自衛隊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陸上自衛隊</dc:creator>
  <cp:keywords/>
  <dc:description/>
  <cp:lastModifiedBy>大野 旬一</cp:lastModifiedBy>
  <cp:lastPrinted>2023-12-08T01:59:09Z</cp:lastPrinted>
  <dcterms:created xsi:type="dcterms:W3CDTF">2009-10-16T00:42:26Z</dcterms:created>
  <dcterms:modified xsi:type="dcterms:W3CDTF">2024-02-09T06:16:10Z</dcterms:modified>
  <cp:category/>
  <cp:version/>
  <cp:contentType/>
  <cp:contentStatus/>
</cp:coreProperties>
</file>