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705" windowWidth="18315" windowHeight="11865"/>
  </bookViews>
  <sheets>
    <sheet name="付紙様式第３" sheetId="4" r:id="rId1"/>
    <sheet name="Sheet1" sheetId="1" r:id="rId2"/>
  </sheets>
  <definedNames>
    <definedName name="_xlnm._FilterDatabase" localSheetId="0" hidden="1">付紙様式第３!$B$4:$N$8</definedName>
    <definedName name="_xlnm.Print_Area" localSheetId="0">付紙様式第３!$B$1:$N$15</definedName>
    <definedName name="_xlnm.Print_Titles" localSheetId="0">付紙様式第３!$1:$4</definedName>
  </definedNames>
  <calcPr calcId="162913"/>
</workbook>
</file>

<file path=xl/calcChain.xml><?xml version="1.0" encoding="utf-8"?>
<calcChain xmlns="http://schemas.openxmlformats.org/spreadsheetml/2006/main">
  <c r="J6" i="4" l="1"/>
  <c r="J7" i="4"/>
  <c r="J8" i="4"/>
  <c r="J5" i="4"/>
</calcChain>
</file>

<file path=xl/sharedStrings.xml><?xml version="1.0" encoding="utf-8"?>
<sst xmlns="http://schemas.openxmlformats.org/spreadsheetml/2006/main" count="64" uniqueCount="46">
  <si>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</si>
  <si>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</si>
  <si>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</si>
  <si>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</si>
  <si>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</si>
  <si>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</si>
  <si>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</si>
  <si>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</si>
  <si>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</si>
  <si>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</si>
  <si>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</si>
  <si>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</si>
  <si>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</si>
  <si>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</si>
  <si>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</si>
  <si>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</si>
  <si>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</si>
  <si>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</si>
  <si>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</si>
  <si>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</si>
  <si>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</si>
  <si>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</si>
  <si>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</si>
  <si>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守衛業務役務委託
１件</t>
    <rPh sb="0" eb="2">
      <t>シュエイ</t>
    </rPh>
    <rPh sb="2" eb="4">
      <t>ギョウム</t>
    </rPh>
    <rPh sb="4" eb="6">
      <t>エキム</t>
    </rPh>
    <rPh sb="6" eb="8">
      <t>イタク</t>
    </rPh>
    <rPh sb="10" eb="11">
      <t>ケン</t>
    </rPh>
    <phoneticPr fontId="2"/>
  </si>
  <si>
    <t>研究施設の清掃役務作業
１件</t>
    <rPh sb="0" eb="2">
      <t>ケンキュウ</t>
    </rPh>
    <rPh sb="2" eb="4">
      <t>シセツ</t>
    </rPh>
    <rPh sb="5" eb="7">
      <t>セイソウ</t>
    </rPh>
    <rPh sb="7" eb="9">
      <t>エキム</t>
    </rPh>
    <rPh sb="9" eb="11">
      <t>サギョウ</t>
    </rPh>
    <phoneticPr fontId="2"/>
  </si>
  <si>
    <t>下北試験場研究施設等の維持管理業務委託
１件</t>
    <rPh sb="0" eb="2">
      <t>シモキタ</t>
    </rPh>
    <rPh sb="2" eb="5">
      <t>シケンジョウ</t>
    </rPh>
    <rPh sb="5" eb="7">
      <t>ケンキュウ</t>
    </rPh>
    <rPh sb="7" eb="9">
      <t>シセツ</t>
    </rPh>
    <rPh sb="9" eb="10">
      <t>トウ</t>
    </rPh>
    <rPh sb="11" eb="13">
      <t>イジ</t>
    </rPh>
    <rPh sb="13" eb="15">
      <t>カンリ</t>
    </rPh>
    <rPh sb="15" eb="17">
      <t>ギョウム</t>
    </rPh>
    <rPh sb="17" eb="19">
      <t>イタク</t>
    </rPh>
    <phoneticPr fontId="2"/>
  </si>
  <si>
    <t>射撃騒音データの収集等作業（その１）
１件</t>
    <rPh sb="0" eb="2">
      <t>シャゲキ</t>
    </rPh>
    <rPh sb="2" eb="4">
      <t>ソウオン</t>
    </rPh>
    <rPh sb="8" eb="10">
      <t>シュウシュウ</t>
    </rPh>
    <rPh sb="10" eb="11">
      <t>トウ</t>
    </rPh>
    <rPh sb="11" eb="13">
      <t>サギョウ</t>
    </rPh>
    <phoneticPr fontId="2"/>
  </si>
  <si>
    <t>試験用治具の工作等作業(その１)
１件</t>
    <rPh sb="0" eb="2">
      <t>シケン</t>
    </rPh>
    <rPh sb="2" eb="3">
      <t>ヨウ</t>
    </rPh>
    <rPh sb="3" eb="5">
      <t>チグ</t>
    </rPh>
    <rPh sb="6" eb="8">
      <t>コウサク</t>
    </rPh>
    <rPh sb="8" eb="9">
      <t>トウ</t>
    </rPh>
    <rPh sb="9" eb="11">
      <t>サギョウ</t>
    </rPh>
    <phoneticPr fontId="2"/>
  </si>
  <si>
    <t>－</t>
  </si>
  <si>
    <t>一般競争入札</t>
    <rPh sb="0" eb="2">
      <t>イッパン</t>
    </rPh>
    <rPh sb="2" eb="4">
      <t>キョウソウ</t>
    </rPh>
    <rPh sb="4" eb="6">
      <t>ニュウサツ</t>
    </rPh>
    <phoneticPr fontId="3"/>
  </si>
  <si>
    <t>3030001004845</t>
  </si>
  <si>
    <t xml:space="preserve">5420001001289 </t>
  </si>
  <si>
    <t xml:space="preserve">9420001012844 </t>
  </si>
  <si>
    <t>7010005018591</t>
  </si>
  <si>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</si>
  <si>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t>
    <phoneticPr fontId="3"/>
  </si>
  <si>
    <t>株式会社ＫＳＰ・ＥＡＳＴ
神奈川県横浜市中区山吹町１－地１</t>
    <rPh sb="0" eb="2">
      <t>カブシキ</t>
    </rPh>
    <rPh sb="2" eb="4">
      <t>カイシャ</t>
    </rPh>
    <phoneticPr fontId="3"/>
  </si>
  <si>
    <t>分任支出負担行為担当官
防衛装備庁下北試験場
副場長　　加藤　秀雄
青森県下北郡東通村大字小田野沢字荒沼18</t>
    <rPh sb="28" eb="30">
      <t>カトウ</t>
    </rPh>
    <rPh sb="31" eb="33">
      <t>ヒデオ</t>
    </rPh>
    <phoneticPr fontId="2"/>
  </si>
  <si>
    <t>電気工作物保安管理業務委託
１件</t>
    <rPh sb="0" eb="2">
      <t>デンキ</t>
    </rPh>
    <rPh sb="2" eb="5">
      <t>コウサクブツ</t>
    </rPh>
    <rPh sb="5" eb="7">
      <t>ホアン</t>
    </rPh>
    <rPh sb="7" eb="9">
      <t>カンリ</t>
    </rPh>
    <rPh sb="9" eb="11">
      <t>ギョウム</t>
    </rPh>
    <rPh sb="11" eb="13">
      <t>イタク</t>
    </rPh>
    <phoneticPr fontId="2"/>
  </si>
  <si>
    <t>東洋建物管理株式会社
青森県青森市橋本１－７－３</t>
    <rPh sb="0" eb="2">
      <t>トウヨウ</t>
    </rPh>
    <rPh sb="2" eb="4">
      <t>タテモノ</t>
    </rPh>
    <rPh sb="4" eb="6">
      <t>カンリ</t>
    </rPh>
    <rPh sb="6" eb="8">
      <t>カブシキ</t>
    </rPh>
    <rPh sb="8" eb="10">
      <t>カイシャ</t>
    </rPh>
    <phoneticPr fontId="3"/>
  </si>
  <si>
    <t>3420001001530</t>
  </si>
  <si>
    <t>同種の他の契約の予定価格を類推されるおそれがあるため公表しない。</t>
  </si>
  <si>
    <t>株式会社快清
青森県下北郡東通村大字田家字上流１１番地５</t>
    <rPh sb="0" eb="2">
      <t>カブシキ</t>
    </rPh>
    <rPh sb="2" eb="4">
      <t>カイシャ</t>
    </rPh>
    <rPh sb="4" eb="6">
      <t>カイセイ</t>
    </rPh>
    <phoneticPr fontId="3"/>
  </si>
  <si>
    <t>試験廃弾の切断等作業（その１）
１件</t>
    <rPh sb="0" eb="2">
      <t>シケン</t>
    </rPh>
    <rPh sb="2" eb="4">
      <t>ハイダン</t>
    </rPh>
    <rPh sb="5" eb="7">
      <t>セツダン</t>
    </rPh>
    <rPh sb="8" eb="10">
      <t>サギョウ</t>
    </rPh>
    <phoneticPr fontId="2"/>
  </si>
  <si>
    <t>太平ビルサービス株式会社
青森県むつ市中央２丁目１番１８号</t>
    <rPh sb="0" eb="2">
      <t>タイヘイ</t>
    </rPh>
    <rPh sb="8" eb="10">
      <t>カブシキ</t>
    </rPh>
    <rPh sb="10" eb="12">
      <t>カイシャ</t>
    </rPh>
    <phoneticPr fontId="3"/>
  </si>
  <si>
    <t>分任支出負担行為担当官代理
防衛装備庁下北試験場
場長　　久保　雄穂
青森県下北郡東通村大字小田野沢字荒沼18</t>
    <rPh sb="11" eb="13">
      <t>ダイリ</t>
    </rPh>
    <rPh sb="29" eb="31">
      <t>クボ</t>
    </rPh>
    <rPh sb="32" eb="33">
      <t>ユウ</t>
    </rPh>
    <rPh sb="33" eb="3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</si>
</sst>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5" fillId="0" borderId="11" xfId="0" applyFont="1" applyFill="1" applyBorder="1" applyAlignment="1">
      <alignment vertical="center" wrapText="1"/>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176" fontId="5" fillId="0" borderId="11" xfId="0" applyNumberFormat="1" applyFont="1" applyFill="1" applyBorder="1" applyAlignment="1">
      <alignment horizontal="center" vertical="center" shrinkToFit="1"/>
    </xf>
    <xf numFmtId="0" fontId="8" fillId="0" borderId="12" xfId="0" applyFont="1" applyBorder="1">
      <alignment vertical="center"/>
    </xf>
    <xf numFmtId="49" fontId="5"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17" xfId="0" applyFont="1" applyBorder="1">
      <alignment vertical="center"/>
    </xf>
    <xf numFmtId="0" fontId="2" fillId="0" borderId="11" xfId="0" applyFont="1" applyBorder="1" applyAlignment="1">
      <alignment vertical="center" wrapText="1"/>
    </xf>
    <xf numFmtId="0" fontId="2" fillId="0" borderId="0" xfId="0" applyFont="1" applyAlignment="1">
      <alignment vertical="center" shrinkToFit="1"/>
    </xf>
    <xf numFmtId="0" fontId="6" fillId="0" borderId="18"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0" fontId="5" fillId="0" borderId="20" xfId="0" applyFont="1" applyFill="1" applyBorder="1" applyAlignment="1">
      <alignment vertical="center" wrapText="1"/>
    </xf>
    <xf numFmtId="49" fontId="5" fillId="0" borderId="20" xfId="0" applyNumberFormat="1" applyFont="1" applyFill="1" applyBorder="1" applyAlignment="1">
      <alignment vertical="center" wrapText="1"/>
    </xf>
    <xf numFmtId="0" fontId="6" fillId="0" borderId="18" xfId="0" applyFont="1" applyFill="1" applyBorder="1" applyAlignment="1">
      <alignment horizontal="center" vertical="center"/>
    </xf>
    <xf numFmtId="38" fontId="7" fillId="0" borderId="20" xfId="1" applyFont="1" applyFill="1" applyBorder="1" applyAlignment="1">
      <alignment vertical="center" wrapText="1"/>
    </xf>
    <xf numFmtId="0" fontId="2" fillId="0" borderId="20" xfId="0" applyFont="1" applyBorder="1">
      <alignment vertical="center"/>
    </xf>
    <xf numFmtId="0" fontId="2" fillId="0" borderId="21" xfId="0" applyFont="1" applyBorder="1">
      <alignment vertical="center"/>
    </xf>
    <xf numFmtId="38" fontId="5" fillId="0" borderId="11"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49" fontId="8" fillId="0" borderId="22" xfId="0" applyNumberFormat="1" applyFont="1" applyFill="1" applyBorder="1" applyAlignment="1">
      <alignment horizontal="left" vertical="center" wrapText="1" shrinkToFit="1"/>
    </xf>
    <xf numFmtId="49" fontId="8" fillId="0" borderId="19" xfId="0" applyNumberFormat="1" applyFont="1" applyFill="1" applyBorder="1" applyAlignment="1">
      <alignment horizontal="left" vertical="center" wrapText="1" shrinkToFit="1"/>
    </xf>
    <xf numFmtId="49" fontId="8" fillId="0" borderId="15" xfId="0" applyNumberFormat="1" applyFont="1" applyFill="1" applyBorder="1" applyAlignment="1">
      <alignment horizontal="left" vertical="center" wrapText="1" shrinkToFit="1"/>
    </xf>
    <xf numFmtId="0" fontId="8" fillId="0" borderId="22" xfId="0" applyFont="1" applyBorder="1" applyAlignment="1">
      <alignment vertical="center" wrapText="1"/>
    </xf>
    <xf numFmtId="10" fontId="2" fillId="0" borderId="9" xfId="0" applyNumberFormat="1" applyFont="1" applyFill="1" applyBorder="1" applyAlignment="1">
      <alignment horizontal="center" vertical="center"/>
    </xf>
    <xf numFmtId="0" fontId="5" fillId="0" borderId="18" xfId="0" applyFont="1" applyFill="1" applyBorder="1" applyAlignment="1">
      <alignment vertical="center" wrapText="1"/>
    </xf>
    <xf numFmtId="49" fontId="5" fillId="0" borderId="18" xfId="0" applyNumberFormat="1" applyFont="1" applyFill="1" applyBorder="1" applyAlignment="1">
      <alignment vertical="center" wrapText="1"/>
    </xf>
    <xf numFmtId="10" fontId="2" fillId="0" borderId="18" xfId="0" applyNumberFormat="1" applyFont="1" applyFill="1" applyBorder="1" applyAlignment="1">
      <alignment horizontal="center" vertical="center"/>
    </xf>
    <xf numFmtId="49" fontId="8" fillId="0" borderId="23" xfId="0" applyNumberFormat="1" applyFont="1" applyFill="1" applyBorder="1" applyAlignment="1">
      <alignment horizontal="left" vertical="center" wrapText="1" shrinkToFit="1"/>
    </xf>
    <xf numFmtId="0" fontId="5" fillId="0" borderId="13" xfId="0" applyFont="1" applyFill="1" applyBorder="1" applyAlignment="1">
      <alignment vertical="center" wrapText="1"/>
    </xf>
    <xf numFmtId="49" fontId="5" fillId="0" borderId="13" xfId="0" applyNumberFormat="1" applyFont="1" applyFill="1" applyBorder="1" applyAlignment="1">
      <alignment vertical="center" wrapText="1"/>
    </xf>
    <xf numFmtId="38" fontId="5" fillId="0" borderId="20" xfId="1" applyFont="1" applyFill="1" applyBorder="1" applyAlignment="1">
      <alignment horizontal="center" vertical="center" wrapText="1"/>
    </xf>
    <xf numFmtId="38" fontId="5" fillId="0" borderId="11" xfId="1" applyFont="1" applyFill="1" applyBorder="1" applyAlignment="1">
      <alignment horizontal="center" vertical="center" wrapText="1"/>
    </xf>
    <xf numFmtId="38" fontId="5" fillId="0" borderId="9" xfId="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topLeftCell="A4" zoomScaleNormal="100" zoomScaleSheetLayoutView="100" workbookViewId="0">
      <selection activeCell="C7" sqref="C7"/>
    </sheetView>
  </sheetViews>
  <sheetFormatPr defaultRowHeight="13.5" x14ac:dyDescent="0.15"/>
  <cols>
    <col min="1" max="1" width="4.75" style="28"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55" t="s">
        <v>19</v>
      </c>
      <c r="C1" s="56"/>
      <c r="D1" s="56"/>
      <c r="E1" s="56"/>
      <c r="F1" s="56"/>
      <c r="G1" s="56"/>
      <c r="H1" s="56"/>
      <c r="I1" s="56"/>
      <c r="J1" s="56"/>
      <c r="K1" s="56"/>
      <c r="L1" s="56"/>
      <c r="M1" s="56"/>
      <c r="N1" s="56"/>
    </row>
    <row r="2" spans="2:15" ht="14.25" thickBot="1" x14ac:dyDescent="0.2"/>
    <row r="3" spans="2:15" ht="68.099999999999994" customHeight="1" x14ac:dyDescent="0.15">
      <c r="B3" s="57" t="s">
        <v>0</v>
      </c>
      <c r="C3" s="59" t="s">
        <v>1</v>
      </c>
      <c r="D3" s="59" t="s">
        <v>2</v>
      </c>
      <c r="E3" s="61" t="s">
        <v>3</v>
      </c>
      <c r="F3" s="61" t="s">
        <v>21</v>
      </c>
      <c r="G3" s="61" t="s">
        <v>4</v>
      </c>
      <c r="H3" s="61" t="s">
        <v>5</v>
      </c>
      <c r="I3" s="59" t="s">
        <v>6</v>
      </c>
      <c r="J3" s="61" t="s">
        <v>7</v>
      </c>
      <c r="K3" s="63" t="s">
        <v>8</v>
      </c>
      <c r="L3" s="64"/>
      <c r="M3" s="65"/>
      <c r="N3" s="53" t="s">
        <v>9</v>
      </c>
    </row>
    <row r="4" spans="2:15" ht="38.25" customHeight="1" thickBot="1" x14ac:dyDescent="0.2">
      <c r="B4" s="58"/>
      <c r="C4" s="60"/>
      <c r="D4" s="60"/>
      <c r="E4" s="62"/>
      <c r="F4" s="62"/>
      <c r="G4" s="62"/>
      <c r="H4" s="62"/>
      <c r="I4" s="60"/>
      <c r="J4" s="62"/>
      <c r="K4" s="2" t="s">
        <v>10</v>
      </c>
      <c r="L4" s="2" t="s">
        <v>11</v>
      </c>
      <c r="M4" s="2" t="s">
        <v>12</v>
      </c>
      <c r="N4" s="54"/>
    </row>
    <row r="5" spans="2:15" ht="79.5" customHeight="1" x14ac:dyDescent="0.15">
      <c r="B5" s="42" t="s">
        <v>23</v>
      </c>
      <c r="C5" s="14" t="s">
        <v>45</v>
      </c>
      <c r="D5" s="38">
        <v>43922</v>
      </c>
      <c r="E5" s="48" t="s">
        <v>36</v>
      </c>
      <c r="F5" s="49" t="s">
        <v>30</v>
      </c>
      <c r="G5" s="25" t="s">
        <v>29</v>
      </c>
      <c r="H5" s="16">
        <v>27276480</v>
      </c>
      <c r="I5" s="16">
        <v>26924480</v>
      </c>
      <c r="J5" s="7">
        <f t="shared" ref="J5:J8" si="0">I5/H5</f>
        <v>0.98709510904632858</v>
      </c>
      <c r="K5" s="9"/>
      <c r="L5" s="9"/>
      <c r="M5" s="9"/>
      <c r="N5" s="10"/>
      <c r="O5" s="1" t="s">
        <v>22</v>
      </c>
    </row>
    <row r="6" spans="2:15" ht="70.5" customHeight="1" x14ac:dyDescent="0.15">
      <c r="B6" s="47" t="s">
        <v>25</v>
      </c>
      <c r="C6" s="29" t="s">
        <v>45</v>
      </c>
      <c r="D6" s="11">
        <v>43922</v>
      </c>
      <c r="E6" s="31" t="s">
        <v>39</v>
      </c>
      <c r="F6" s="32" t="s">
        <v>40</v>
      </c>
      <c r="G6" s="33" t="s">
        <v>29</v>
      </c>
      <c r="H6" s="34">
        <v>4442900</v>
      </c>
      <c r="I6" s="34">
        <v>4400000</v>
      </c>
      <c r="J6" s="7">
        <f>I6/H6</f>
        <v>0.99034414459024511</v>
      </c>
      <c r="K6" s="35"/>
      <c r="L6" s="35"/>
      <c r="M6" s="35"/>
      <c r="N6" s="36"/>
    </row>
    <row r="7" spans="2:15" ht="79.5" customHeight="1" x14ac:dyDescent="0.15">
      <c r="B7" s="39" t="s">
        <v>24</v>
      </c>
      <c r="C7" s="14" t="s">
        <v>45</v>
      </c>
      <c r="D7" s="11">
        <v>43922</v>
      </c>
      <c r="E7" s="5" t="s">
        <v>42</v>
      </c>
      <c r="F7" s="13" t="s">
        <v>32</v>
      </c>
      <c r="G7" s="6" t="s">
        <v>29</v>
      </c>
      <c r="H7" s="37">
        <v>3461700</v>
      </c>
      <c r="I7" s="8">
        <v>2904000</v>
      </c>
      <c r="J7" s="7">
        <f>I7/H7</f>
        <v>0.83889418493803625</v>
      </c>
      <c r="K7" s="15"/>
      <c r="L7" s="15"/>
      <c r="M7" s="15"/>
      <c r="N7" s="3"/>
    </row>
    <row r="8" spans="2:15" ht="79.5" customHeight="1" x14ac:dyDescent="0.15">
      <c r="B8" s="39" t="s">
        <v>38</v>
      </c>
      <c r="C8" s="14" t="s">
        <v>45</v>
      </c>
      <c r="D8" s="11">
        <v>43922</v>
      </c>
      <c r="E8" s="27" t="s">
        <v>44</v>
      </c>
      <c r="F8" s="15" t="s">
        <v>31</v>
      </c>
      <c r="G8" s="6" t="s">
        <v>29</v>
      </c>
      <c r="H8" s="8">
        <v>2203300</v>
      </c>
      <c r="I8" s="8">
        <v>1848000</v>
      </c>
      <c r="J8" s="7">
        <f t="shared" si="0"/>
        <v>0.83874188716924614</v>
      </c>
      <c r="K8" s="15"/>
      <c r="L8" s="15"/>
      <c r="M8" s="15"/>
      <c r="N8" s="12"/>
    </row>
    <row r="9" spans="2:15" ht="70.5" customHeight="1" x14ac:dyDescent="0.15">
      <c r="B9" s="40" t="s">
        <v>26</v>
      </c>
      <c r="C9" s="29" t="s">
        <v>37</v>
      </c>
      <c r="D9" s="30">
        <v>43943</v>
      </c>
      <c r="E9" s="44" t="s">
        <v>34</v>
      </c>
      <c r="F9" s="45" t="s">
        <v>33</v>
      </c>
      <c r="G9" s="33" t="s">
        <v>29</v>
      </c>
      <c r="H9" s="50" t="s">
        <v>41</v>
      </c>
      <c r="I9" s="34">
        <v>1615900</v>
      </c>
      <c r="J9" s="46" t="s">
        <v>28</v>
      </c>
      <c r="K9" s="35"/>
      <c r="L9" s="35"/>
      <c r="M9" s="35"/>
      <c r="N9" s="26"/>
    </row>
    <row r="10" spans="2:15" ht="70.5" customHeight="1" x14ac:dyDescent="0.15">
      <c r="B10" s="47" t="s">
        <v>27</v>
      </c>
      <c r="C10" s="14" t="s">
        <v>37</v>
      </c>
      <c r="D10" s="11">
        <v>43943</v>
      </c>
      <c r="E10" s="5" t="s">
        <v>34</v>
      </c>
      <c r="F10" s="13" t="s">
        <v>33</v>
      </c>
      <c r="G10" s="6" t="s">
        <v>29</v>
      </c>
      <c r="H10" s="51" t="s">
        <v>41</v>
      </c>
      <c r="I10" s="8">
        <v>1081300</v>
      </c>
      <c r="J10" s="7" t="s">
        <v>28</v>
      </c>
      <c r="K10" s="15"/>
      <c r="L10" s="15"/>
      <c r="M10" s="15"/>
      <c r="N10" s="3"/>
    </row>
    <row r="11" spans="2:15" ht="70.5" customHeight="1" thickBot="1" x14ac:dyDescent="0.2">
      <c r="B11" s="41" t="s">
        <v>43</v>
      </c>
      <c r="C11" s="17" t="s">
        <v>37</v>
      </c>
      <c r="D11" s="18">
        <v>43943</v>
      </c>
      <c r="E11" s="19" t="s">
        <v>34</v>
      </c>
      <c r="F11" s="20" t="s">
        <v>33</v>
      </c>
      <c r="G11" s="21" t="s">
        <v>29</v>
      </c>
      <c r="H11" s="52" t="s">
        <v>41</v>
      </c>
      <c r="I11" s="22">
        <v>1081300</v>
      </c>
      <c r="J11" s="43" t="s">
        <v>35</v>
      </c>
      <c r="K11" s="23"/>
      <c r="L11" s="23"/>
      <c r="M11" s="23"/>
      <c r="N11" s="24"/>
    </row>
    <row r="12" spans="2:15" x14ac:dyDescent="0.15">
      <c r="H12" s="4" t="s">
        <v>20</v>
      </c>
      <c r="I12" s="4"/>
      <c r="J12" s="4"/>
      <c r="K12" s="4"/>
      <c r="L12" s="4"/>
      <c r="M12" s="4"/>
    </row>
    <row r="13" spans="2:15" x14ac:dyDescent="0.15">
      <c r="K13" s="1" t="s">
        <v>13</v>
      </c>
      <c r="L13" s="1" t="s">
        <v>14</v>
      </c>
    </row>
    <row r="14" spans="2:15" x14ac:dyDescent="0.15">
      <c r="K14" s="1" t="s">
        <v>15</v>
      </c>
      <c r="L14" s="1" t="s">
        <v>16</v>
      </c>
    </row>
    <row r="15" spans="2:15" x14ac:dyDescent="0.15">
      <c r="K15" s="1" t="s">
        <v>17</v>
      </c>
    </row>
    <row r="16" spans="2:15" x14ac:dyDescent="0.15">
      <c r="K16" s="1" t="s">
        <v>18</v>
      </c>
    </row>
  </sheetData>
  <autoFilter ref="B4:N8"/>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3">
      <formula1>$L$12:$L$16</formula1>
    </dataValidation>
    <dataValidation type="list" allowBlank="1" showInputMessage="1" showErrorMessage="1" sqref="K5 K7:K8">
      <formula1>$K$20:$K$24</formula1>
    </dataValidation>
    <dataValidation type="list" allowBlank="1" showInputMessage="1" showErrorMessage="1" sqref="L5 L7:L8">
      <formula1>$L$20:$L$22</formula1>
    </dataValidation>
    <dataValidation type="list" allowBlank="1" showInputMessage="1" showErrorMessage="1" sqref="K6 K9:K11">
      <formula1>$K$21:$K$25</formula1>
    </dataValidation>
    <dataValidation type="list" allowBlank="1" showInputMessage="1" showErrorMessage="1" sqref="L6 L9:L11">
      <formula1>$L$21:$L$23</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2020-05-20T02:11:14Z</cp:lastPrinted>
  <dcterms:created xsi:type="dcterms:W3CDTF">2012-11-27T07:07:44Z</dcterms:created>
  <dcterms:modified xsi:type="dcterms:W3CDTF">2020-11-07T06:21:03Z</dcterms:modified>
</cp:coreProperties>
</file>