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2月分\"/>
    </mc:Choice>
  </mc:AlternateContent>
  <bookViews>
    <workbookView xWindow="480" yWindow="705" windowWidth="18315" windowHeight="11865"/>
  </bookViews>
  <sheets>
    <sheet name="付紙様式第３" sheetId="5" r:id="rId1"/>
    <sheet name="Sheet1" sheetId="1" r:id="rId2"/>
  </sheets>
  <definedNames>
    <definedName name="_xlnm._FilterDatabase" localSheetId="0" hidden="1">付紙様式第３!$B$4:$N$9</definedName>
    <definedName name="_xlnm.Print_Area" localSheetId="0">付紙様式第３!$B$1:$N$15</definedName>
    <definedName name="_xlnm.Print_Titles" localSheetId="0">付紙様式第３!$1:$4</definedName>
  </definedNames>
  <calcPr calcId="162913"/>
</workbook>
</file>

<file path=xl/calcChain.xml><?xml version="1.0" encoding="utf-8"?>
<calcChain xmlns="http://schemas.openxmlformats.org/spreadsheetml/2006/main">
  <c r="J9" i="5" l="1"/>
  <c r="J8" i="5"/>
</calcChain>
</file>

<file path=xl/sharedStrings.xml><?xml version="1.0" encoding="utf-8"?>
<sst xmlns="http://schemas.openxmlformats.org/spreadsheetml/2006/main" count="59" uniqueCount="41">
  <si>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</si>
  <si>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</si>
  <si>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</si>
  <si>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</si>
  <si>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</si>
  <si>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</si>
  <si>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</si>
  <si>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</si>
  <si>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</si>
  <si>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</si>
  <si>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</si>
  <si>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</si>
  <si>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</si>
  <si>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</si>
  <si>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</si>
  <si>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</si>
  <si>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</si>
  <si>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</si>
  <si>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</si>
  <si>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</si>
  <si>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</si>
  <si>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</si>
  <si>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</si>
  <si>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一般競争入札</t>
    <rPh sb="0" eb="2">
      <t>イッパン</t>
    </rPh>
    <rPh sb="2" eb="4">
      <t>キョウソウ</t>
    </rPh>
    <rPh sb="4" eb="6">
      <t>ニュウサツ</t>
    </rPh>
    <phoneticPr fontId="3"/>
  </si>
  <si>
    <t>税込</t>
    <rPh sb="0" eb="2">
      <t>ゼイコ</t>
    </rPh>
    <phoneticPr fontId="3"/>
  </si>
  <si>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3"/>
  </si>
  <si>
    <t>7010005018591</t>
  </si>
  <si>
    <t>同種の他の契約の予定価格を類推されるおそれがあるため公表しない。</t>
  </si>
  <si>
    <t>-</t>
    <phoneticPr fontId="3"/>
  </si>
  <si>
    <t>令和元年12月23日</t>
    <rPh sb="0" eb="2">
      <t>レイワ</t>
    </rPh>
    <rPh sb="2" eb="3">
      <t>ガン</t>
    </rPh>
    <rPh sb="3" eb="4">
      <t>ネン</t>
    </rPh>
    <rPh sb="6" eb="7">
      <t>ツキ</t>
    </rPh>
    <rPh sb="9" eb="10">
      <t>ヒ</t>
    </rPh>
    <phoneticPr fontId="2"/>
  </si>
  <si>
    <t>令和元年12月5日</t>
    <rPh sb="0" eb="2">
      <t>レイワ</t>
    </rPh>
    <rPh sb="2" eb="3">
      <t>ガン</t>
    </rPh>
    <rPh sb="3" eb="4">
      <t>ネン</t>
    </rPh>
    <rPh sb="6" eb="7">
      <t>ツキ</t>
    </rPh>
    <rPh sb="8" eb="9">
      <t>ヒ</t>
    </rPh>
    <phoneticPr fontId="2"/>
  </si>
  <si>
    <t>射撃騒音データの収集等作業（その４）
１件</t>
    <rPh sb="0" eb="2">
      <t>シャゲキ</t>
    </rPh>
    <rPh sb="2" eb="4">
      <t>ソウオン</t>
    </rPh>
    <rPh sb="8" eb="10">
      <t>シュウシュウ</t>
    </rPh>
    <rPh sb="10" eb="11">
      <t>トウ</t>
    </rPh>
    <rPh sb="11" eb="13">
      <t>サギョウ</t>
    </rPh>
    <phoneticPr fontId="2"/>
  </si>
  <si>
    <t>試験用治具の工作等作業（その４）
１件</t>
    <rPh sb="0" eb="2">
      <t>シケン</t>
    </rPh>
    <rPh sb="2" eb="3">
      <t>ヨウ</t>
    </rPh>
    <rPh sb="3" eb="5">
      <t>ジグ</t>
    </rPh>
    <rPh sb="6" eb="8">
      <t>コウサク</t>
    </rPh>
    <rPh sb="8" eb="9">
      <t>トウ</t>
    </rPh>
    <rPh sb="9" eb="11">
      <t>サギョウ</t>
    </rPh>
    <phoneticPr fontId="2"/>
  </si>
  <si>
    <t>試験廃弾の切断等作業（その４）
１件</t>
    <rPh sb="0" eb="2">
      <t>シケン</t>
    </rPh>
    <rPh sb="2" eb="4">
      <t>ハイダン</t>
    </rPh>
    <rPh sb="5" eb="7">
      <t>セツダン</t>
    </rPh>
    <rPh sb="8" eb="10">
      <t>サギョウ</t>
    </rPh>
    <phoneticPr fontId="2"/>
  </si>
  <si>
    <t>灯油
１件</t>
    <rPh sb="0" eb="2">
      <t>トウユ</t>
    </rPh>
    <phoneticPr fontId="2"/>
  </si>
  <si>
    <t>集成材
１件</t>
    <rPh sb="0" eb="3">
      <t>シュウセイザイ</t>
    </rPh>
    <phoneticPr fontId="2"/>
  </si>
  <si>
    <t>関東油化株式会社
東京都大田区中央７丁目３番１号</t>
    <rPh sb="0" eb="2">
      <t>カントウ</t>
    </rPh>
    <rPh sb="2" eb="4">
      <t>ユカ</t>
    </rPh>
    <rPh sb="4" eb="8">
      <t>カブシキガイシャ</t>
    </rPh>
    <rPh sb="9" eb="12">
      <t>トウキョウト</t>
    </rPh>
    <rPh sb="12" eb="15">
      <t>オオタク</t>
    </rPh>
    <rPh sb="15" eb="17">
      <t>チュウオウ</t>
    </rPh>
    <rPh sb="18" eb="20">
      <t>チョウメ</t>
    </rPh>
    <rPh sb="21" eb="22">
      <t>バン</t>
    </rPh>
    <rPh sb="23" eb="24">
      <t>ゴウ</t>
    </rPh>
    <phoneticPr fontId="3"/>
  </si>
  <si>
    <t>8010801002582</t>
    <phoneticPr fontId="3"/>
  </si>
  <si>
    <t>株式会社泉商店
青森県むつ市南赤川町１番３０号</t>
  </si>
  <si>
    <t>3400001006622</t>
  </si>
  <si>
    <t>令和元年12月10日</t>
    <rPh sb="0" eb="2">
      <t>レイワ</t>
    </rPh>
    <rPh sb="2" eb="3">
      <t>ガン</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</si>
</sst>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0" fontId="4" fillId="0" borderId="2" xfId="0" applyFont="1" applyFill="1" applyBorder="1" applyAlignment="1">
      <alignment vertical="center" wrapText="1"/>
    </xf>
    <xf numFmtId="49" fontId="2" fillId="0" borderId="9" xfId="0" applyNumberFormat="1" applyFont="1" applyFill="1" applyBorder="1" applyAlignment="1">
      <alignment horizontal="left" vertical="center" wrapText="1" shrinkToFi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38" fontId="5" fillId="0" borderId="2" xfId="1" applyFont="1" applyFill="1" applyBorder="1" applyAlignment="1">
      <alignment vertical="center" wrapText="1"/>
    </xf>
    <xf numFmtId="49" fontId="2" fillId="2" borderId="6" xfId="0" applyNumberFormat="1" applyFont="1" applyFill="1" applyBorder="1" applyAlignment="1">
      <alignment horizontal="left" vertical="center" wrapText="1" shrinkToFit="1"/>
    </xf>
    <xf numFmtId="10" fontId="2"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38308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topLeftCell="A4" zoomScaleNormal="100" zoomScaleSheetLayoutView="100" workbookViewId="0">
      <selection activeCell="J6" sqref="J6"/>
    </sheetView>
  </sheetViews>
  <sheetFormatPr defaultRowHeight="13.5" x14ac:dyDescent="0.15"/>
  <cols>
    <col min="1" max="1" width="4.75" style="20"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1" t="s">
        <v>19</v>
      </c>
      <c r="C1" s="32"/>
      <c r="D1" s="32"/>
      <c r="E1" s="32"/>
      <c r="F1" s="32"/>
      <c r="G1" s="32"/>
      <c r="H1" s="32"/>
      <c r="I1" s="32"/>
      <c r="J1" s="32"/>
      <c r="K1" s="32"/>
      <c r="L1" s="32"/>
      <c r="M1" s="32"/>
      <c r="N1" s="32"/>
    </row>
    <row r="2" spans="2:15" ht="14.25" thickBot="1" x14ac:dyDescent="0.2"/>
    <row r="3" spans="2:15" ht="68.099999999999994" customHeight="1" x14ac:dyDescent="0.15">
      <c r="B3" s="33" t="s">
        <v>0</v>
      </c>
      <c r="C3" s="35" t="s">
        <v>1</v>
      </c>
      <c r="D3" s="35" t="s">
        <v>2</v>
      </c>
      <c r="E3" s="28" t="s">
        <v>3</v>
      </c>
      <c r="F3" s="28" t="s">
        <v>21</v>
      </c>
      <c r="G3" s="28" t="s">
        <v>4</v>
      </c>
      <c r="H3" s="28" t="s">
        <v>5</v>
      </c>
      <c r="I3" s="35" t="s">
        <v>6</v>
      </c>
      <c r="J3" s="28" t="s">
        <v>7</v>
      </c>
      <c r="K3" s="28" t="s">
        <v>8</v>
      </c>
      <c r="L3" s="28"/>
      <c r="M3" s="28"/>
      <c r="N3" s="29" t="s">
        <v>9</v>
      </c>
    </row>
    <row r="4" spans="2:15" ht="38.25" customHeight="1" x14ac:dyDescent="0.15">
      <c r="B4" s="34"/>
      <c r="C4" s="36"/>
      <c r="D4" s="36"/>
      <c r="E4" s="37"/>
      <c r="F4" s="37"/>
      <c r="G4" s="37"/>
      <c r="H4" s="37"/>
      <c r="I4" s="36"/>
      <c r="J4" s="37"/>
      <c r="K4" s="21" t="s">
        <v>10</v>
      </c>
      <c r="L4" s="21" t="s">
        <v>11</v>
      </c>
      <c r="M4" s="21" t="s">
        <v>12</v>
      </c>
      <c r="N4" s="30"/>
    </row>
    <row r="5" spans="2:15" ht="68.25" customHeight="1" x14ac:dyDescent="0.15">
      <c r="B5" s="23" t="s">
        <v>31</v>
      </c>
      <c r="C5" s="10" t="s">
        <v>22</v>
      </c>
      <c r="D5" s="7" t="s">
        <v>29</v>
      </c>
      <c r="E5" s="3" t="s">
        <v>25</v>
      </c>
      <c r="F5" s="9" t="s">
        <v>26</v>
      </c>
      <c r="G5" s="4" t="s">
        <v>23</v>
      </c>
      <c r="H5" s="25" t="s">
        <v>27</v>
      </c>
      <c r="I5" s="6">
        <v>2230800</v>
      </c>
      <c r="J5" s="5" t="s">
        <v>28</v>
      </c>
      <c r="K5" s="11"/>
      <c r="L5" s="11"/>
      <c r="M5" s="11"/>
      <c r="N5" s="8"/>
      <c r="O5" s="1" t="s">
        <v>24</v>
      </c>
    </row>
    <row r="6" spans="2:15" ht="77.25" customHeight="1" x14ac:dyDescent="0.15">
      <c r="B6" s="23" t="s">
        <v>32</v>
      </c>
      <c r="C6" s="10" t="s">
        <v>22</v>
      </c>
      <c r="D6" s="7" t="s">
        <v>29</v>
      </c>
      <c r="E6" s="3" t="s">
        <v>25</v>
      </c>
      <c r="F6" s="9" t="s">
        <v>26</v>
      </c>
      <c r="G6" s="4" t="s">
        <v>23</v>
      </c>
      <c r="H6" s="25" t="s">
        <v>27</v>
      </c>
      <c r="I6" s="6">
        <v>1490500</v>
      </c>
      <c r="J6" s="5" t="s">
        <v>28</v>
      </c>
      <c r="K6" s="11"/>
      <c r="L6" s="11"/>
      <c r="M6" s="11"/>
      <c r="N6" s="8"/>
    </row>
    <row r="7" spans="2:15" ht="68.25" customHeight="1" x14ac:dyDescent="0.15">
      <c r="B7" s="22" t="s">
        <v>33</v>
      </c>
      <c r="C7" s="10" t="s">
        <v>22</v>
      </c>
      <c r="D7" s="7" t="s">
        <v>29</v>
      </c>
      <c r="E7" s="3" t="s">
        <v>25</v>
      </c>
      <c r="F7" s="9" t="s">
        <v>26</v>
      </c>
      <c r="G7" s="4" t="s">
        <v>23</v>
      </c>
      <c r="H7" s="25" t="s">
        <v>27</v>
      </c>
      <c r="I7" s="6">
        <v>1490500</v>
      </c>
      <c r="J7" s="5" t="s">
        <v>28</v>
      </c>
      <c r="K7" s="11"/>
      <c r="L7" s="11"/>
      <c r="M7" s="11"/>
      <c r="N7" s="8"/>
    </row>
    <row r="8" spans="2:15" ht="68.25" customHeight="1" x14ac:dyDescent="0.15">
      <c r="B8" s="24" t="s">
        <v>34</v>
      </c>
      <c r="C8" s="10" t="s">
        <v>22</v>
      </c>
      <c r="D8" s="7" t="s">
        <v>40</v>
      </c>
      <c r="E8" s="3" t="s">
        <v>36</v>
      </c>
      <c r="F8" s="9" t="s">
        <v>37</v>
      </c>
      <c r="G8" s="4" t="s">
        <v>23</v>
      </c>
      <c r="H8" s="6">
        <v>770000</v>
      </c>
      <c r="I8" s="6">
        <v>750090</v>
      </c>
      <c r="J8" s="5">
        <f t="shared" ref="J8:J9" si="0">I8/H8</f>
        <v>0.97414285714285709</v>
      </c>
      <c r="K8" s="11"/>
      <c r="L8" s="11"/>
      <c r="M8" s="11"/>
      <c r="N8" s="8"/>
    </row>
    <row r="9" spans="2:15" ht="81.75" customHeight="1" x14ac:dyDescent="0.15">
      <c r="B9" s="24" t="s">
        <v>35</v>
      </c>
      <c r="C9" s="10" t="s">
        <v>22</v>
      </c>
      <c r="D9" s="7" t="s">
        <v>30</v>
      </c>
      <c r="E9" s="3" t="s">
        <v>38</v>
      </c>
      <c r="F9" s="9" t="s">
        <v>39</v>
      </c>
      <c r="G9" s="4" t="s">
        <v>23</v>
      </c>
      <c r="H9" s="25">
        <v>2856700</v>
      </c>
      <c r="I9" s="6">
        <v>2849000</v>
      </c>
      <c r="J9" s="5">
        <f t="shared" si="0"/>
        <v>0.99730458221024254</v>
      </c>
      <c r="K9" s="11"/>
      <c r="L9" s="11"/>
      <c r="M9" s="11"/>
      <c r="N9" s="8"/>
    </row>
    <row r="10" spans="2:15" ht="80.25" customHeight="1" thickBot="1" x14ac:dyDescent="0.2">
      <c r="B10" s="26"/>
      <c r="C10" s="12"/>
      <c r="D10" s="13"/>
      <c r="E10" s="14"/>
      <c r="F10" s="15"/>
      <c r="G10" s="16"/>
      <c r="H10" s="17"/>
      <c r="I10" s="17"/>
      <c r="J10" s="27"/>
      <c r="K10" s="18"/>
      <c r="L10" s="18"/>
      <c r="M10" s="18"/>
      <c r="N10" s="19"/>
    </row>
    <row r="11" spans="2:15" x14ac:dyDescent="0.15">
      <c r="H11" s="2" t="s">
        <v>20</v>
      </c>
      <c r="I11" s="2"/>
      <c r="J11" s="2"/>
      <c r="K11" s="2"/>
      <c r="L11" s="2"/>
      <c r="M11" s="2"/>
    </row>
    <row r="12" spans="2:15" x14ac:dyDescent="0.15">
      <c r="K12" s="1" t="s">
        <v>13</v>
      </c>
      <c r="L12" s="1" t="s">
        <v>14</v>
      </c>
    </row>
    <row r="13" spans="2:15" x14ac:dyDescent="0.15">
      <c r="K13" s="1" t="s">
        <v>15</v>
      </c>
      <c r="L13" s="1" t="s">
        <v>16</v>
      </c>
    </row>
    <row r="14" spans="2:15" x14ac:dyDescent="0.15">
      <c r="K14" s="1" t="s">
        <v>17</v>
      </c>
    </row>
    <row r="15" spans="2:15" x14ac:dyDescent="0.15">
      <c r="K15" s="1" t="s">
        <v>18</v>
      </c>
    </row>
  </sheetData>
  <autoFilter ref="B4:N9"/>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L9">
      <formula1>$L$20:$L$22</formula1>
    </dataValidation>
    <dataValidation type="list" allowBlank="1" showInputMessage="1" showErrorMessage="1" sqref="K9">
      <formula1>$K$20:$K$24</formula1>
    </dataValidation>
    <dataValidation type="list" showDropDown="1" showInputMessage="1" showErrorMessage="1" sqref="K12">
      <formula1>$L$11:$L$15</formula1>
    </dataValidation>
    <dataValidation type="list" allowBlank="1" showInputMessage="1" showErrorMessage="1" sqref="L5:L8 L10">
      <formula1>$L$19:$L$21</formula1>
    </dataValidation>
    <dataValidation type="list" allowBlank="1" showInputMessage="1" showErrorMessage="1" sqref="K5:K8 K10">
      <formula1>$K$19:$K$23</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2020-01-10T07:11:03Z</cp:lastPrinted>
  <dcterms:created xsi:type="dcterms:W3CDTF">2012-11-27T07:07:44Z</dcterms:created>
  <dcterms:modified xsi:type="dcterms:W3CDTF">2020-01-15T05:40:36Z</dcterms:modified>
</cp:coreProperties>
</file>