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8月分\"/>
    </mc:Choice>
  </mc:AlternateContent>
  <bookViews>
    <workbookView xWindow="480" yWindow="705" windowWidth="18315" windowHeight="11865"/>
  </bookViews>
  <sheets>
    <sheet name="付紙様式第３" sheetId="4" r:id="rId1"/>
    <sheet name="Sheet1" sheetId="1" r:id="rId2"/>
  </sheets>
  <definedNames>
    <definedName name="_xlnm._FilterDatabase" localSheetId="0" hidden="1">付紙様式第３!$B$4:$N$10</definedName>
    <definedName name="_xlnm.Print_Area" localSheetId="0">付紙様式第３!$B$1:$N$16</definedName>
    <definedName name="_xlnm.Print_Titles" localSheetId="0">付紙様式第３!$1:$4</definedName>
  </definedNames>
  <calcPr calcId="162913"/>
</workbook>
</file>

<file path=xl/calcChain.xml><?xml version="1.0" encoding="utf-8"?>
<calcChain xmlns="http://schemas.openxmlformats.org/spreadsheetml/2006/main">
  <c r="J11" i="4" l="1"/>
  <c r="J10" i="4" l="1"/>
  <c r="J5" i="4" l="1"/>
  <c r="J9" i="4"/>
  <c r="J6" i="4" l="1"/>
</calcChain>
</file>

<file path=xl/sharedStrings.xml><?xml version="1.0" encoding="utf-8"?>
<sst xmlns="http://schemas.openxmlformats.org/spreadsheetml/2006/main" count="68" uniqueCount="50">
  <si>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</si>
  <si>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</si>
  <si>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</si>
  <si>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</si>
  <si>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</si>
  <si>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</si>
  <si>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</si>
  <si>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</si>
  <si>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</si>
  <si>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</si>
  <si>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</si>
  <si>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</si>
  <si>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</si>
  <si>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</si>
  <si>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</si>
  <si>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</si>
  <si>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</si>
  <si>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</si>
  <si>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</si>
  <si>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</si>
  <si>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</si>
  <si>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</si>
  <si>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</si>
  <si>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t>
  </si>
  <si>
    <t>一般競争入札</t>
    <rPh sb="0" eb="2">
      <t>イッパン</t>
    </rPh>
    <rPh sb="2" eb="4">
      <t>キョウソウ</t>
    </rPh>
    <rPh sb="4" eb="6">
      <t>ニュウサツ</t>
    </rPh>
    <phoneticPr fontId="3"/>
  </si>
  <si>
    <t>7010005018591</t>
  </si>
  <si>
    <t>同種の他の契約の予定価格を類推されるおそれがあるため公表しない。</t>
  </si>
  <si>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3"/>
  </si>
  <si>
    <t>分任支出負担行為担当官
防衛装備庁下北試験場
副場長　　瀬下　智之
青森県下北郡東通村大字小田野沢字荒沼18</t>
    <phoneticPr fontId="3"/>
  </si>
  <si>
    <t>ミツウロコグリーンエネルギー株式会社
東京都中央区日本橋二丁目１１番２号</t>
    <rPh sb="14" eb="18">
      <t>カブ</t>
    </rPh>
    <phoneticPr fontId="3"/>
  </si>
  <si>
    <t>8010001067848</t>
    <phoneticPr fontId="3"/>
  </si>
  <si>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1"/>
  </si>
  <si>
    <t>7420001012565</t>
  </si>
  <si>
    <t>北新機材株式会社
青森県むつ市横迎町二丁目２１番１２号</t>
    <rPh sb="0" eb="2">
      <t>キタニイ</t>
    </rPh>
    <rPh sb="2" eb="4">
      <t>キザイ</t>
    </rPh>
    <rPh sb="4" eb="8">
      <t>カブシキガイシャ</t>
    </rPh>
    <phoneticPr fontId="4"/>
  </si>
  <si>
    <t>7420001012474</t>
  </si>
  <si>
    <t xml:space="preserve">セコム株式会社
東京都渋谷区神宮前一丁目５番１号
</t>
  </si>
  <si>
    <t>6011001035920</t>
  </si>
  <si>
    <t>三菱電機株式会社
東京都千代田区丸の内２－７－３</t>
    <rPh sb="0" eb="2">
      <t>ミツビシ</t>
    </rPh>
    <rPh sb="2" eb="4">
      <t>デンキ</t>
    </rPh>
    <rPh sb="4" eb="8">
      <t>カブシキガイシャ</t>
    </rPh>
    <rPh sb="9" eb="12">
      <t>トウキョウト</t>
    </rPh>
    <rPh sb="12" eb="16">
      <t>チヨダク</t>
    </rPh>
    <rPh sb="16" eb="17">
      <t>マル</t>
    </rPh>
    <rPh sb="18" eb="19">
      <t>ウチ</t>
    </rPh>
    <phoneticPr fontId="7"/>
  </si>
  <si>
    <t>エアコンフィルタ他８品目
１件</t>
    <phoneticPr fontId="3"/>
  </si>
  <si>
    <t>電気の供給
１件</t>
    <rPh sb="0" eb="2">
      <t>デンキ</t>
    </rPh>
    <rPh sb="3" eb="5">
      <t>キョウキュウ</t>
    </rPh>
    <phoneticPr fontId="2"/>
  </si>
  <si>
    <t>試験用治具の工作等作業(その２)
１件</t>
    <rPh sb="0" eb="2">
      <t>シケン</t>
    </rPh>
    <rPh sb="2" eb="3">
      <t>ヨウ</t>
    </rPh>
    <rPh sb="3" eb="5">
      <t>チグ</t>
    </rPh>
    <rPh sb="6" eb="8">
      <t>コウサク</t>
    </rPh>
    <rPh sb="8" eb="9">
      <t>トウ</t>
    </rPh>
    <rPh sb="9" eb="11">
      <t>サギョウ</t>
    </rPh>
    <phoneticPr fontId="2"/>
  </si>
  <si>
    <t>試験廃弾の切断作業等（その２）
１件</t>
    <rPh sb="0" eb="2">
      <t>シケン</t>
    </rPh>
    <rPh sb="2" eb="4">
      <t>ハイダン</t>
    </rPh>
    <rPh sb="5" eb="7">
      <t>セツダン</t>
    </rPh>
    <rPh sb="7" eb="9">
      <t>サギョウ</t>
    </rPh>
    <rPh sb="9" eb="10">
      <t>トウ</t>
    </rPh>
    <phoneticPr fontId="2"/>
  </si>
  <si>
    <t>警備道路の補修（その２）
１件</t>
    <rPh sb="0" eb="2">
      <t>ケイビ</t>
    </rPh>
    <rPh sb="2" eb="4">
      <t>ドウロ</t>
    </rPh>
    <rPh sb="5" eb="7">
      <t>ホシュウ</t>
    </rPh>
    <phoneticPr fontId="2"/>
  </si>
  <si>
    <t>気象観測装置（その１）～（その３）の点検整備
１件</t>
    <rPh sb="0" eb="2">
      <t>キショウ</t>
    </rPh>
    <rPh sb="2" eb="4">
      <t>カンソク</t>
    </rPh>
    <rPh sb="4" eb="6">
      <t>ソウチ</t>
    </rPh>
    <rPh sb="18" eb="20">
      <t>テンケン</t>
    </rPh>
    <rPh sb="20" eb="22">
      <t>セイビ</t>
    </rPh>
    <phoneticPr fontId="2"/>
  </si>
  <si>
    <t>射場監視装置（その１）～（その３）の点検整備
１件</t>
    <phoneticPr fontId="3"/>
  </si>
  <si>
    <t>令和元年8月7日</t>
    <rPh sb="0" eb="2">
      <t>レイワ</t>
    </rPh>
    <rPh sb="2" eb="3">
      <t>ガン</t>
    </rPh>
    <rPh sb="3" eb="4">
      <t>ネン</t>
    </rPh>
    <rPh sb="5" eb="6">
      <t>ツキ</t>
    </rPh>
    <rPh sb="7" eb="8">
      <t>ヒ</t>
    </rPh>
    <phoneticPr fontId="2"/>
  </si>
  <si>
    <t>令和元年8月29日</t>
    <rPh sb="0" eb="2">
      <t>レイワ</t>
    </rPh>
    <rPh sb="2" eb="3">
      <t>ガン</t>
    </rPh>
    <rPh sb="3" eb="4">
      <t>ネン</t>
    </rPh>
    <rPh sb="5" eb="6">
      <t>ツキ</t>
    </rPh>
    <rPh sb="8" eb="9">
      <t>ヒ</t>
    </rPh>
    <phoneticPr fontId="2"/>
  </si>
  <si>
    <t>令和元年8月1日</t>
    <rPh sb="0" eb="2">
      <t>レイワ</t>
    </rPh>
    <rPh sb="2" eb="3">
      <t>ガン</t>
    </rPh>
    <rPh sb="3" eb="4">
      <t>ネン</t>
    </rPh>
    <rPh sb="5" eb="6">
      <t>ツキ</t>
    </rPh>
    <rPh sb="7" eb="8">
      <t>ヒ</t>
    </rPh>
    <phoneticPr fontId="2"/>
  </si>
  <si>
    <t>令和元年8月20日</t>
    <rPh sb="0" eb="2">
      <t>レイワ</t>
    </rPh>
    <rPh sb="2" eb="3">
      <t>ガン</t>
    </rPh>
    <rPh sb="3" eb="4">
      <t>ネン</t>
    </rPh>
    <rPh sb="5" eb="6">
      <t>ツキ</t>
    </rPh>
    <rPh sb="8" eb="9">
      <t>ヒ</t>
    </rPh>
    <phoneticPr fontId="2"/>
  </si>
  <si>
    <t>4010001008772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</si>
</sst>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0" xfId="0" applyFont="1" applyBorder="1">
      <alignment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38" fontId="7" fillId="0" borderId="2"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8" fillId="0" borderId="3" xfId="0" applyFont="1" applyBorder="1">
      <alignment vertical="center"/>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38" fontId="7" fillId="0" borderId="1" xfId="1" applyFont="1" applyFill="1" applyBorder="1" applyAlignment="1">
      <alignment vertical="center" wrapText="1"/>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shrinkToFit="1"/>
    </xf>
    <xf numFmtId="49" fontId="8" fillId="0" borderId="6" xfId="0" applyNumberFormat="1" applyFont="1" applyFill="1" applyBorder="1" applyAlignment="1">
      <alignment horizontal="left" vertical="center" wrapText="1" shrinkToFit="1"/>
    </xf>
    <xf numFmtId="38" fontId="5" fillId="0" borderId="1" xfId="1" applyFont="1" applyFill="1" applyBorder="1" applyAlignment="1">
      <alignment vertical="center" wrapText="1"/>
    </xf>
    <xf numFmtId="10" fontId="2"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49" fontId="2" fillId="0" borderId="9" xfId="0" applyNumberFormat="1" applyFont="1" applyFill="1" applyBorder="1" applyAlignment="1">
      <alignment horizontal="left" vertical="center" wrapText="1" shrinkToFit="1"/>
    </xf>
    <xf numFmtId="0" fontId="7" fillId="0" borderId="9" xfId="0" applyFont="1" applyFill="1" applyBorder="1" applyAlignment="1">
      <alignment vertical="center" wrapText="1"/>
    </xf>
    <xf numFmtId="49" fontId="2" fillId="2" borderId="9" xfId="0" applyNumberFormat="1" applyFont="1" applyFill="1" applyBorder="1" applyAlignment="1">
      <alignment horizontal="left" vertical="center" wrapText="1" shrinkToFit="1"/>
    </xf>
    <xf numFmtId="0" fontId="8" fillId="0" borderId="9" xfId="0" applyFont="1" applyBorder="1" applyAlignment="1">
      <alignment vertical="center" wrapText="1"/>
    </xf>
    <xf numFmtId="49" fontId="8" fillId="0" borderId="9" xfId="0" applyNumberFormat="1" applyFont="1" applyFill="1" applyBorder="1" applyAlignment="1">
      <alignment horizontal="left" vertical="center" wrapText="1" shrinkToFi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Normal="100" zoomScaleSheetLayoutView="100" workbookViewId="0">
      <selection activeCell="G8" sqref="G8"/>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4" ht="32.1" customHeight="1" x14ac:dyDescent="0.15">
      <c r="B1" s="33" t="s">
        <v>19</v>
      </c>
      <c r="C1" s="34"/>
      <c r="D1" s="34"/>
      <c r="E1" s="34"/>
      <c r="F1" s="34"/>
      <c r="G1" s="34"/>
      <c r="H1" s="34"/>
      <c r="I1" s="34"/>
      <c r="J1" s="34"/>
      <c r="K1" s="34"/>
      <c r="L1" s="34"/>
      <c r="M1" s="34"/>
      <c r="N1" s="34"/>
    </row>
    <row r="2" spans="2:14" ht="14.25" thickBot="1" x14ac:dyDescent="0.2"/>
    <row r="3" spans="2:14" ht="68.099999999999994" customHeight="1" x14ac:dyDescent="0.15">
      <c r="B3" s="35" t="s">
        <v>0</v>
      </c>
      <c r="C3" s="37" t="s">
        <v>1</v>
      </c>
      <c r="D3" s="37" t="s">
        <v>2</v>
      </c>
      <c r="E3" s="39" t="s">
        <v>3</v>
      </c>
      <c r="F3" s="39" t="s">
        <v>21</v>
      </c>
      <c r="G3" s="39" t="s">
        <v>4</v>
      </c>
      <c r="H3" s="39" t="s">
        <v>5</v>
      </c>
      <c r="I3" s="37" t="s">
        <v>6</v>
      </c>
      <c r="J3" s="39" t="s">
        <v>7</v>
      </c>
      <c r="K3" s="39" t="s">
        <v>8</v>
      </c>
      <c r="L3" s="39"/>
      <c r="M3" s="39"/>
      <c r="N3" s="31" t="s">
        <v>9</v>
      </c>
    </row>
    <row r="4" spans="2:14" ht="38.25" customHeight="1" x14ac:dyDescent="0.15">
      <c r="B4" s="36"/>
      <c r="C4" s="38"/>
      <c r="D4" s="38"/>
      <c r="E4" s="40"/>
      <c r="F4" s="40"/>
      <c r="G4" s="40"/>
      <c r="H4" s="40"/>
      <c r="I4" s="38"/>
      <c r="J4" s="40"/>
      <c r="K4" s="25" t="s">
        <v>10</v>
      </c>
      <c r="L4" s="25" t="s">
        <v>11</v>
      </c>
      <c r="M4" s="25" t="s">
        <v>12</v>
      </c>
      <c r="N4" s="32"/>
    </row>
    <row r="5" spans="2:14" ht="80.25" customHeight="1" x14ac:dyDescent="0.15">
      <c r="B5" s="27" t="s">
        <v>38</v>
      </c>
      <c r="C5" s="11" t="s">
        <v>22</v>
      </c>
      <c r="D5" s="8" t="s">
        <v>45</v>
      </c>
      <c r="E5" s="4" t="s">
        <v>33</v>
      </c>
      <c r="F5" s="10" t="s">
        <v>34</v>
      </c>
      <c r="G5" s="5" t="s">
        <v>24</v>
      </c>
      <c r="H5" s="7">
        <v>950810</v>
      </c>
      <c r="I5" s="7">
        <v>890568</v>
      </c>
      <c r="J5" s="6">
        <f t="shared" ref="J5" si="0">I5/H5</f>
        <v>0.93664138997276003</v>
      </c>
      <c r="K5" s="12"/>
      <c r="L5" s="12"/>
      <c r="M5" s="12"/>
      <c r="N5" s="9"/>
    </row>
    <row r="6" spans="2:14" ht="80.25" customHeight="1" x14ac:dyDescent="0.15">
      <c r="B6" s="28" t="s">
        <v>39</v>
      </c>
      <c r="C6" s="11" t="s">
        <v>28</v>
      </c>
      <c r="D6" s="8" t="s">
        <v>46</v>
      </c>
      <c r="E6" s="4" t="s">
        <v>29</v>
      </c>
      <c r="F6" s="10" t="s">
        <v>30</v>
      </c>
      <c r="G6" s="5" t="s">
        <v>24</v>
      </c>
      <c r="H6" s="7">
        <v>7742831</v>
      </c>
      <c r="I6" s="7">
        <v>7020246</v>
      </c>
      <c r="J6" s="6">
        <f t="shared" ref="J6" si="1">I6/H6</f>
        <v>0.906676898927537</v>
      </c>
      <c r="K6" s="12"/>
      <c r="L6" s="12"/>
      <c r="M6" s="12"/>
      <c r="N6" s="9"/>
    </row>
    <row r="7" spans="2:14" ht="80.25" customHeight="1" x14ac:dyDescent="0.15">
      <c r="B7" s="29" t="s">
        <v>40</v>
      </c>
      <c r="C7" s="11" t="s">
        <v>22</v>
      </c>
      <c r="D7" s="8" t="s">
        <v>47</v>
      </c>
      <c r="E7" s="4" t="s">
        <v>27</v>
      </c>
      <c r="F7" s="10" t="s">
        <v>25</v>
      </c>
      <c r="G7" s="5" t="s">
        <v>24</v>
      </c>
      <c r="H7" s="7" t="s">
        <v>26</v>
      </c>
      <c r="I7" s="7">
        <v>687960</v>
      </c>
      <c r="J7" s="6" t="s">
        <v>23</v>
      </c>
      <c r="K7" s="12"/>
      <c r="L7" s="12"/>
      <c r="M7" s="12"/>
      <c r="N7" s="9"/>
    </row>
    <row r="8" spans="2:14" ht="80.25" customHeight="1" x14ac:dyDescent="0.15">
      <c r="B8" s="29" t="s">
        <v>41</v>
      </c>
      <c r="C8" s="11" t="s">
        <v>22</v>
      </c>
      <c r="D8" s="8" t="s">
        <v>47</v>
      </c>
      <c r="E8" s="4" t="s">
        <v>27</v>
      </c>
      <c r="F8" s="10" t="s">
        <v>25</v>
      </c>
      <c r="G8" s="5" t="s">
        <v>24</v>
      </c>
      <c r="H8" s="7" t="s">
        <v>26</v>
      </c>
      <c r="I8" s="7">
        <v>687960</v>
      </c>
      <c r="J8" s="6" t="s">
        <v>23</v>
      </c>
      <c r="K8" s="12"/>
      <c r="L8" s="12"/>
      <c r="M8" s="12"/>
      <c r="N8" s="9"/>
    </row>
    <row r="9" spans="2:14" ht="80.25" customHeight="1" x14ac:dyDescent="0.15">
      <c r="B9" s="26" t="s">
        <v>42</v>
      </c>
      <c r="C9" s="11" t="s">
        <v>28</v>
      </c>
      <c r="D9" s="8" t="s">
        <v>46</v>
      </c>
      <c r="E9" s="4" t="s">
        <v>31</v>
      </c>
      <c r="F9" s="10" t="s">
        <v>32</v>
      </c>
      <c r="G9" s="5" t="s">
        <v>24</v>
      </c>
      <c r="H9" s="7">
        <v>959040</v>
      </c>
      <c r="I9" s="7">
        <v>831600</v>
      </c>
      <c r="J9" s="6">
        <f t="shared" ref="J9" si="2">I9/H9</f>
        <v>0.86711711711711714</v>
      </c>
      <c r="K9" s="12"/>
      <c r="L9" s="12"/>
      <c r="M9" s="12"/>
      <c r="N9" s="9"/>
    </row>
    <row r="10" spans="2:14" ht="80.25" customHeight="1" x14ac:dyDescent="0.15">
      <c r="B10" s="30" t="s">
        <v>43</v>
      </c>
      <c r="C10" s="11" t="s">
        <v>22</v>
      </c>
      <c r="D10" s="8" t="s">
        <v>48</v>
      </c>
      <c r="E10" s="4" t="s">
        <v>37</v>
      </c>
      <c r="F10" s="10" t="s">
        <v>49</v>
      </c>
      <c r="G10" s="5" t="s">
        <v>24</v>
      </c>
      <c r="H10" s="7">
        <v>11655600</v>
      </c>
      <c r="I10" s="7">
        <v>11594000</v>
      </c>
      <c r="J10" s="6">
        <f t="shared" ref="J10:J11" si="3">I10/H10</f>
        <v>0.99471498678746695</v>
      </c>
      <c r="K10" s="12"/>
      <c r="L10" s="12"/>
      <c r="M10" s="12"/>
      <c r="N10" s="2"/>
    </row>
    <row r="11" spans="2:14" ht="80.25" customHeight="1" thickBot="1" x14ac:dyDescent="0.2">
      <c r="B11" s="22" t="s">
        <v>44</v>
      </c>
      <c r="C11" s="13" t="s">
        <v>22</v>
      </c>
      <c r="D11" s="14" t="s">
        <v>46</v>
      </c>
      <c r="E11" s="15" t="s">
        <v>35</v>
      </c>
      <c r="F11" s="16" t="s">
        <v>36</v>
      </c>
      <c r="G11" s="17" t="s">
        <v>24</v>
      </c>
      <c r="H11" s="23">
        <v>8999100</v>
      </c>
      <c r="I11" s="18">
        <v>8785832</v>
      </c>
      <c r="J11" s="24">
        <f t="shared" si="3"/>
        <v>0.97630118567412294</v>
      </c>
      <c r="K11" s="19"/>
      <c r="L11" s="19"/>
      <c r="M11" s="19"/>
      <c r="N11" s="20"/>
    </row>
    <row r="12" spans="2:14" x14ac:dyDescent="0.15">
      <c r="H12" s="3" t="s">
        <v>20</v>
      </c>
      <c r="I12" s="3"/>
      <c r="J12" s="3"/>
      <c r="K12" s="3"/>
      <c r="L12" s="3"/>
      <c r="M12" s="3"/>
    </row>
    <row r="13" spans="2:14" x14ac:dyDescent="0.15">
      <c r="K13" s="1" t="s">
        <v>13</v>
      </c>
      <c r="L13" s="1" t="s">
        <v>14</v>
      </c>
    </row>
    <row r="14" spans="2:14" x14ac:dyDescent="0.15">
      <c r="K14" s="1" t="s">
        <v>15</v>
      </c>
      <c r="L14" s="1" t="s">
        <v>16</v>
      </c>
    </row>
    <row r="15" spans="2:14" x14ac:dyDescent="0.15">
      <c r="K15" s="1" t="s">
        <v>17</v>
      </c>
    </row>
    <row r="16" spans="2:14" x14ac:dyDescent="0.15">
      <c r="K16" s="1" t="s">
        <v>18</v>
      </c>
    </row>
  </sheetData>
  <autoFilter ref="B4:N10"/>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13">
      <formula1>$L$12:$L$16</formula1>
    </dataValidation>
    <dataValidation type="list" allowBlank="1" showInputMessage="1" showErrorMessage="1" sqref="K11">
      <formula1>$K$21:$K$25</formula1>
    </dataValidation>
    <dataValidation type="list" allowBlank="1" showInputMessage="1" showErrorMessage="1" sqref="L11">
      <formula1>$L$21:$L$23</formula1>
    </dataValidation>
    <dataValidation type="list" allowBlank="1" showInputMessage="1" showErrorMessage="1" sqref="K5:K10">
      <formula1>$K$20:$K$24</formula1>
    </dataValidation>
    <dataValidation type="list" allowBlank="1" showInputMessage="1" showErrorMessage="1" sqref="L5:L10">
      <formula1>$L$20:$L$22</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2019-09-18T06:39:15Z</cp:lastPrinted>
  <dcterms:created xsi:type="dcterms:W3CDTF">2012-11-27T07:07:44Z</dcterms:created>
  <dcterms:modified xsi:type="dcterms:W3CDTF">2019-09-18T06:39:43Z</dcterms:modified>
</cp:coreProperties>
</file>