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8月分\"/>
    </mc:Choice>
  </mc:AlternateContent>
  <bookViews>
    <workbookView xWindow="480" yWindow="705" windowWidth="18315" windowHeight="11865"/>
  </bookViews>
  <sheets>
    <sheet name="付紙様式第３" sheetId="4" r:id="rId1"/>
    <sheet name="Sheet1" sheetId="1" r:id="rId2"/>
  </sheets>
  <definedNames>
    <definedName name="_xlnm._FilterDatabase" localSheetId="0" hidden="1">付紙様式第３!$B$4:$N$10</definedName>
    <definedName name="_xlnm.Print_Area" localSheetId="0">付紙様式第３!$B$1:$N$16</definedName>
    <definedName name="_xlnm.Print_Titles" localSheetId="0">付紙様式第３!$1:$4</definedName>
  </definedNames>
  <calcPr calcId="162913"/>
</workbook>
</file>

<file path=xl/calcChain.xml><?xml version="1.0" encoding="utf-8"?>
<calcChain xmlns="http://schemas.openxmlformats.org/spreadsheetml/2006/main">
  <c r="J11" i="4" l="1"/>
  <c r="J10" i="4" l="1"/>
  <c r="J5" i="4" l="1"/>
  <c r="J9" i="4"/>
  <c r="J6" i="4" l="1"/>
</calcChain>
</file>

<file path=xl/sharedStrings.xml><?xml version="1.0" encoding="utf-8"?>
<sst xmlns="http://schemas.openxmlformats.org/spreadsheetml/2006/main" count="68" uniqueCount="50">
  <si>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</si>
  <si>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</si>
  <si>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</si>
  <si>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</si>
  <si>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</si>
  <si>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</si>
  <si>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</si>
  <si>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</si>
  <si>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</si>
  <si>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</si>
  <si>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</si>
  <si>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</si>
  <si>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</si>
  <si>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</si>
  <si>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</si>
  <si>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</si>
  <si>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</si>
  <si>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</si>
  <si>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</si>
  <si>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</si>
  <si>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</si>
  <si>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</si>
  <si>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</si>
  <si>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t>
  </si>
  <si>
    <t>一般競争入札</t>
    <rPh sb="0" eb="2">
      <t>イッパン</t>
    </rPh>
    <rPh sb="2" eb="4">
      <t>キョウソウ</t>
    </rPh>
    <rPh sb="4" eb="6">
      <t>ニュウサツ</t>
    </rPh>
    <phoneticPr fontId="3"/>
  </si>
  <si>
    <t>7010005018591</t>
  </si>
  <si>
    <t>同種の他の契約の予定価格を類推されるおそれがあるため公表しない。</t>
  </si>
  <si>
    <t>一般財団法人防衛技術協会
東京都文京区本郷３－２３－１４</t>
    <rPh sb="0" eb="2">
      <t>イッパン</t>
    </rPh>
    <rPh sb="2" eb="6">
      <t>ザイダンホウジン</t>
    </rPh>
    <rPh sb="6" eb="8">
      <t>ボウエイ</t>
    </rPh>
    <rPh sb="8" eb="10">
      <t>ギジュツ</t>
    </rPh>
    <rPh sb="10" eb="12">
      <t>キョウカイ</t>
    </rPh>
    <rPh sb="13" eb="16">
      <t>トウキョウト</t>
    </rPh>
    <rPh sb="16" eb="19">
      <t>ブンキョウク</t>
    </rPh>
    <rPh sb="19" eb="21">
      <t>ホンゴウ</t>
    </rPh>
    <phoneticPr fontId="3"/>
  </si>
  <si>
    <t>分任支出負担行為担当官
防衛装備庁下北試験場
副場長　　瀬下　智之
青森県下北郡東通村大字小田野沢字荒沼18</t>
    <phoneticPr fontId="3"/>
  </si>
  <si>
    <t>ミツウロコグリーンエネルギー株式会社
東京都中央区日本橋二丁目１１番２号</t>
    <rPh sb="14" eb="18">
      <t>カブ</t>
    </rPh>
    <phoneticPr fontId="3"/>
  </si>
  <si>
    <t>8010001067848</t>
    <phoneticPr fontId="3"/>
  </si>
  <si>
    <t>株式会社川村建設
青森県下北郡東通村大字小田野沢字南通２６番地</t>
    <rPh sb="0" eb="4">
      <t>カブシキガイシャ</t>
    </rPh>
    <rPh sb="4" eb="6">
      <t>カワムラ</t>
    </rPh>
    <rPh sb="6" eb="8">
      <t>ケンセツ</t>
    </rPh>
    <rPh sb="9" eb="12">
      <t>アオモリケン</t>
    </rPh>
    <rPh sb="12" eb="15">
      <t>シモキタグン</t>
    </rPh>
    <rPh sb="15" eb="18">
      <t>ヒガシドオリムラ</t>
    </rPh>
    <rPh sb="18" eb="20">
      <t>オオアザ</t>
    </rPh>
    <rPh sb="20" eb="24">
      <t>オダノサワ</t>
    </rPh>
    <rPh sb="24" eb="25">
      <t>ジ</t>
    </rPh>
    <rPh sb="25" eb="27">
      <t>ナンツウ</t>
    </rPh>
    <rPh sb="29" eb="31">
      <t>バンチ</t>
    </rPh>
    <phoneticPr fontId="1"/>
  </si>
  <si>
    <t>7420001012565</t>
  </si>
  <si>
    <t>北新機材株式会社
青森県むつ市横迎町二丁目２１番１２号</t>
    <rPh sb="0" eb="2">
      <t>キタニイ</t>
    </rPh>
    <rPh sb="2" eb="4">
      <t>キザイ</t>
    </rPh>
    <rPh sb="4" eb="8">
      <t>カブシキガイシャ</t>
    </rPh>
    <phoneticPr fontId="4"/>
  </si>
  <si>
    <t>7420001012474</t>
  </si>
  <si>
    <t xml:space="preserve">セコム株式会社
東京都渋谷区神宮前一丁目５番１号
</t>
  </si>
  <si>
    <t>6011001035920</t>
  </si>
  <si>
    <t>三菱電機株式会社
東京都千代田区丸の内２－７－３</t>
    <rPh sb="0" eb="2">
      <t>ミツビシ</t>
    </rPh>
    <rPh sb="2" eb="4">
      <t>デンキ</t>
    </rPh>
    <rPh sb="4" eb="8">
      <t>カブシキガイシャ</t>
    </rPh>
    <rPh sb="9" eb="12">
      <t>トウキョウト</t>
    </rPh>
    <rPh sb="12" eb="16">
      <t>チヨダク</t>
    </rPh>
    <rPh sb="16" eb="17">
      <t>マル</t>
    </rPh>
    <rPh sb="18" eb="19">
      <t>ウチ</t>
    </rPh>
    <phoneticPr fontId="7"/>
  </si>
  <si>
    <t>エアコンフィルタ他８品目
１件</t>
    <phoneticPr fontId="3"/>
  </si>
  <si>
    <t>電気の供給
１件</t>
    <rPh sb="0" eb="2">
      <t>デンキ</t>
    </rPh>
    <rPh sb="3" eb="5">
      <t>キョウキュウ</t>
    </rPh>
    <phoneticPr fontId="2"/>
  </si>
  <si>
    <t>試験用治具の工作等作業(その２)
１件</t>
    <rPh sb="0" eb="2">
      <t>シケン</t>
    </rPh>
    <rPh sb="2" eb="3">
      <t>ヨウ</t>
    </rPh>
    <rPh sb="3" eb="5">
      <t>チグ</t>
    </rPh>
    <rPh sb="6" eb="8">
      <t>コウサク</t>
    </rPh>
    <rPh sb="8" eb="9">
      <t>トウ</t>
    </rPh>
    <rPh sb="9" eb="11">
      <t>サギョウ</t>
    </rPh>
    <phoneticPr fontId="2"/>
  </si>
  <si>
    <t>試験廃弾の切断作業等（その２）
１件</t>
    <rPh sb="0" eb="2">
      <t>シケン</t>
    </rPh>
    <rPh sb="2" eb="4">
      <t>ハイダン</t>
    </rPh>
    <rPh sb="5" eb="7">
      <t>セツダン</t>
    </rPh>
    <rPh sb="7" eb="9">
      <t>サギョウ</t>
    </rPh>
    <rPh sb="9" eb="10">
      <t>トウ</t>
    </rPh>
    <phoneticPr fontId="2"/>
  </si>
  <si>
    <t>警備道路の補修（その２）
１件</t>
    <rPh sb="0" eb="2">
      <t>ケイビ</t>
    </rPh>
    <rPh sb="2" eb="4">
      <t>ドウロ</t>
    </rPh>
    <rPh sb="5" eb="7">
      <t>ホシュウ</t>
    </rPh>
    <phoneticPr fontId="2"/>
  </si>
  <si>
    <t>気象観測装置（その１）～（その３）の点検整備
１件</t>
    <rPh sb="0" eb="2">
      <t>キショウ</t>
    </rPh>
    <rPh sb="2" eb="4">
      <t>カンソク</t>
    </rPh>
    <rPh sb="4" eb="6">
      <t>ソウチ</t>
    </rPh>
    <rPh sb="18" eb="20">
      <t>テンケン</t>
    </rPh>
    <rPh sb="20" eb="22">
      <t>セイビ</t>
    </rPh>
    <phoneticPr fontId="2"/>
  </si>
  <si>
    <t>射場監視装置（その１）～（その３）の点検整備
１件</t>
    <phoneticPr fontId="3"/>
  </si>
  <si>
    <t>令和元年8月7日</t>
    <rPh sb="0" eb="2">
      <t>レイワ</t>
    </rPh>
    <rPh sb="2" eb="3">
      <t>ガン</t>
    </rPh>
    <rPh sb="3" eb="4">
      <t>ネン</t>
    </rPh>
    <rPh sb="5" eb="6">
      <t>ツキ</t>
    </rPh>
    <rPh sb="7" eb="8">
      <t>ヒ</t>
    </rPh>
    <phoneticPr fontId="2"/>
  </si>
  <si>
    <t>令和元年8月29日</t>
    <rPh sb="0" eb="2">
      <t>レイワ</t>
    </rPh>
    <rPh sb="2" eb="3">
      <t>ガン</t>
    </rPh>
    <rPh sb="3" eb="4">
      <t>ネン</t>
    </rPh>
    <rPh sb="5" eb="6">
      <t>ツキ</t>
    </rPh>
    <rPh sb="8" eb="9">
      <t>ヒ</t>
    </rPh>
    <phoneticPr fontId="2"/>
  </si>
  <si>
    <t>令和元年8月1日</t>
    <rPh sb="0" eb="2">
      <t>レイワ</t>
    </rPh>
    <rPh sb="2" eb="3">
      <t>ガン</t>
    </rPh>
    <rPh sb="3" eb="4">
      <t>ネン</t>
    </rPh>
    <rPh sb="5" eb="6">
      <t>ツキ</t>
    </rPh>
    <rPh sb="7" eb="8">
      <t>ヒ</t>
    </rPh>
    <phoneticPr fontId="2"/>
  </si>
  <si>
    <t>令和元年8月20日</t>
    <rPh sb="0" eb="2">
      <t>レイワ</t>
    </rPh>
    <rPh sb="2" eb="3">
      <t>ガン</t>
    </rPh>
    <rPh sb="3" eb="4">
      <t>ネン</t>
    </rPh>
    <rPh sb="5" eb="6">
      <t>ツキ</t>
    </rPh>
    <rPh sb="8" eb="9">
      <t>ヒ</t>
    </rPh>
    <phoneticPr fontId="2"/>
  </si>
  <si>
    <t>4010001008772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</si>
</sst>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0" xfId="0" applyFont="1" applyBorder="1">
      <alignment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38" fontId="7" fillId="0" borderId="2"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8" fillId="0" borderId="3" xfId="0" applyFont="1" applyBorder="1">
      <alignment vertical="center"/>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38" fontId="7" fillId="0" borderId="1" xfId="1" applyFont="1" applyFill="1" applyBorder="1" applyAlignment="1">
      <alignment vertical="center" wrapText="1"/>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shrinkToFit="1"/>
    </xf>
    <xf numFmtId="49" fontId="8" fillId="0" borderId="6" xfId="0" applyNumberFormat="1" applyFont="1" applyFill="1" applyBorder="1" applyAlignment="1">
      <alignment horizontal="left" vertical="center" wrapText="1" shrinkToFit="1"/>
    </xf>
    <xf numFmtId="38" fontId="5" fillId="0" borderId="1" xfId="1" applyFont="1" applyFill="1" applyBorder="1" applyAlignment="1">
      <alignment vertical="center" wrapText="1"/>
    </xf>
    <xf numFmtId="10" fontId="2"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49" fontId="2" fillId="0" borderId="9" xfId="0" applyNumberFormat="1" applyFont="1" applyFill="1" applyBorder="1" applyAlignment="1">
      <alignment horizontal="left" vertical="center" wrapText="1" shrinkToFit="1"/>
    </xf>
    <xf numFmtId="0" fontId="7" fillId="0" borderId="9" xfId="0" applyFont="1" applyFill="1" applyBorder="1" applyAlignment="1">
      <alignment vertical="center" wrapText="1"/>
    </xf>
    <xf numFmtId="49" fontId="2" fillId="2" borderId="9" xfId="0" applyNumberFormat="1" applyFont="1" applyFill="1" applyBorder="1" applyAlignment="1">
      <alignment horizontal="left" vertical="center" wrapText="1" shrinkToFit="1"/>
    </xf>
    <xf numFmtId="0" fontId="8" fillId="0" borderId="9" xfId="0" applyFont="1" applyBorder="1" applyAlignment="1">
      <alignment vertical="center" wrapText="1"/>
    </xf>
    <xf numFmtId="49" fontId="8" fillId="0" borderId="9" xfId="0" applyNumberFormat="1" applyFont="1" applyFill="1" applyBorder="1" applyAlignment="1">
      <alignment horizontal="left" vertical="center" wrapText="1" shrinkToFi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Normal="100" zoomScaleSheetLayoutView="100" workbookViewId="0">
      <selection activeCell="G8" sqref="G8"/>
    </sheetView>
  </sheetViews>
  <sheetFormatPr defaultRowHeight="13.5" x14ac:dyDescent="0.15"/>
  <cols>
    <col min="1" max="1" width="4.75" style="21"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4" ht="32.1" customHeight="1" x14ac:dyDescent="0.15">
      <c r="B1" s="33" t="s">
        <v>19</v>
      </c>
      <c r="C1" s="34"/>
      <c r="D1" s="34"/>
      <c r="E1" s="34"/>
      <c r="F1" s="34"/>
      <c r="G1" s="34"/>
      <c r="H1" s="34"/>
      <c r="I1" s="34"/>
      <c r="J1" s="34"/>
      <c r="K1" s="34"/>
      <c r="L1" s="34"/>
      <c r="M1" s="34"/>
      <c r="N1" s="34"/>
    </row>
    <row r="2" spans="2:14" ht="14.25" thickBot="1" x14ac:dyDescent="0.2"/>
    <row r="3" spans="2:14" ht="68.099999999999994" customHeight="1" x14ac:dyDescent="0.15">
      <c r="B3" s="35" t="s">
        <v>0</v>
      </c>
      <c r="C3" s="37" t="s">
        <v>1</v>
      </c>
      <c r="D3" s="37" t="s">
        <v>2</v>
      </c>
      <c r="E3" s="39" t="s">
        <v>3</v>
      </c>
      <c r="F3" s="39" t="s">
        <v>21</v>
      </c>
      <c r="G3" s="39" t="s">
        <v>4</v>
      </c>
      <c r="H3" s="39" t="s">
        <v>5</v>
      </c>
      <c r="I3" s="37" t="s">
        <v>6</v>
      </c>
      <c r="J3" s="39" t="s">
        <v>7</v>
      </c>
      <c r="K3" s="39" t="s">
        <v>8</v>
      </c>
      <c r="L3" s="39"/>
      <c r="M3" s="39"/>
      <c r="N3" s="31" t="s">
        <v>9</v>
      </c>
    </row>
    <row r="4" spans="2:14" ht="38.25" customHeight="1" x14ac:dyDescent="0.15">
      <c r="B4" s="36"/>
      <c r="C4" s="38"/>
      <c r="D4" s="38"/>
      <c r="E4" s="40"/>
      <c r="F4" s="40"/>
      <c r="G4" s="40"/>
      <c r="H4" s="40"/>
      <c r="I4" s="38"/>
      <c r="J4" s="40"/>
      <c r="K4" s="25" t="s">
        <v>10</v>
      </c>
      <c r="L4" s="25" t="s">
        <v>11</v>
      </c>
      <c r="M4" s="25" t="s">
        <v>12</v>
      </c>
      <c r="N4" s="32"/>
    </row>
    <row r="5" spans="2:14" ht="80.25" customHeight="1" x14ac:dyDescent="0.15">
      <c r="B5" s="27" t="s">
        <v>38</v>
      </c>
      <c r="C5" s="11" t="s">
        <v>22</v>
      </c>
      <c r="D5" s="8" t="s">
        <v>45</v>
      </c>
      <c r="E5" s="4" t="s">
        <v>33</v>
      </c>
      <c r="F5" s="10" t="s">
        <v>34</v>
      </c>
      <c r="G5" s="5" t="s">
        <v>24</v>
      </c>
      <c r="H5" s="7">
        <v>950810</v>
      </c>
      <c r="I5" s="7">
        <v>890568</v>
      </c>
      <c r="J5" s="6">
        <f t="shared" ref="J5" si="0">I5/H5</f>
        <v>0.93664138997276003</v>
      </c>
      <c r="K5" s="12"/>
      <c r="L5" s="12"/>
      <c r="M5" s="12"/>
      <c r="N5" s="9"/>
    </row>
    <row r="6" spans="2:14" ht="80.25" customHeight="1" x14ac:dyDescent="0.15">
      <c r="B6" s="28" t="s">
        <v>39</v>
      </c>
      <c r="C6" s="11" t="s">
        <v>28</v>
      </c>
      <c r="D6" s="8" t="s">
        <v>46</v>
      </c>
      <c r="E6" s="4" t="s">
        <v>29</v>
      </c>
      <c r="F6" s="10" t="s">
        <v>30</v>
      </c>
      <c r="G6" s="5" t="s">
        <v>24</v>
      </c>
      <c r="H6" s="7">
        <v>7742831</v>
      </c>
      <c r="I6" s="7">
        <v>7020246</v>
      </c>
      <c r="J6" s="6">
        <f t="shared" ref="J6" si="1">I6/H6</f>
        <v>0.906676898927537</v>
      </c>
      <c r="K6" s="12"/>
      <c r="L6" s="12"/>
      <c r="M6" s="12"/>
      <c r="N6" s="9"/>
    </row>
    <row r="7" spans="2:14" ht="80.25" customHeight="1" x14ac:dyDescent="0.15">
      <c r="B7" s="29" t="s">
        <v>40</v>
      </c>
      <c r="C7" s="11" t="s">
        <v>22</v>
      </c>
      <c r="D7" s="8" t="s">
        <v>47</v>
      </c>
      <c r="E7" s="4" t="s">
        <v>27</v>
      </c>
      <c r="F7" s="10" t="s">
        <v>25</v>
      </c>
      <c r="G7" s="5" t="s">
        <v>24</v>
      </c>
      <c r="H7" s="7" t="s">
        <v>26</v>
      </c>
      <c r="I7" s="7">
        <v>687960</v>
      </c>
      <c r="J7" s="6" t="s">
        <v>23</v>
      </c>
      <c r="K7" s="12"/>
      <c r="L7" s="12"/>
      <c r="M7" s="12"/>
      <c r="N7" s="9"/>
    </row>
    <row r="8" spans="2:14" ht="80.25" customHeight="1" x14ac:dyDescent="0.15">
      <c r="B8" s="29" t="s">
        <v>41</v>
      </c>
      <c r="C8" s="11" t="s">
        <v>22</v>
      </c>
      <c r="D8" s="8" t="s">
        <v>47</v>
      </c>
      <c r="E8" s="4" t="s">
        <v>27</v>
      </c>
      <c r="F8" s="10" t="s">
        <v>25</v>
      </c>
      <c r="G8" s="5" t="s">
        <v>24</v>
      </c>
      <c r="H8" s="7" t="s">
        <v>26</v>
      </c>
      <c r="I8" s="7">
        <v>687960</v>
      </c>
      <c r="J8" s="6" t="s">
        <v>23</v>
      </c>
      <c r="K8" s="12"/>
      <c r="L8" s="12"/>
      <c r="M8" s="12"/>
      <c r="N8" s="9"/>
    </row>
    <row r="9" spans="2:14" ht="80.25" customHeight="1" x14ac:dyDescent="0.15">
      <c r="B9" s="26" t="s">
        <v>42</v>
      </c>
      <c r="C9" s="11" t="s">
        <v>28</v>
      </c>
      <c r="D9" s="8" t="s">
        <v>46</v>
      </c>
      <c r="E9" s="4" t="s">
        <v>31</v>
      </c>
      <c r="F9" s="10" t="s">
        <v>32</v>
      </c>
      <c r="G9" s="5" t="s">
        <v>24</v>
      </c>
      <c r="H9" s="7">
        <v>959040</v>
      </c>
      <c r="I9" s="7">
        <v>831600</v>
      </c>
      <c r="J9" s="6">
        <f t="shared" ref="J9" si="2">I9/H9</f>
        <v>0.86711711711711714</v>
      </c>
      <c r="K9" s="12"/>
      <c r="L9" s="12"/>
      <c r="M9" s="12"/>
      <c r="N9" s="9"/>
    </row>
    <row r="10" spans="2:14" ht="80.25" customHeight="1" x14ac:dyDescent="0.15">
      <c r="B10" s="30" t="s">
        <v>43</v>
      </c>
      <c r="C10" s="11" t="s">
        <v>22</v>
      </c>
      <c r="D10" s="8" t="s">
        <v>48</v>
      </c>
      <c r="E10" s="4" t="s">
        <v>37</v>
      </c>
      <c r="F10" s="10" t="s">
        <v>49</v>
      </c>
      <c r="G10" s="5" t="s">
        <v>24</v>
      </c>
      <c r="H10" s="7">
        <v>11655600</v>
      </c>
      <c r="I10" s="7">
        <v>11594000</v>
      </c>
      <c r="J10" s="6">
        <f t="shared" ref="J10:J11" si="3">I10/H10</f>
        <v>0.99471498678746695</v>
      </c>
      <c r="K10" s="12"/>
      <c r="L10" s="12"/>
      <c r="M10" s="12"/>
      <c r="N10" s="2"/>
    </row>
    <row r="11" spans="2:14" ht="80.25" customHeight="1" thickBot="1" x14ac:dyDescent="0.2">
      <c r="B11" s="22" t="s">
        <v>44</v>
      </c>
      <c r="C11" s="13" t="s">
        <v>22</v>
      </c>
      <c r="D11" s="14" t="s">
        <v>46</v>
      </c>
      <c r="E11" s="15" t="s">
        <v>35</v>
      </c>
      <c r="F11" s="16" t="s">
        <v>36</v>
      </c>
      <c r="G11" s="17" t="s">
        <v>24</v>
      </c>
      <c r="H11" s="23">
        <v>8999100</v>
      </c>
      <c r="I11" s="18">
        <v>8785832</v>
      </c>
      <c r="J11" s="24">
        <f t="shared" si="3"/>
        <v>0.97630118567412294</v>
      </c>
      <c r="K11" s="19"/>
      <c r="L11" s="19"/>
      <c r="M11" s="19"/>
      <c r="N11" s="20"/>
    </row>
    <row r="12" spans="2:14" x14ac:dyDescent="0.15">
      <c r="H12" s="3" t="s">
        <v>20</v>
      </c>
      <c r="I12" s="3"/>
      <c r="J12" s="3"/>
      <c r="K12" s="3"/>
      <c r="L12" s="3"/>
      <c r="M12" s="3"/>
    </row>
    <row r="13" spans="2:14" x14ac:dyDescent="0.15">
      <c r="K13" s="1" t="s">
        <v>13</v>
      </c>
      <c r="L13" s="1" t="s">
        <v>14</v>
      </c>
    </row>
    <row r="14" spans="2:14" x14ac:dyDescent="0.15">
      <c r="K14" s="1" t="s">
        <v>15</v>
      </c>
      <c r="L14" s="1" t="s">
        <v>16</v>
      </c>
    </row>
    <row r="15" spans="2:14" x14ac:dyDescent="0.15">
      <c r="K15" s="1" t="s">
        <v>17</v>
      </c>
    </row>
    <row r="16" spans="2:14" x14ac:dyDescent="0.15">
      <c r="K16" s="1" t="s">
        <v>18</v>
      </c>
    </row>
  </sheetData>
  <autoFilter ref="B4:N10"/>
  <mergeCells count="12">
    <mergeCell ref="N3:N4"/>
    <mergeCell ref="B1:N1"/>
    <mergeCell ref="B3:B4"/>
    <mergeCell ref="C3:C4"/>
    <mergeCell ref="D3:D4"/>
    <mergeCell ref="E3:E4"/>
    <mergeCell ref="G3:G4"/>
    <mergeCell ref="H3:H4"/>
    <mergeCell ref="I3:I4"/>
    <mergeCell ref="J3:J4"/>
    <mergeCell ref="K3:M3"/>
    <mergeCell ref="F3:F4"/>
  </mergeCells>
  <phoneticPr fontId="3"/>
  <dataValidations count="5">
    <dataValidation type="list" showDropDown="1" showInputMessage="1" showErrorMessage="1" sqref="K13">
      <formula1>$L$12:$L$16</formula1>
    </dataValidation>
    <dataValidation type="list" allowBlank="1" showInputMessage="1" showErrorMessage="1" sqref="K11">
      <formula1>$K$21:$K$25</formula1>
    </dataValidation>
    <dataValidation type="list" allowBlank="1" showInputMessage="1" showErrorMessage="1" sqref="L11">
      <formula1>$L$21:$L$23</formula1>
    </dataValidation>
    <dataValidation type="list" allowBlank="1" showInputMessage="1" showErrorMessage="1" sqref="K5:K10">
      <formula1>$K$20:$K$24</formula1>
    </dataValidation>
    <dataValidation type="list" allowBlank="1" showInputMessage="1" showErrorMessage="1" sqref="L5:L10">
      <formula1>$L$20:$L$22</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2019-09-18T06:39:15Z</cp:lastPrinted>
  <dcterms:created xsi:type="dcterms:W3CDTF">2012-11-27T07:07:44Z</dcterms:created>
  <dcterms:modified xsi:type="dcterms:W3CDTF">2019-09-18T06:39:43Z</dcterms:modified>
</cp:coreProperties>
</file>