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1　令和2年度4月分\③掲載依頼　陸装研　調整中\"/>
    </mc:Choice>
  </mc:AlternateContent>
  <bookViews>
    <workbookView xWindow="-15" yWindow="6030" windowWidth="19260" windowHeight="6075"/>
  </bookViews>
  <sheets>
    <sheet name="付紙様式第４" sheetId="22" r:id="rId1"/>
  </sheets>
  <definedNames>
    <definedName name="_xlnm._FilterDatabase" localSheetId="0" hidden="1">付紙様式第４!$A$4:$N$11</definedName>
    <definedName name="_xlnm.Print_Area" localSheetId="0">付紙様式第４!$A$1:$N$12</definedName>
    <definedName name="_xlnm.Print_Titles" localSheetId="0">付紙様式第４!$1:$4</definedName>
  </definedNames>
  <calcPr calcId="162913"/>
</workbook>
</file>

<file path=xl/calcChain.xml><?xml version="1.0" encoding="utf-8"?>
<calcChain xmlns="http://schemas.openxmlformats.org/spreadsheetml/2006/main">
  <c r="I9" i="22" l="1"/>
  <c r="I6" i="22"/>
  <c r="I7" i="22"/>
  <c r="I8" i="22"/>
  <c r="I5" i="22"/>
</calcChain>
</file>

<file path=xl/sharedStrings.xml><?xml version="1.0" encoding="utf-8"?>
<sst xmlns="http://schemas.openxmlformats.org/spreadsheetml/2006/main" count="43" uniqueCount="39">
  <si>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</si>
  <si>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</si>
  <si>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</si>
  <si>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</si>
  <si>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</si>
  <si>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</si>
  <si>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</si>
  <si>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</si>
  <si>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</si>
  <si>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</si>
  <si>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</si>
  <si>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</si>
  <si>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</si>
  <si>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</si>
  <si>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</si>
  <si>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</si>
  <si>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</si>
  <si>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</si>
  <si>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レーザ照射用ソフトウェアの保守</t>
    <rPh sb="3" eb="6">
      <t>ショウシャヨウ</t>
    </rPh>
    <rPh sb="13" eb="15">
      <t>ホシュ</t>
    </rPh>
    <phoneticPr fontId="2"/>
  </si>
  <si>
    <t>解析用計算装置の保守等</t>
    <rPh sb="0" eb="3">
      <t>カイセキヨウ</t>
    </rPh>
    <rPh sb="3" eb="5">
      <t>ケイサン</t>
    </rPh>
    <rPh sb="5" eb="7">
      <t>ソウチ</t>
    </rPh>
    <rPh sb="8" eb="10">
      <t>ホシュ</t>
    </rPh>
    <rPh sb="10" eb="11">
      <t>ナド</t>
    </rPh>
    <phoneticPr fontId="2"/>
  </si>
  <si>
    <t>弾道シミュレータの保守等</t>
    <rPh sb="0" eb="2">
      <t>ダンドウ</t>
    </rPh>
    <rPh sb="9" eb="11">
      <t>ホシュ</t>
    </rPh>
    <rPh sb="11" eb="12">
      <t>トウ</t>
    </rPh>
    <phoneticPr fontId="2"/>
  </si>
  <si>
    <t>弾道計測装置の点検作業</t>
    <rPh sb="0" eb="2">
      <t>ダンドウ</t>
    </rPh>
    <rPh sb="2" eb="4">
      <t>ケイソク</t>
    </rPh>
    <rPh sb="4" eb="6">
      <t>ソウチ</t>
    </rPh>
    <rPh sb="7" eb="9">
      <t>テンケン</t>
    </rPh>
    <rPh sb="9" eb="11">
      <t>サギョウ</t>
    </rPh>
    <phoneticPr fontId="2"/>
  </si>
  <si>
    <t>車両用多種環境シミュレータの保守役務</t>
    <rPh sb="0" eb="3">
      <t>シャリョウヨウ</t>
    </rPh>
    <rPh sb="3" eb="5">
      <t>タシュ</t>
    </rPh>
    <rPh sb="5" eb="7">
      <t>カンキョウ</t>
    </rPh>
    <rPh sb="14" eb="16">
      <t>ホシュ</t>
    </rPh>
    <rPh sb="16" eb="18">
      <t>エキム</t>
    </rPh>
    <phoneticPr fontId="2"/>
  </si>
  <si>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</si>
  <si>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アンシス・ジャパン（株）
東京都新宿区西新宿６－１０－１</t>
    <rPh sb="10" eb="11">
      <t>カブ</t>
    </rPh>
    <rPh sb="13" eb="16">
      <t>トウキョウト</t>
    </rPh>
    <rPh sb="16" eb="19">
      <t>シンジュクク</t>
    </rPh>
    <rPh sb="19" eb="22">
      <t>ニシシンジュク</t>
    </rPh>
    <phoneticPr fontId="2"/>
  </si>
  <si>
    <t>6011101057245</t>
    <phoneticPr fontId="1"/>
  </si>
  <si>
    <t>ビジュアルテクノロジー（株）
東京都台東区柳橋２－１－１０</t>
    <rPh sb="12" eb="13">
      <t>カブ</t>
    </rPh>
    <rPh sb="15" eb="17">
      <t>トウキョウ</t>
    </rPh>
    <rPh sb="17" eb="18">
      <t>ト</t>
    </rPh>
    <rPh sb="18" eb="21">
      <t>タイトウク</t>
    </rPh>
    <rPh sb="21" eb="23">
      <t>ヤナギバシ</t>
    </rPh>
    <phoneticPr fontId="2"/>
  </si>
  <si>
    <t>701050129126</t>
    <phoneticPr fontId="1"/>
  </si>
  <si>
    <t>（株）ノビテック
東京都渋谷区恵比寿１－１８－１８</t>
    <rPh sb="1" eb="2">
      <t>カブ</t>
    </rPh>
    <rPh sb="9" eb="12">
      <t>トウキョウト</t>
    </rPh>
    <rPh sb="12" eb="15">
      <t>シブヤク</t>
    </rPh>
    <rPh sb="15" eb="18">
      <t>エビス</t>
    </rPh>
    <phoneticPr fontId="2"/>
  </si>
  <si>
    <t>8011001039795</t>
    <phoneticPr fontId="1"/>
  </si>
  <si>
    <t>コンカレント日本（株）
東京都台東区柳橋２－１９－６</t>
    <rPh sb="6" eb="8">
      <t>ニホン</t>
    </rPh>
    <rPh sb="9" eb="10">
      <t>カブ</t>
    </rPh>
    <rPh sb="12" eb="15">
      <t>トウキョウト</t>
    </rPh>
    <rPh sb="15" eb="18">
      <t>タイトウク</t>
    </rPh>
    <rPh sb="18" eb="20">
      <t>ヤナギバシ</t>
    </rPh>
    <phoneticPr fontId="2"/>
  </si>
  <si>
    <t>伊藤忠テクノソリューションズ（株）
東京都千代田区霞が関３－２－５</t>
    <rPh sb="0" eb="3">
      <t>イトウチュウ</t>
    </rPh>
    <rPh sb="15" eb="16">
      <t>カブ</t>
    </rPh>
    <rPh sb="18" eb="21">
      <t>トウキョウト</t>
    </rPh>
    <rPh sb="21" eb="25">
      <t>チヨダク</t>
    </rPh>
    <rPh sb="25" eb="26">
      <t>カスミ</t>
    </rPh>
    <rPh sb="27" eb="28">
      <t>セキ</t>
    </rPh>
    <phoneticPr fontId="2"/>
  </si>
  <si>
    <t>2010001010788</t>
    <phoneticPr fontId="1"/>
  </si>
  <si>
    <t>本件を実施するためには、弾道シミュレータのハードウェア設計に関する知識及び整備技術を有していることが必要不可欠であるため、上記を資格要件として公募を実施した結果、応募者が該者一者であったため。
（会計法第２９条の３第４項）</t>
    <rPh sb="0" eb="2">
      <t>ホンケン</t>
    </rPh>
    <rPh sb="3" eb="5">
      <t>ジッシ</t>
    </rPh>
    <rPh sb="12" eb="14">
      <t>ダンドウ</t>
    </rPh>
    <rPh sb="27" eb="29">
      <t>セッケイ</t>
    </rPh>
    <rPh sb="30" eb="31">
      <t>カン</t>
    </rPh>
    <rPh sb="33" eb="35">
      <t>チシキ</t>
    </rPh>
    <rPh sb="35" eb="36">
      <t>オヨ</t>
    </rPh>
    <rPh sb="37" eb="39">
      <t>セイビ</t>
    </rPh>
    <rPh sb="39" eb="41">
      <t>ギジュツ</t>
    </rPh>
    <rPh sb="42" eb="43">
      <t>ユウ</t>
    </rPh>
    <rPh sb="50" eb="52">
      <t>ヒツヨウ</t>
    </rPh>
    <rPh sb="52" eb="55">
      <t>フカケツ</t>
    </rPh>
    <rPh sb="61" eb="63">
      <t>ジョウキ</t>
    </rPh>
    <rPh sb="64" eb="66">
      <t>シカク</t>
    </rPh>
    <rPh sb="66" eb="68">
      <t>ヨウケン</t>
    </rPh>
    <rPh sb="71" eb="73">
      <t>コウボ</t>
    </rPh>
    <rPh sb="74" eb="76">
      <t>ジッシ</t>
    </rPh>
    <rPh sb="78" eb="80">
      <t>ケッカ</t>
    </rPh>
    <rPh sb="81" eb="84">
      <t>オウボシャ</t>
    </rPh>
    <rPh sb="85" eb="87">
      <t>ガイシャ</t>
    </rPh>
    <rPh sb="87" eb="89">
      <t>イッシャ</t>
    </rPh>
    <rPh sb="98" eb="101">
      <t>カイケイホウ</t>
    </rPh>
    <rPh sb="101" eb="102">
      <t>ダイ</t>
    </rPh>
    <rPh sb="104" eb="105">
      <t>ジョウ</t>
    </rPh>
    <rPh sb="107" eb="108">
      <t>ダイ</t>
    </rPh>
    <rPh sb="109" eb="110">
      <t>コウ</t>
    </rPh>
    <phoneticPr fontId="1"/>
  </si>
  <si>
    <t>本件を実施するためには、レーザ照射用ソフトウェア（SNSYS Mechanical Premium）の機能、性能、保守に関する権利を有していることが必要不可欠であるため、上記を資格要件として公募を実施した結果、応募者が該者一者であったため。
（会計法第２９条の３第４項）</t>
    <rPh sb="0" eb="2">
      <t>ホンケン</t>
    </rPh>
    <rPh sb="3" eb="5">
      <t>ジッシ</t>
    </rPh>
    <rPh sb="15" eb="18">
      <t>ショウシャヨウ</t>
    </rPh>
    <rPh sb="51" eb="53">
      <t>キノウ</t>
    </rPh>
    <rPh sb="54" eb="56">
      <t>セイノウ</t>
    </rPh>
    <rPh sb="57" eb="59">
      <t>ホシュ</t>
    </rPh>
    <rPh sb="60" eb="61">
      <t>カン</t>
    </rPh>
    <rPh sb="63" eb="65">
      <t>ケンリ</t>
    </rPh>
    <rPh sb="66" eb="67">
      <t>ユウ</t>
    </rPh>
    <rPh sb="74" eb="76">
      <t>ヒツヨウ</t>
    </rPh>
    <rPh sb="76" eb="79">
      <t>フカケツ</t>
    </rPh>
    <rPh sb="85" eb="87">
      <t>ジョウキ</t>
    </rPh>
    <rPh sb="88" eb="90">
      <t>シカク</t>
    </rPh>
    <rPh sb="90" eb="92">
      <t>ヨウケン</t>
    </rPh>
    <rPh sb="95" eb="97">
      <t>コウボ</t>
    </rPh>
    <rPh sb="98" eb="100">
      <t>ジッシ</t>
    </rPh>
    <rPh sb="102" eb="104">
      <t>ケッカ</t>
    </rPh>
    <rPh sb="105" eb="108">
      <t>オウボシャ</t>
    </rPh>
    <rPh sb="109" eb="111">
      <t>ガイシャ</t>
    </rPh>
    <rPh sb="111" eb="113">
      <t>イッシャ</t>
    </rPh>
    <rPh sb="122" eb="125">
      <t>カイケイホウ</t>
    </rPh>
    <rPh sb="125" eb="126">
      <t>ダイ</t>
    </rPh>
    <rPh sb="128" eb="129">
      <t>ジョウ</t>
    </rPh>
    <rPh sb="131" eb="132">
      <t>ダイ</t>
    </rPh>
    <rPh sb="133" eb="134">
      <t>コウ</t>
    </rPh>
    <phoneticPr fontId="1"/>
  </si>
  <si>
    <t>本件を実施するためには、弾道計測装置（ノビテック社製MFTR-60037）の取扱に関する知識及び技術を有していることが必要不可欠であるため、上記を資格要件として公募を実施した結果、応募者が該者一者であったため。
（会計法第２９条の３第４項）</t>
    <rPh sb="0" eb="2">
      <t>ホンケン</t>
    </rPh>
    <rPh sb="3" eb="5">
      <t>ジッシ</t>
    </rPh>
    <rPh sb="12" eb="14">
      <t>ダンドウ</t>
    </rPh>
    <rPh sb="14" eb="16">
      <t>ケイソク</t>
    </rPh>
    <rPh sb="16" eb="18">
      <t>ソウチ</t>
    </rPh>
    <rPh sb="24" eb="25">
      <t>シャ</t>
    </rPh>
    <rPh sb="25" eb="26">
      <t>セイ</t>
    </rPh>
    <rPh sb="38" eb="40">
      <t>トリアツカイ</t>
    </rPh>
    <rPh sb="41" eb="42">
      <t>カン</t>
    </rPh>
    <rPh sb="44" eb="46">
      <t>チシキ</t>
    </rPh>
    <rPh sb="46" eb="47">
      <t>オヨ</t>
    </rPh>
    <rPh sb="48" eb="50">
      <t>ギジュツ</t>
    </rPh>
    <rPh sb="51" eb="52">
      <t>ユウ</t>
    </rPh>
    <rPh sb="59" eb="61">
      <t>ヒツヨウ</t>
    </rPh>
    <rPh sb="61" eb="64">
      <t>フカケツ</t>
    </rPh>
    <rPh sb="70" eb="72">
      <t>ジョウキ</t>
    </rPh>
    <rPh sb="73" eb="75">
      <t>シカク</t>
    </rPh>
    <rPh sb="75" eb="77">
      <t>ヨウケン</t>
    </rPh>
    <rPh sb="80" eb="82">
      <t>コウボ</t>
    </rPh>
    <rPh sb="83" eb="85">
      <t>ジッシ</t>
    </rPh>
    <rPh sb="87" eb="89">
      <t>ケッカ</t>
    </rPh>
    <rPh sb="90" eb="93">
      <t>オウボシャ</t>
    </rPh>
    <rPh sb="94" eb="96">
      <t>ガイシャ</t>
    </rPh>
    <rPh sb="96" eb="98">
      <t>イッシャ</t>
    </rPh>
    <rPh sb="107" eb="110">
      <t>カイケイホウ</t>
    </rPh>
    <rPh sb="110" eb="111">
      <t>ダイ</t>
    </rPh>
    <rPh sb="113" eb="114">
      <t>ジョウ</t>
    </rPh>
    <rPh sb="116" eb="117">
      <t>ダイ</t>
    </rPh>
    <rPh sb="118" eb="119">
      <t>コウ</t>
    </rPh>
    <phoneticPr fontId="1"/>
  </si>
  <si>
    <t>本件を実施するためには、解析用計算装置のハードウェア設計に関する知識及び整備技術を有していることが必要不可欠であるため、上記を資格要件として公募を実施した結果、応募者が該者一者であったため。
（会計法第２９条の３第４項）</t>
    <rPh sb="0" eb="2">
      <t>ホンケン</t>
    </rPh>
    <rPh sb="3" eb="5">
      <t>ジッシ</t>
    </rPh>
    <rPh sb="12" eb="15">
      <t>カイセキヨウ</t>
    </rPh>
    <rPh sb="15" eb="17">
      <t>ケイサン</t>
    </rPh>
    <rPh sb="17" eb="19">
      <t>ソウチ</t>
    </rPh>
    <rPh sb="26" eb="28">
      <t>セッケイ</t>
    </rPh>
    <rPh sb="29" eb="30">
      <t>カン</t>
    </rPh>
    <rPh sb="32" eb="34">
      <t>チシキ</t>
    </rPh>
    <rPh sb="34" eb="35">
      <t>オヨ</t>
    </rPh>
    <rPh sb="36" eb="38">
      <t>セイビ</t>
    </rPh>
    <rPh sb="38" eb="40">
      <t>ギジュツ</t>
    </rPh>
    <rPh sb="41" eb="42">
      <t>ユウ</t>
    </rPh>
    <rPh sb="49" eb="51">
      <t>ヒツヨウ</t>
    </rPh>
    <rPh sb="51" eb="54">
      <t>フカケツ</t>
    </rPh>
    <rPh sb="60" eb="62">
      <t>ジョウキ</t>
    </rPh>
    <rPh sb="63" eb="65">
      <t>シカク</t>
    </rPh>
    <rPh sb="65" eb="67">
      <t>ヨウケン</t>
    </rPh>
    <rPh sb="70" eb="72">
      <t>コウボ</t>
    </rPh>
    <rPh sb="73" eb="75">
      <t>ジッシ</t>
    </rPh>
    <rPh sb="77" eb="79">
      <t>ケッカ</t>
    </rPh>
    <rPh sb="80" eb="83">
      <t>オウボシャ</t>
    </rPh>
    <rPh sb="84" eb="86">
      <t>ガイシャ</t>
    </rPh>
    <rPh sb="86" eb="88">
      <t>イッシャ</t>
    </rPh>
    <rPh sb="97" eb="100">
      <t>カイケイホウ</t>
    </rPh>
    <rPh sb="100" eb="101">
      <t>ダイ</t>
    </rPh>
    <rPh sb="103" eb="104">
      <t>ジョウ</t>
    </rPh>
    <rPh sb="106" eb="107">
      <t>ダイ</t>
    </rPh>
    <rPh sb="108" eb="109">
      <t>コウ</t>
    </rPh>
    <phoneticPr fontId="1"/>
  </si>
  <si>
    <t>本件を実施するためには、車両用多種環境シミュレータの研究試作に使用されているハードウェアに関する知識及び保守技術を有していることが必要不可欠であるため、上記を資格要件として公募を実施した結果、応募者が該者一者であったため。
（会計法第２９条の３第４項）</t>
    <rPh sb="0" eb="2">
      <t>ホンケン</t>
    </rPh>
    <rPh sb="3" eb="5">
      <t>ジッシ</t>
    </rPh>
    <rPh sb="12" eb="15">
      <t>シャリョウヨウ</t>
    </rPh>
    <rPh sb="15" eb="17">
      <t>タシュ</t>
    </rPh>
    <rPh sb="17" eb="19">
      <t>カンキョウ</t>
    </rPh>
    <rPh sb="26" eb="28">
      <t>ケンキュウ</t>
    </rPh>
    <rPh sb="28" eb="30">
      <t>シサク</t>
    </rPh>
    <rPh sb="31" eb="33">
      <t>シヨウ</t>
    </rPh>
    <rPh sb="45" eb="46">
      <t>カン</t>
    </rPh>
    <rPh sb="48" eb="50">
      <t>チシキ</t>
    </rPh>
    <rPh sb="50" eb="51">
      <t>オヨ</t>
    </rPh>
    <rPh sb="52" eb="54">
      <t>ホシュ</t>
    </rPh>
    <rPh sb="54" eb="56">
      <t>ギジュツ</t>
    </rPh>
    <rPh sb="57" eb="58">
      <t>ユウ</t>
    </rPh>
    <rPh sb="65" eb="67">
      <t>ヒツヨウ</t>
    </rPh>
    <rPh sb="67" eb="70">
      <t>フカケツ</t>
    </rPh>
    <rPh sb="76" eb="78">
      <t>ジョウキ</t>
    </rPh>
    <rPh sb="79" eb="81">
      <t>シカク</t>
    </rPh>
    <rPh sb="81" eb="83">
      <t>ヨウケン</t>
    </rPh>
    <rPh sb="86" eb="88">
      <t>コウボ</t>
    </rPh>
    <rPh sb="89" eb="91">
      <t>ジッシ</t>
    </rPh>
    <rPh sb="93" eb="95">
      <t>ケッカ</t>
    </rPh>
    <rPh sb="96" eb="99">
      <t>オウボシャ</t>
    </rPh>
    <rPh sb="100" eb="102">
      <t>ガイシャ</t>
    </rPh>
    <rPh sb="102" eb="104">
      <t>イッシャ</t>
    </rPh>
    <rPh sb="113" eb="116">
      <t>カイケイホウ</t>
    </rPh>
    <rPh sb="116" eb="117">
      <t>ダイ</t>
    </rPh>
    <rPh sb="119" eb="120">
      <t>ジョウ</t>
    </rPh>
    <rPh sb="122" eb="123">
      <t>ダイ</t>
    </rPh>
    <rPh sb="124" eb="125">
      <t>コウ</t>
    </rPh>
    <phoneticPr fontId="1"/>
  </si>
  <si>
    <t>6010501003924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</si>
</sst>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52">
    <xf numFmtId="0" fontId="0" fillId="0" borderId="0" xfId="0">
      <alignment vertical="center"/>
    </xf>
    <xf numFmtId="0" fontId="5" fillId="0" borderId="1" xfId="0" applyFont="1" applyFill="1" applyBorder="1" applyAlignment="1">
      <alignment vertical="center" wrapText="1"/>
    </xf>
    <xf numFmtId="0" fontId="6" fillId="0" borderId="0" xfId="0" applyFont="1">
      <alignment vertical="center"/>
    </xf>
    <xf numFmtId="0" fontId="6" fillId="0" borderId="2" xfId="0" applyFont="1" applyFill="1" applyBorder="1" applyAlignment="1">
      <alignment vertical="center" wrapText="1"/>
    </xf>
    <xf numFmtId="38" fontId="5" fillId="0" borderId="1" xfId="1" applyFont="1" applyFill="1" applyBorder="1" applyAlignment="1">
      <alignment vertical="center" wrapText="1"/>
    </xf>
    <xf numFmtId="0" fontId="6" fillId="0" borderId="0" xfId="0" applyFont="1" applyBorder="1">
      <alignment vertical="center"/>
    </xf>
    <xf numFmtId="176" fontId="5" fillId="0" borderId="1" xfId="0" applyNumberFormat="1" applyFont="1" applyFill="1" applyBorder="1" applyAlignment="1">
      <alignment horizontal="center" vertical="center" shrinkToFit="1"/>
    </xf>
    <xf numFmtId="0" fontId="6" fillId="0" borderId="0" xfId="0" applyFont="1" applyAlignment="1">
      <alignment horizontal="right" vertical="center"/>
    </xf>
    <xf numFmtId="0" fontId="6" fillId="0" borderId="12" xfId="0" applyFont="1" applyFill="1" applyBorder="1" applyAlignment="1" applyProtection="1">
      <alignment vertical="center" wrapText="1"/>
    </xf>
    <xf numFmtId="0" fontId="6" fillId="0" borderId="1" xfId="0" applyFont="1" applyFill="1" applyBorder="1">
      <alignment vertical="center"/>
    </xf>
    <xf numFmtId="0" fontId="6" fillId="0" borderId="13" xfId="0" applyFont="1" applyFill="1" applyBorder="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5" fillId="0" borderId="0" xfId="0" applyFont="1" applyFill="1">
      <alignment vertical="center"/>
    </xf>
    <xf numFmtId="176" fontId="5" fillId="0" borderId="14" xfId="0" applyNumberFormat="1" applyFont="1" applyFill="1" applyBorder="1" applyAlignment="1">
      <alignment horizontal="center" vertical="center" shrinkToFit="1"/>
    </xf>
    <xf numFmtId="0" fontId="5" fillId="0" borderId="15" xfId="0" applyFont="1" applyFill="1" applyBorder="1" applyAlignment="1">
      <alignment vertical="center" wrapText="1"/>
    </xf>
    <xf numFmtId="0" fontId="5" fillId="0" borderId="14" xfId="0" applyFont="1" applyFill="1" applyBorder="1">
      <alignment vertical="center"/>
    </xf>
    <xf numFmtId="0" fontId="5" fillId="0" borderId="16" xfId="0" applyFont="1" applyFill="1" applyBorder="1" applyAlignment="1">
      <alignment horizontal="center" vertical="center"/>
    </xf>
    <xf numFmtId="0" fontId="4" fillId="2" borderId="17" xfId="0" applyFont="1" applyFill="1" applyBorder="1" applyAlignment="1">
      <alignment horizontal="center" vertical="center"/>
    </xf>
    <xf numFmtId="0" fontId="6" fillId="0" borderId="18" xfId="0" applyFont="1" applyFill="1" applyBorder="1" applyAlignment="1" applyProtection="1">
      <alignment vertical="center" wrapText="1"/>
    </xf>
    <xf numFmtId="0" fontId="5" fillId="0" borderId="2" xfId="0" applyFont="1" applyFill="1" applyBorder="1" applyAlignment="1">
      <alignment vertical="center" wrapText="1"/>
    </xf>
    <xf numFmtId="176" fontId="5" fillId="0" borderId="2" xfId="0" applyNumberFormat="1" applyFont="1" applyFill="1" applyBorder="1" applyAlignment="1">
      <alignment horizontal="center" vertical="center" shrinkToFit="1"/>
    </xf>
    <xf numFmtId="38" fontId="5" fillId="0" borderId="2" xfId="1" applyFont="1" applyFill="1" applyBorder="1" applyAlignment="1">
      <alignment vertical="center" wrapText="1"/>
    </xf>
    <xf numFmtId="0" fontId="6" fillId="0" borderId="2" xfId="0" applyFont="1" applyFill="1" applyBorder="1">
      <alignment vertical="center"/>
    </xf>
    <xf numFmtId="0" fontId="6" fillId="0" borderId="19" xfId="0" applyFont="1" applyFill="1" applyBorder="1" applyAlignment="1">
      <alignment horizontal="center" vertical="center"/>
    </xf>
    <xf numFmtId="0" fontId="5" fillId="0" borderId="3" xfId="0" applyFont="1" applyBorder="1" applyAlignment="1">
      <alignment vertical="center" wrapText="1"/>
    </xf>
    <xf numFmtId="0" fontId="5" fillId="0" borderId="20" xfId="0" applyFont="1" applyFill="1" applyBorder="1" applyAlignment="1">
      <alignment vertical="center" wrapText="1"/>
    </xf>
    <xf numFmtId="0" fontId="5" fillId="0" borderId="20" xfId="0" applyFont="1" applyBorder="1" applyAlignment="1">
      <alignment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6" xfId="0" applyFont="1" applyFill="1" applyBorder="1" applyAlignment="1">
      <alignment vertical="center" wrapText="1"/>
    </xf>
    <xf numFmtId="0" fontId="5" fillId="0" borderId="0" xfId="0" applyFont="1" applyFill="1" applyAlignment="1">
      <alignment vertical="center" wrapText="1"/>
    </xf>
    <xf numFmtId="10" fontId="5" fillId="0" borderId="1" xfId="5" applyNumberFormat="1" applyFont="1" applyFill="1" applyBorder="1" applyAlignment="1">
      <alignment horizontal="center" vertical="center" shrinkToFit="1"/>
    </xf>
    <xf numFmtId="10" fontId="5" fillId="0" borderId="2" xfId="5" applyNumberFormat="1" applyFont="1" applyFill="1" applyBorder="1" applyAlignment="1">
      <alignment horizontal="center" vertical="center" shrinkToFit="1"/>
    </xf>
    <xf numFmtId="3" fontId="5" fillId="0" borderId="14" xfId="0" applyNumberFormat="1" applyFont="1" applyFill="1" applyBorder="1">
      <alignment vertical="center"/>
    </xf>
    <xf numFmtId="3" fontId="5" fillId="0" borderId="1" xfId="0" applyNumberFormat="1" applyFont="1" applyFill="1" applyBorder="1">
      <alignment vertical="center"/>
    </xf>
    <xf numFmtId="3" fontId="5" fillId="0" borderId="2" xfId="0" applyNumberFormat="1" applyFont="1" applyFill="1" applyBorder="1">
      <alignment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view="pageBreakPreview" topLeftCell="A7" zoomScale="80" zoomScaleNormal="100" zoomScaleSheetLayoutView="80" workbookViewId="0">
      <selection activeCell="F7" sqref="F7"/>
    </sheetView>
  </sheetViews>
  <sheetFormatPr defaultRowHeight="13.5" x14ac:dyDescent="0.15"/>
  <cols>
    <col min="1" max="1" width="26.25" style="2" customWidth="1"/>
    <col min="2" max="2" width="26.5" style="2" customWidth="1"/>
    <col min="3" max="3" width="17.875" style="2" customWidth="1"/>
    <col min="4" max="4" width="21.375" style="2" customWidth="1"/>
    <col min="5" max="5" width="16.125" style="2" customWidth="1"/>
    <col min="6" max="6" width="34.375" style="2" customWidth="1"/>
    <col min="7" max="7" width="14.875" style="11"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8" ht="32.1" customHeight="1" x14ac:dyDescent="0.15">
      <c r="A1" s="43" t="s">
        <v>16</v>
      </c>
      <c r="B1" s="44"/>
      <c r="C1" s="44"/>
      <c r="D1" s="44"/>
      <c r="E1" s="44"/>
      <c r="F1" s="44"/>
      <c r="G1" s="44"/>
      <c r="H1" s="44"/>
      <c r="I1" s="44"/>
      <c r="J1" s="44"/>
      <c r="K1" s="44"/>
      <c r="L1" s="44"/>
      <c r="M1" s="44"/>
      <c r="N1" s="44"/>
    </row>
    <row r="2" spans="1:18" ht="14.25" thickBot="1" x14ac:dyDescent="0.2"/>
    <row r="3" spans="1:18" ht="68.099999999999994" customHeight="1" x14ac:dyDescent="0.15">
      <c r="A3" s="45" t="s">
        <v>9</v>
      </c>
      <c r="B3" s="47" t="s">
        <v>0</v>
      </c>
      <c r="C3" s="47" t="s">
        <v>1</v>
      </c>
      <c r="D3" s="49" t="s">
        <v>2</v>
      </c>
      <c r="E3" s="49" t="s">
        <v>17</v>
      </c>
      <c r="F3" s="47" t="s">
        <v>11</v>
      </c>
      <c r="G3" s="49" t="s">
        <v>3</v>
      </c>
      <c r="H3" s="47" t="s">
        <v>4</v>
      </c>
      <c r="I3" s="47" t="s">
        <v>5</v>
      </c>
      <c r="J3" s="49" t="s">
        <v>10</v>
      </c>
      <c r="K3" s="38" t="s">
        <v>12</v>
      </c>
      <c r="L3" s="39"/>
      <c r="M3" s="40"/>
      <c r="N3" s="41" t="s">
        <v>6</v>
      </c>
    </row>
    <row r="4" spans="1:18" ht="69" customHeight="1" thickBot="1" x14ac:dyDescent="0.2">
      <c r="A4" s="46"/>
      <c r="B4" s="48"/>
      <c r="C4" s="48"/>
      <c r="D4" s="50"/>
      <c r="E4" s="50"/>
      <c r="F4" s="48"/>
      <c r="G4" s="50"/>
      <c r="H4" s="48"/>
      <c r="I4" s="48"/>
      <c r="J4" s="50"/>
      <c r="K4" s="3" t="s">
        <v>8</v>
      </c>
      <c r="L4" s="3" t="s">
        <v>7</v>
      </c>
      <c r="M4" s="3" t="s">
        <v>13</v>
      </c>
      <c r="N4" s="42"/>
    </row>
    <row r="5" spans="1:18" s="13" customFormat="1" ht="174.95" customHeight="1" x14ac:dyDescent="0.15">
      <c r="A5" s="15" t="s">
        <v>18</v>
      </c>
      <c r="B5" s="25" t="s">
        <v>23</v>
      </c>
      <c r="C5" s="14">
        <v>43922</v>
      </c>
      <c r="D5" s="1" t="s">
        <v>24</v>
      </c>
      <c r="E5" s="28" t="s">
        <v>25</v>
      </c>
      <c r="F5" s="1" t="s">
        <v>34</v>
      </c>
      <c r="G5" s="4">
        <v>1039500</v>
      </c>
      <c r="H5" s="35">
        <v>1039500</v>
      </c>
      <c r="I5" s="33">
        <f>ROUND(H5/G5*100%,7)</f>
        <v>1</v>
      </c>
      <c r="J5" s="16"/>
      <c r="K5" s="16"/>
      <c r="L5" s="16"/>
      <c r="M5" s="16"/>
      <c r="N5" s="17"/>
      <c r="O5" s="18"/>
      <c r="P5" s="32"/>
    </row>
    <row r="6" spans="1:18" s="11" customFormat="1" ht="174.95" customHeight="1" x14ac:dyDescent="0.15">
      <c r="A6" s="8" t="s">
        <v>20</v>
      </c>
      <c r="B6" s="27" t="s">
        <v>23</v>
      </c>
      <c r="C6" s="6">
        <v>43922</v>
      </c>
      <c r="D6" s="1" t="s">
        <v>26</v>
      </c>
      <c r="E6" s="28" t="s">
        <v>27</v>
      </c>
      <c r="F6" s="1" t="s">
        <v>33</v>
      </c>
      <c r="G6" s="4">
        <v>7430500</v>
      </c>
      <c r="H6" s="36">
        <v>7430500</v>
      </c>
      <c r="I6" s="33">
        <f>ROUND(H6/G6*100%,7)</f>
        <v>1</v>
      </c>
      <c r="J6" s="9"/>
      <c r="K6" s="9"/>
      <c r="L6" s="9"/>
      <c r="M6" s="9"/>
      <c r="N6" s="10"/>
      <c r="O6" s="18"/>
    </row>
    <row r="7" spans="1:18" s="11" customFormat="1" ht="174.95" customHeight="1" x14ac:dyDescent="0.15">
      <c r="A7" s="8" t="s">
        <v>21</v>
      </c>
      <c r="B7" s="26" t="s">
        <v>23</v>
      </c>
      <c r="C7" s="6">
        <v>43922</v>
      </c>
      <c r="D7" s="1" t="s">
        <v>28</v>
      </c>
      <c r="E7" s="28" t="s">
        <v>29</v>
      </c>
      <c r="F7" s="1" t="s">
        <v>35</v>
      </c>
      <c r="G7" s="4">
        <v>9017800</v>
      </c>
      <c r="H7" s="36">
        <v>9000200</v>
      </c>
      <c r="I7" s="33">
        <f>ROUND(H7/G7*100%,7)</f>
        <v>0.9980483</v>
      </c>
      <c r="J7" s="9"/>
      <c r="K7" s="9"/>
      <c r="L7" s="9"/>
      <c r="M7" s="9"/>
      <c r="N7" s="10"/>
      <c r="O7" s="18"/>
    </row>
    <row r="8" spans="1:18" s="11" customFormat="1" ht="174.95" customHeight="1" x14ac:dyDescent="0.15">
      <c r="A8" s="8" t="s">
        <v>22</v>
      </c>
      <c r="B8" s="30" t="s">
        <v>23</v>
      </c>
      <c r="C8" s="6">
        <v>43922</v>
      </c>
      <c r="D8" s="1" t="s">
        <v>30</v>
      </c>
      <c r="E8" s="51" t="s">
        <v>38</v>
      </c>
      <c r="F8" s="1" t="s">
        <v>37</v>
      </c>
      <c r="G8" s="4">
        <v>14897256</v>
      </c>
      <c r="H8" s="36">
        <v>14897256</v>
      </c>
      <c r="I8" s="33">
        <f>ROUND(H8/G8*100%,7)</f>
        <v>1</v>
      </c>
      <c r="J8" s="9"/>
      <c r="K8" s="9"/>
      <c r="L8" s="9"/>
      <c r="M8" s="9"/>
      <c r="N8" s="10"/>
      <c r="O8" s="18"/>
    </row>
    <row r="9" spans="1:18" s="11" customFormat="1" ht="174.95" customHeight="1" thickBot="1" x14ac:dyDescent="0.2">
      <c r="A9" s="19" t="s">
        <v>19</v>
      </c>
      <c r="B9" s="31" t="s">
        <v>23</v>
      </c>
      <c r="C9" s="21">
        <v>43937</v>
      </c>
      <c r="D9" s="20" t="s">
        <v>31</v>
      </c>
      <c r="E9" s="29" t="s">
        <v>32</v>
      </c>
      <c r="F9" s="20" t="s">
        <v>36</v>
      </c>
      <c r="G9" s="22">
        <v>8613000</v>
      </c>
      <c r="H9" s="37">
        <v>8580000</v>
      </c>
      <c r="I9" s="34">
        <f>ROUND(H9/G9*100%,7)</f>
        <v>0.99616859999999996</v>
      </c>
      <c r="J9" s="23"/>
      <c r="K9" s="23"/>
      <c r="L9" s="23"/>
      <c r="M9" s="23"/>
      <c r="N9" s="24"/>
      <c r="O9" s="18"/>
    </row>
    <row r="10" spans="1:18" s="11" customFormat="1" ht="18" customHeight="1" x14ac:dyDescent="0.15">
      <c r="A10" s="12" t="s">
        <v>14</v>
      </c>
      <c r="B10" s="12"/>
      <c r="C10" s="12"/>
      <c r="D10" s="12"/>
      <c r="E10" s="12"/>
      <c r="F10" s="12"/>
      <c r="G10" s="12"/>
      <c r="H10" s="12"/>
      <c r="I10" s="12"/>
      <c r="J10" s="12"/>
      <c r="K10" s="12"/>
      <c r="L10" s="12"/>
      <c r="M10" s="12"/>
      <c r="N10" s="12"/>
      <c r="Q10" s="2"/>
      <c r="R10" s="2"/>
    </row>
    <row r="11" spans="1:18" s="11" customFormat="1" ht="18" customHeight="1" x14ac:dyDescent="0.15">
      <c r="A11" s="12" t="s">
        <v>15</v>
      </c>
      <c r="B11" s="12"/>
      <c r="C11" s="12"/>
      <c r="D11" s="12"/>
      <c r="E11" s="12"/>
      <c r="F11" s="12"/>
      <c r="G11" s="12"/>
      <c r="H11" s="12"/>
      <c r="I11" s="12"/>
      <c r="J11" s="12"/>
      <c r="K11" s="12"/>
      <c r="L11" s="12"/>
      <c r="M11" s="12"/>
      <c r="N11" s="12"/>
      <c r="Q11" s="2"/>
      <c r="R11" s="2"/>
    </row>
    <row r="12" spans="1:18" x14ac:dyDescent="0.15">
      <c r="A12" s="5"/>
      <c r="B12" s="5"/>
      <c r="C12" s="5"/>
      <c r="D12" s="12"/>
      <c r="E12" s="12"/>
      <c r="F12" s="5"/>
      <c r="G12" s="12"/>
      <c r="H12" s="5"/>
      <c r="I12" s="5"/>
      <c r="J12" s="5"/>
      <c r="K12" s="5"/>
      <c r="L12" s="5"/>
      <c r="M12" s="5"/>
      <c r="N12" s="5"/>
    </row>
    <row r="13" spans="1:18" x14ac:dyDescent="0.15">
      <c r="A13" s="7"/>
      <c r="B13" s="5"/>
      <c r="C13" s="5"/>
      <c r="D13" s="5"/>
      <c r="E13" s="12"/>
      <c r="F13" s="12"/>
      <c r="G13" s="5"/>
      <c r="H13" s="12"/>
      <c r="I13" s="5"/>
      <c r="J13" s="5"/>
      <c r="K13" s="5"/>
      <c r="L13" s="5"/>
      <c r="M13" s="5"/>
      <c r="N13" s="5"/>
      <c r="O13" s="5"/>
    </row>
    <row r="14" spans="1:18" x14ac:dyDescent="0.15">
      <c r="A14" s="7"/>
      <c r="G14" s="2"/>
      <c r="H14" s="11"/>
    </row>
    <row r="15" spans="1:18" x14ac:dyDescent="0.15">
      <c r="A15" s="7"/>
      <c r="G15" s="2"/>
      <c r="H15" s="11"/>
    </row>
    <row r="16" spans="1:18" x14ac:dyDescent="0.15">
      <c r="A16" s="7"/>
      <c r="G16" s="2"/>
      <c r="H16" s="11"/>
    </row>
    <row r="17" spans="1:8" x14ac:dyDescent="0.15">
      <c r="A17" s="7"/>
      <c r="G17" s="2"/>
      <c r="H17" s="11"/>
    </row>
    <row r="18" spans="1:8" x14ac:dyDescent="0.15">
      <c r="A18" s="7"/>
      <c r="G18" s="2"/>
      <c r="H18" s="11"/>
    </row>
    <row r="19" spans="1:8" x14ac:dyDescent="0.15">
      <c r="A19" s="7"/>
      <c r="G19" s="2"/>
      <c r="H19" s="11"/>
    </row>
    <row r="20" spans="1:8" x14ac:dyDescent="0.15">
      <c r="A20" s="7"/>
      <c r="G20" s="2"/>
      <c r="H20" s="11"/>
    </row>
    <row r="21" spans="1:8" x14ac:dyDescent="0.15">
      <c r="A21" s="7"/>
      <c r="G21" s="2"/>
      <c r="H21" s="11"/>
    </row>
    <row r="22" spans="1:8" x14ac:dyDescent="0.15">
      <c r="A22" s="7"/>
      <c r="G22" s="2"/>
      <c r="H22" s="11"/>
    </row>
    <row r="23" spans="1:8" x14ac:dyDescent="0.15">
      <c r="A23" s="7"/>
      <c r="G23" s="2"/>
      <c r="H23" s="11"/>
    </row>
    <row r="24" spans="1:8" x14ac:dyDescent="0.15">
      <c r="A24" s="7"/>
      <c r="G24" s="2"/>
      <c r="H24" s="11"/>
    </row>
    <row r="25" spans="1:8" x14ac:dyDescent="0.15">
      <c r="A25" s="7"/>
      <c r="G25" s="2"/>
      <c r="H25" s="11"/>
    </row>
    <row r="26" spans="1:8" x14ac:dyDescent="0.15">
      <c r="A26" s="7"/>
      <c r="G26" s="2"/>
      <c r="H26" s="11"/>
    </row>
    <row r="27" spans="1:8" x14ac:dyDescent="0.15">
      <c r="A27" s="7"/>
      <c r="G27" s="2"/>
      <c r="H27" s="11"/>
    </row>
    <row r="28" spans="1:8" x14ac:dyDescent="0.15">
      <c r="A28" s="7"/>
      <c r="G28" s="2"/>
      <c r="H28" s="11"/>
    </row>
    <row r="29" spans="1:8" x14ac:dyDescent="0.15">
      <c r="A29" s="7"/>
      <c r="G29" s="2"/>
      <c r="H29" s="11"/>
    </row>
    <row r="30" spans="1:8" x14ac:dyDescent="0.15">
      <c r="A30" s="7"/>
      <c r="G30" s="2"/>
      <c r="H30" s="11"/>
    </row>
    <row r="31" spans="1:8" x14ac:dyDescent="0.15">
      <c r="A31" s="7"/>
      <c r="G31" s="2"/>
      <c r="H31" s="11"/>
    </row>
    <row r="32" spans="1:8" x14ac:dyDescent="0.15">
      <c r="A32" s="7"/>
      <c r="G32" s="2"/>
      <c r="H32" s="11"/>
    </row>
  </sheetData>
  <autoFilter ref="A4:N11">
    <sortState ref="A6:N11">
      <sortCondition ref="C4:C11"/>
    </sortState>
  </autoFilter>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imeMode="off" allowBlank="1" showInputMessage="1" showErrorMessage="1" sqref="C5:C9 O5:O9"/>
    <dataValidation type="list" allowBlank="1" showInputMessage="1" showErrorMessage="1" sqref="K5:L9">
      <formula1>#REF!</formula1>
    </dataValidation>
  </dataValidations>
  <printOptions horizontalCentered="1"/>
  <pageMargins left="0.27559055118110237" right="0.11811023622047245" top="0.66" bottom="0.35433070866141736" header="0.31496062992125984" footer="0"/>
  <pageSetup paperSize="9" scale="62" orientation="landscape" blackAndWhite="1" r:id="rId1"/>
  <ignoredErrors>
    <ignoredError sqref="E5:E7 E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2020-05-29T01:57:59Z</cp:lastPrinted>
  <dcterms:created xsi:type="dcterms:W3CDTF">2010-08-24T08:00:05Z</dcterms:created>
  <dcterms:modified xsi:type="dcterms:W3CDTF">2020-06-02T04:23:26Z</dcterms:modified>
</cp:coreProperties>
</file>