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2.10期限】31.10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付紙様式第４!$A$4:$N$21</definedName>
    <definedName name="_xlnm.Print_Area" localSheetId="0">付紙様式第４!$A$1:$N$22</definedName>
    <definedName name="_xlnm.Print_Titles" localSheetId="0">付紙様式第４!$1:$4</definedName>
  </definedNames>
  <calcPr calcId="162913"/>
</workbook>
</file>

<file path=xl/calcChain.xml><?xml version="1.0" encoding="utf-8"?>
<calcChain xmlns="http://schemas.openxmlformats.org/spreadsheetml/2006/main">
  <c r="I11" i="22" l="1"/>
  <c r="I17" i="22"/>
  <c r="I6" i="22" l="1"/>
</calcChain>
</file>

<file path=xl/sharedStrings.xml><?xml version="1.0" encoding="utf-8"?>
<sst xmlns="http://schemas.openxmlformats.org/spreadsheetml/2006/main" count="116" uniqueCount="74">
  <si>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</si>
  <si>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</si>
  <si>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</si>
  <si>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</si>
  <si>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</si>
  <si>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</si>
  <si>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</si>
  <si>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</si>
  <si>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</si>
  <si>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</si>
  <si>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</si>
  <si>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</si>
  <si>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</si>
  <si>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</si>
  <si>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</si>
  <si>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</si>
  <si>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</si>
  <si>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</si>
  <si>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</si>
  <si>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</si>
  <si>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</si>
  <si>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</si>
  <si>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（株）日立製作所
東京都千代田区丸の内１－６－６</t>
    <rPh sb="1" eb="2">
      <t>カブ</t>
    </rPh>
    <rPh sb="3" eb="5">
      <t>ヒタチ</t>
    </rPh>
    <rPh sb="5" eb="8">
      <t>セイサクショ</t>
    </rPh>
    <rPh sb="9" eb="12">
      <t>トウキョウト</t>
    </rPh>
    <rPh sb="12" eb="16">
      <t>チヨダク</t>
    </rPh>
    <rPh sb="16" eb="17">
      <t>マル</t>
    </rPh>
    <rPh sb="18" eb="19">
      <t>ウチ</t>
    </rPh>
    <phoneticPr fontId="2"/>
  </si>
  <si>
    <t>（株）ＩＨＩエアロスペース
東京都江東区豊洲３－１－１</t>
    <rPh sb="0" eb="3">
      <t>カブ</t>
    </rPh>
    <rPh sb="14" eb="17">
      <t>トウキョウト</t>
    </rPh>
    <rPh sb="17" eb="20">
      <t>コウトウク</t>
    </rPh>
    <rPh sb="20" eb="22">
      <t>トヨス</t>
    </rPh>
    <phoneticPr fontId="1"/>
  </si>
  <si>
    <t>ダイキン工業(株)
大阪府大阪市北区中崎西２－４－１２</t>
    <rPh sb="4" eb="6">
      <t>コウギョウ</t>
    </rPh>
    <rPh sb="6" eb="9">
      <t>カブ</t>
    </rPh>
    <rPh sb="10" eb="13">
      <t>オオサカフ</t>
    </rPh>
    <rPh sb="13" eb="16">
      <t>オオサカシ</t>
    </rPh>
    <rPh sb="16" eb="18">
      <t>キタク</t>
    </rPh>
    <rPh sb="18" eb="20">
      <t>ナカザキ</t>
    </rPh>
    <rPh sb="20" eb="21">
      <t>ニシ</t>
    </rPh>
    <phoneticPr fontId="2"/>
  </si>
  <si>
    <t>8120001059660</t>
    <phoneticPr fontId="1"/>
  </si>
  <si>
    <t>ＭＨＩプラントエンジニアリング＆コンストラクション（株）
神奈川県横浜市西区みなとみらい３－３－１</t>
    <rPh sb="29" eb="33">
      <t>カナガワケン</t>
    </rPh>
    <rPh sb="33" eb="36">
      <t>ヨコハマシ</t>
    </rPh>
    <rPh sb="36" eb="38">
      <t>ニシク</t>
    </rPh>
    <phoneticPr fontId="1"/>
  </si>
  <si>
    <t>4010601031653</t>
  </si>
  <si>
    <t>7020001122660</t>
  </si>
  <si>
    <t>7010001008844</t>
  </si>
  <si>
    <t>三菱重工業（株）
東京都港区港南２－１６－５</t>
    <rPh sb="0" eb="2">
      <t>ミツビシ</t>
    </rPh>
    <rPh sb="2" eb="5">
      <t>ジュウコウギョウ</t>
    </rPh>
    <rPh sb="5" eb="8">
      <t>カブ</t>
    </rPh>
    <rPh sb="9" eb="11">
      <t>トウキョウ</t>
    </rPh>
    <rPh sb="11" eb="12">
      <t>ト</t>
    </rPh>
    <rPh sb="12" eb="14">
      <t>ミナトク</t>
    </rPh>
    <rPh sb="14" eb="16">
      <t>コウナン</t>
    </rPh>
    <phoneticPr fontId="1"/>
  </si>
  <si>
    <t>8010401050387</t>
  </si>
  <si>
    <t>中国化薬（株）
広島県呉市天応塩谷町１－６</t>
    <rPh sb="0" eb="2">
      <t>チュウゴク</t>
    </rPh>
    <rPh sb="2" eb="4">
      <t>カヤク</t>
    </rPh>
    <rPh sb="5" eb="6">
      <t>カブ</t>
    </rPh>
    <rPh sb="8" eb="11">
      <t>ヒロシマケン</t>
    </rPh>
    <rPh sb="11" eb="13">
      <t>クレシ</t>
    </rPh>
    <rPh sb="13" eb="15">
      <t>テンノウ</t>
    </rPh>
    <rPh sb="15" eb="18">
      <t>シオヤマチ</t>
    </rPh>
    <phoneticPr fontId="1"/>
  </si>
  <si>
    <t>4240001026181</t>
  </si>
  <si>
    <t>（株）ノビテック
東京都渋谷区恵比寿１－１８－１８</t>
    <rPh sb="1" eb="2">
      <t>カブ</t>
    </rPh>
    <rPh sb="9" eb="12">
      <t>トウキョウト</t>
    </rPh>
    <rPh sb="12" eb="14">
      <t>シブヤ</t>
    </rPh>
    <rPh sb="14" eb="15">
      <t>ク</t>
    </rPh>
    <rPh sb="15" eb="18">
      <t>エビス</t>
    </rPh>
    <phoneticPr fontId="2"/>
  </si>
  <si>
    <t>8011001039795</t>
  </si>
  <si>
    <t>川崎重工業（株）
兵庫県神戸市中央区東川崎町３－１－１</t>
    <rPh sb="0" eb="2">
      <t>カワサキ</t>
    </rPh>
    <rPh sb="2" eb="5">
      <t>ジュウコウギョウ</t>
    </rPh>
    <rPh sb="5" eb="8">
      <t>カブ</t>
    </rPh>
    <rPh sb="9" eb="12">
      <t>ヒョウゴケン</t>
    </rPh>
    <rPh sb="12" eb="15">
      <t>コウベシ</t>
    </rPh>
    <rPh sb="15" eb="18">
      <t>チュウオウク</t>
    </rPh>
    <rPh sb="18" eb="22">
      <t>ヒガシカワサキチョウ</t>
    </rPh>
    <phoneticPr fontId="1"/>
  </si>
  <si>
    <t>1140001005719</t>
  </si>
  <si>
    <t>ＥＦＰ特性用弾頭の製造
１式</t>
    <rPh sb="3" eb="5">
      <t>トクセイ</t>
    </rPh>
    <rPh sb="5" eb="6">
      <t>ヨウ</t>
    </rPh>
    <rPh sb="6" eb="8">
      <t>ダントウ</t>
    </rPh>
    <rPh sb="9" eb="11">
      <t>セイゾウ</t>
    </rPh>
    <rPh sb="13" eb="14">
      <t>シキ</t>
    </rPh>
    <phoneticPr fontId="2"/>
  </si>
  <si>
    <t>戦闘車両用対向ピストン２ストロークディーゼルエンジンの強度解析役務
１件</t>
    <rPh sb="35" eb="36">
      <t>ケン</t>
    </rPh>
    <phoneticPr fontId="1"/>
  </si>
  <si>
    <t>水際偵察装備の無人化システム技術の研究のための計測役務
１件</t>
    <rPh sb="0" eb="2">
      <t>ミズギワ</t>
    </rPh>
    <rPh sb="2" eb="4">
      <t>テイサツ</t>
    </rPh>
    <rPh sb="4" eb="6">
      <t>ソウビ</t>
    </rPh>
    <rPh sb="7" eb="10">
      <t>ムジンカ</t>
    </rPh>
    <rPh sb="14" eb="16">
      <t>ギジュツ</t>
    </rPh>
    <rPh sb="17" eb="19">
      <t>ケンキュウ</t>
    </rPh>
    <rPh sb="23" eb="25">
      <t>ケイソク</t>
    </rPh>
    <rPh sb="25" eb="27">
      <t>エキム</t>
    </rPh>
    <phoneticPr fontId="2"/>
  </si>
  <si>
    <t>桟橋部波浪中応答計算モデル作成・解析役務
１件</t>
    <rPh sb="0" eb="2">
      <t>サンバシ</t>
    </rPh>
    <rPh sb="2" eb="3">
      <t>ブ</t>
    </rPh>
    <rPh sb="3" eb="5">
      <t>ハロウ</t>
    </rPh>
    <rPh sb="5" eb="6">
      <t>チュウ</t>
    </rPh>
    <rPh sb="6" eb="8">
      <t>オウトウ</t>
    </rPh>
    <rPh sb="8" eb="10">
      <t>ケイサン</t>
    </rPh>
    <rPh sb="13" eb="15">
      <t>サクセイ</t>
    </rPh>
    <rPh sb="16" eb="18">
      <t>カイセキ</t>
    </rPh>
    <rPh sb="18" eb="20">
      <t>エキム</t>
    </rPh>
    <phoneticPr fontId="2"/>
  </si>
  <si>
    <t>水陸両用車の試験準備・撤収等役務
１件</t>
    <rPh sb="0" eb="5">
      <t>スイリクリョウヨウシャ</t>
    </rPh>
    <rPh sb="6" eb="8">
      <t>シケン</t>
    </rPh>
    <rPh sb="8" eb="10">
      <t>ジュンビ</t>
    </rPh>
    <rPh sb="11" eb="13">
      <t>テッシュウ</t>
    </rPh>
    <rPh sb="13" eb="14">
      <t>トウ</t>
    </rPh>
    <rPh sb="14" eb="16">
      <t>エキム</t>
    </rPh>
    <phoneticPr fontId="2"/>
  </si>
  <si>
    <t>静爆試験のための準備、Ｘ線撮影、火工品点火・処理及び撤収等作業
１件</t>
    <phoneticPr fontId="1"/>
  </si>
  <si>
    <t>動力性能試験装置の点検整備
１件</t>
    <rPh sb="0" eb="2">
      <t>ドウリョク</t>
    </rPh>
    <rPh sb="2" eb="4">
      <t>セイノウ</t>
    </rPh>
    <rPh sb="4" eb="6">
      <t>シケン</t>
    </rPh>
    <rPh sb="6" eb="8">
      <t>ソウチ</t>
    </rPh>
    <rPh sb="9" eb="11">
      <t>テンケン</t>
    </rPh>
    <rPh sb="11" eb="13">
      <t>セイビ</t>
    </rPh>
    <phoneticPr fontId="2"/>
  </si>
  <si>
    <t>水際域実車データ取得試験の技術支援（その１）
１件</t>
    <rPh sb="0" eb="2">
      <t>ミズギワ</t>
    </rPh>
    <rPh sb="2" eb="3">
      <t>イキ</t>
    </rPh>
    <rPh sb="3" eb="5">
      <t>ジッシャ</t>
    </rPh>
    <rPh sb="8" eb="12">
      <t>シュトクシケン</t>
    </rPh>
    <rPh sb="13" eb="15">
      <t>ギジュツ</t>
    </rPh>
    <rPh sb="15" eb="17">
      <t>シエン</t>
    </rPh>
    <phoneticPr fontId="2"/>
  </si>
  <si>
    <t>渡渉用確認治具等の設置・撤去役務
１件</t>
    <phoneticPr fontId="1"/>
  </si>
  <si>
    <t>弾薬安全化技術の研究のための弾頭加熱試験作業
１件</t>
    <rPh sb="0" eb="2">
      <t>ダンヤク</t>
    </rPh>
    <rPh sb="2" eb="5">
      <t>アンゼンカ</t>
    </rPh>
    <rPh sb="5" eb="7">
      <t>ギジュツ</t>
    </rPh>
    <rPh sb="8" eb="10">
      <t>ケンキュウ</t>
    </rPh>
    <rPh sb="14" eb="16">
      <t>ダントウ</t>
    </rPh>
    <rPh sb="16" eb="18">
      <t>カネツ</t>
    </rPh>
    <rPh sb="18" eb="20">
      <t>シケン</t>
    </rPh>
    <rPh sb="20" eb="22">
      <t>サギョウ</t>
    </rPh>
    <phoneticPr fontId="2"/>
  </si>
  <si>
    <t>走行・作業エリア環境認識市街地試験のデータ整理作業
１件</t>
    <phoneticPr fontId="1"/>
  </si>
  <si>
    <t>ハイブリッド動力システムの点検整備
１件</t>
    <rPh sb="6" eb="8">
      <t>ドウリョク</t>
    </rPh>
    <rPh sb="13" eb="15">
      <t>テンケン</t>
    </rPh>
    <rPh sb="15" eb="17">
      <t>セイビ</t>
    </rPh>
    <phoneticPr fontId="2"/>
  </si>
  <si>
    <t>水際域実車データ取得試験の技術支援（その２）
１件</t>
    <rPh sb="0" eb="2">
      <t>ミズギワ</t>
    </rPh>
    <rPh sb="2" eb="3">
      <t>イキ</t>
    </rPh>
    <rPh sb="3" eb="5">
      <t>ジッシャ</t>
    </rPh>
    <rPh sb="8" eb="12">
      <t>シュトクシケン</t>
    </rPh>
    <rPh sb="13" eb="15">
      <t>ギジュツ</t>
    </rPh>
    <rPh sb="15" eb="17">
      <t>シエン</t>
    </rPh>
    <phoneticPr fontId="2"/>
  </si>
  <si>
    <t>地雷探知器試験装置の点検整備
１件</t>
    <rPh sb="0" eb="2">
      <t>ジライ</t>
    </rPh>
    <rPh sb="2" eb="5">
      <t>タンチキ</t>
    </rPh>
    <rPh sb="5" eb="7">
      <t>シケン</t>
    </rPh>
    <rPh sb="7" eb="9">
      <t>ソウチ</t>
    </rPh>
    <rPh sb="10" eb="12">
      <t>テンケン</t>
    </rPh>
    <rPh sb="12" eb="14">
      <t>セイビ</t>
    </rPh>
    <phoneticPr fontId="2"/>
  </si>
  <si>
    <t>弾道計測装置の点検整備
１件</t>
    <rPh sb="0" eb="2">
      <t>ダンドウ</t>
    </rPh>
    <rPh sb="2" eb="4">
      <t>ケイソク</t>
    </rPh>
    <rPh sb="4" eb="6">
      <t>ソウチ</t>
    </rPh>
    <rPh sb="7" eb="9">
      <t>テンケン</t>
    </rPh>
    <rPh sb="9" eb="11">
      <t>セイビ</t>
    </rPh>
    <phoneticPr fontId="2"/>
  </si>
  <si>
    <t>ＪＭＵディフェンスシステムズ（株）
京都府舞鶴市字余部下１１８０</t>
    <rPh sb="15" eb="16">
      <t>カブ</t>
    </rPh>
    <rPh sb="18" eb="21">
      <t>キョウトフ</t>
    </rPh>
    <rPh sb="21" eb="24">
      <t>マイヅルシ</t>
    </rPh>
    <rPh sb="24" eb="25">
      <t>アザ</t>
    </rPh>
    <rPh sb="25" eb="27">
      <t>ヨベ</t>
    </rPh>
    <rPh sb="27" eb="28">
      <t>シタ</t>
    </rPh>
    <phoneticPr fontId="2"/>
  </si>
  <si>
    <t>4130001044153</t>
    <phoneticPr fontId="1"/>
  </si>
  <si>
    <t>（株）三井造船昭島研究所
東京都昭島市つつじが丘１－１－５０</t>
    <rPh sb="1" eb="2">
      <t>カブ</t>
    </rPh>
    <rPh sb="3" eb="5">
      <t>ミツイ</t>
    </rPh>
    <rPh sb="5" eb="7">
      <t>ゾウセン</t>
    </rPh>
    <rPh sb="7" eb="9">
      <t>アキシマ</t>
    </rPh>
    <rPh sb="9" eb="12">
      <t>ケンキュウジョ</t>
    </rPh>
    <rPh sb="13" eb="16">
      <t>トウキョウト</t>
    </rPh>
    <rPh sb="16" eb="19">
      <t>アキシマシ</t>
    </rPh>
    <rPh sb="23" eb="24">
      <t>オカ</t>
    </rPh>
    <phoneticPr fontId="2"/>
  </si>
  <si>
    <t>6012801002597</t>
    <phoneticPr fontId="1"/>
  </si>
  <si>
    <t>エム・エイチ・アイさがみハイテック（株）
神奈川県相模原市中央区田名３０００</t>
    <rPh sb="17" eb="20">
      <t>カブ</t>
    </rPh>
    <rPh sb="21" eb="25">
      <t>カナガワケン</t>
    </rPh>
    <rPh sb="25" eb="29">
      <t>サガミハラシ</t>
    </rPh>
    <rPh sb="29" eb="32">
      <t>チュウオウク</t>
    </rPh>
    <rPh sb="32" eb="34">
      <t>タナ</t>
    </rPh>
    <phoneticPr fontId="2"/>
  </si>
  <si>
    <t>4021001011476</t>
    <phoneticPr fontId="1"/>
  </si>
  <si>
    <t>本件を実施するためには、浅水部での活動が可能な無人機に関する知識及び設計技術並びに実浅海域における計測技術を有していることが必要不可欠であるため、上記を資格要件として公募を実施した結果、応募者が該者一者であったため。
（会計法第２９条の３第４項）</t>
    <phoneticPr fontId="1"/>
  </si>
  <si>
    <t>本件を実施するためには、桟橋部水槽試験用模型並びに波浪中の構造物の応答計算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</si>
  <si>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 水陸両用車の構造に関する知識、水陸両用車の挙動計測技術及び水陸両用車の実車試験における安全対策に関する知識を有していることが必要不可欠であるため、上記を資格要件として公募を実施した結果、応募者が該者一者であったため。
（会計法第２９条の３第４項）</t>
    <rPh sb="67" eb="68">
      <t>ユウ</t>
    </rPh>
    <rPh sb="75" eb="77">
      <t>ヒツヨウ</t>
    </rPh>
    <rPh sb="77" eb="80">
      <t>フカケツ</t>
    </rPh>
    <phoneticPr fontId="5"/>
  </si>
  <si>
    <t>本件を実施するためには、動力性能試験装置の機能、性能及び構造に関する知識並びに点検整備に必要な技術を有していることが必要不可欠であるため、上記を資格要件として公募を実施した結果、応募者が該者一者であったため。
（会計法第２９条の３第４項）</t>
    <phoneticPr fontId="1"/>
  </si>
  <si>
    <t>本件を実施するためには、車両用多種環境シミュレータに関する機能、水陸両用車の構造に関する知識及び取扱技術を有していることが必要不可欠であるため、上記を資格要件として公募を実施した結果、応募者が該者一者であったため。
（会計法第２９条の３第４項）</t>
    <phoneticPr fontId="1"/>
  </si>
  <si>
    <t>本件を実施するためには、渡渉用確認治具等の構造、強度に関する知識及び渡渉用確認治具（試験用）の専用固定治具を用いた設置技術を有していることが必要不可欠であるため、上記を資格要件として公募を実施した結果、応募者が該者一者であったため。
（会計法第２９条の３第４項）</t>
    <phoneticPr fontId="1"/>
  </si>
  <si>
    <t>本件を実施するためには、 弾頭（Composition　Bを充填）の取扱に関する知識及び技術、静爆試験設備を使用した試験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</si>
  <si>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 CBRN対応遠隔操縦作業車両システムの機能、性能及び構造に関する技術並びに知識を有していることが必要不可欠であるため、上記を資格要件として公募を実施した結果、応募者が該者一者であったため。
（会計法第２９条の３第４項）</t>
    <phoneticPr fontId="1"/>
  </si>
  <si>
    <t>本件を実施するためには、ハイブリッド動力システムの機能、性能、構造、操作及び整備に関する技術並びに知識を有していることが必要不可欠であるため、上記を資格要件として公募を実施した結果、応募者が該者一者であったため。
（会計法第２９条の３第４項）</t>
    <rPh sb="52" eb="53">
      <t>ユウ</t>
    </rPh>
    <rPh sb="60" eb="62">
      <t>ヒツヨウ</t>
    </rPh>
    <rPh sb="62" eb="65">
      <t>フカケツ</t>
    </rPh>
    <phoneticPr fontId="5"/>
  </si>
  <si>
    <t>本件を実施するためには、車両用多種環境シミュレータの機能、性能に関する知識及び水陸両用車の機動性能に係るデータ計測に関する技術を有していることが必要不可欠であるため、上記を資格要件として公募を実施した結果、応募者が該者一者であったため。
（会計法第２９条の３第４項）</t>
    <phoneticPr fontId="1"/>
  </si>
  <si>
    <t>本件を実施するためには、地雷探知器試験装置の構造、機能、性能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</si>
  <si>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弾道計測装置（ノビテック社製MFTR-60037）の取扱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</si>
  <si>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本件を実施するためには、高密度ＥＦＰ弾頭に関する知識と技術を有していることが必要不可欠であるため、上記を資格要件として公募を実施した結果、応募者が該者一者であったため。
（会計法第２９条の３第４項）</t>
    <phoneticPr fontId="1"/>
  </si>
  <si>
    <t>本件を実施するためには、平成３０年度に実施した「対向ピストン２ストロークディーゼルエンジンの性能解析役務」で作成したエンジンモデルに関する知識及び戦闘車両用エンジンの製造に関する技術及び知識を有していることが必要不可欠であるため、上記を資格要件として公募を実施した結果、応募者が該者一者であったため。
（会計法第２９条の３第４項）</t>
    <phoneticPr fontId="1"/>
  </si>
  <si>
    <t>本件を実施するためには、法的資格要件を満たしていること。（火薬類取締法（昭和２５年法律第１４９号））、試験弾頭の構造及び機能に関する知識、不点火火工品の処理技術、試験弾頭のライナの飛しょう状況を撮影可能なＸ線撮影装置並びに静爆試験を実施可能な設備を有していることが必要不可欠であるため、上記を資格要件として公募を実施した結果、応募者が該者一者であったため。
（会計法第２９条の３第４項）</t>
    <rPh sb="124" eb="125">
      <t>ユウ</t>
    </rPh>
    <rPh sb="132" eb="134">
      <t>ヒツヨウ</t>
    </rPh>
    <rPh sb="134" eb="137">
      <t>フカケツ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</si>
</sst>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4">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0" fontId="6" fillId="0" borderId="14" xfId="0" applyFont="1" applyBorder="1" applyAlignment="1">
      <alignment vertical="center" wrapText="1"/>
    </xf>
    <xf numFmtId="176" fontId="6" fillId="0" borderId="14" xfId="0" applyNumberFormat="1" applyFont="1" applyFill="1" applyBorder="1">
      <alignment vertical="center"/>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49" fontId="6" fillId="0" borderId="1" xfId="0" applyNumberFormat="1" applyFont="1" applyFill="1" applyBorder="1" applyAlignment="1">
      <alignment horizontal="right" vertical="center" wrapText="1"/>
    </xf>
    <xf numFmtId="0" fontId="7" fillId="0" borderId="12" xfId="0" applyFont="1" applyFill="1" applyBorder="1" applyAlignment="1">
      <alignment vertical="center" wrapText="1"/>
    </xf>
    <xf numFmtId="49" fontId="7" fillId="0" borderId="4" xfId="0" applyNumberFormat="1" applyFont="1" applyFill="1" applyBorder="1" applyAlignment="1" applyProtection="1">
      <alignment horizontal="left" vertical="center" wrapText="1"/>
      <protection locked="0"/>
    </xf>
    <xf numFmtId="177" fontId="6" fillId="0" borderId="6" xfId="0" applyNumberFormat="1" applyFont="1" applyFill="1" applyBorder="1" applyAlignment="1">
      <alignment horizontal="center" vertical="center" shrinkToFit="1"/>
    </xf>
    <xf numFmtId="0" fontId="6" fillId="0" borderId="6" xfId="0" applyFont="1" applyFill="1" applyBorder="1" applyAlignment="1">
      <alignment vertical="center" wrapText="1"/>
    </xf>
    <xf numFmtId="49" fontId="6" fillId="0" borderId="6" xfId="0" applyNumberFormat="1" applyFont="1" applyFill="1" applyBorder="1" applyAlignment="1">
      <alignment horizontal="right" vertical="center" wrapText="1"/>
    </xf>
    <xf numFmtId="176" fontId="6" fillId="0" borderId="6" xfId="0" applyNumberFormat="1" applyFont="1" applyFill="1" applyBorder="1">
      <alignment vertical="center"/>
    </xf>
    <xf numFmtId="0" fontId="7" fillId="0" borderId="6" xfId="0" applyFont="1" applyFill="1" applyBorder="1">
      <alignment vertical="center"/>
    </xf>
    <xf numFmtId="0" fontId="7" fillId="0" borderId="8" xfId="0" applyFont="1" applyFill="1" applyBorder="1" applyAlignment="1">
      <alignment horizontal="center" vertical="center"/>
    </xf>
    <xf numFmtId="0" fontId="7" fillId="0" borderId="1" xfId="0" applyFont="1" applyFill="1" applyBorder="1" applyAlignment="1" applyProtection="1">
      <alignment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4" ht="32.1" customHeight="1" x14ac:dyDescent="0.15">
      <c r="A1" s="36" t="s">
        <v>16</v>
      </c>
      <c r="B1" s="37"/>
      <c r="C1" s="37"/>
      <c r="D1" s="37"/>
      <c r="E1" s="37"/>
      <c r="F1" s="37"/>
      <c r="G1" s="37"/>
      <c r="H1" s="37"/>
      <c r="I1" s="37"/>
      <c r="J1" s="37"/>
      <c r="K1" s="37"/>
      <c r="L1" s="37"/>
      <c r="M1" s="37"/>
      <c r="N1" s="37"/>
    </row>
    <row r="2" spans="1:14" ht="14.25" thickBot="1" x14ac:dyDescent="0.2"/>
    <row r="3" spans="1:14" ht="68.099999999999994" customHeight="1" x14ac:dyDescent="0.15">
      <c r="A3" s="38" t="s">
        <v>9</v>
      </c>
      <c r="B3" s="40" t="s">
        <v>0</v>
      </c>
      <c r="C3" s="40" t="s">
        <v>1</v>
      </c>
      <c r="D3" s="42" t="s">
        <v>2</v>
      </c>
      <c r="E3" s="42" t="s">
        <v>18</v>
      </c>
      <c r="F3" s="40" t="s">
        <v>11</v>
      </c>
      <c r="G3" s="42" t="s">
        <v>3</v>
      </c>
      <c r="H3" s="40" t="s">
        <v>4</v>
      </c>
      <c r="I3" s="40" t="s">
        <v>5</v>
      </c>
      <c r="J3" s="42" t="s">
        <v>10</v>
      </c>
      <c r="K3" s="31" t="s">
        <v>12</v>
      </c>
      <c r="L3" s="32"/>
      <c r="M3" s="33"/>
      <c r="N3" s="34" t="s">
        <v>6</v>
      </c>
    </row>
    <row r="4" spans="1:14" ht="69" customHeight="1" thickBot="1" x14ac:dyDescent="0.2">
      <c r="A4" s="39"/>
      <c r="B4" s="41"/>
      <c r="C4" s="41"/>
      <c r="D4" s="43"/>
      <c r="E4" s="43"/>
      <c r="F4" s="41"/>
      <c r="G4" s="43"/>
      <c r="H4" s="41"/>
      <c r="I4" s="41"/>
      <c r="J4" s="43"/>
      <c r="K4" s="3" t="s">
        <v>8</v>
      </c>
      <c r="L4" s="3" t="s">
        <v>7</v>
      </c>
      <c r="M4" s="3" t="s">
        <v>13</v>
      </c>
      <c r="N4" s="35"/>
    </row>
    <row r="5" spans="1:14" ht="159.94999999999999" customHeight="1" x14ac:dyDescent="0.15">
      <c r="A5" s="15" t="s">
        <v>40</v>
      </c>
      <c r="B5" s="17" t="s">
        <v>20</v>
      </c>
      <c r="C5" s="16">
        <v>43739</v>
      </c>
      <c r="D5" s="7" t="s">
        <v>53</v>
      </c>
      <c r="E5" s="21" t="s">
        <v>54</v>
      </c>
      <c r="F5" s="1" t="s">
        <v>59</v>
      </c>
      <c r="G5" s="4" t="s">
        <v>17</v>
      </c>
      <c r="H5" s="18">
        <v>7315000</v>
      </c>
      <c r="I5" s="8" t="s">
        <v>21</v>
      </c>
      <c r="J5" s="12"/>
      <c r="K5" s="12"/>
      <c r="L5" s="12"/>
      <c r="M5" s="12"/>
      <c r="N5" s="13"/>
    </row>
    <row r="6" spans="1:14" ht="159.94999999999999" customHeight="1" x14ac:dyDescent="0.15">
      <c r="A6" s="15" t="s">
        <v>41</v>
      </c>
      <c r="B6" s="14" t="s">
        <v>19</v>
      </c>
      <c r="C6" s="16">
        <v>43742</v>
      </c>
      <c r="D6" s="7" t="s">
        <v>55</v>
      </c>
      <c r="E6" s="21" t="s">
        <v>56</v>
      </c>
      <c r="F6" s="1" t="s">
        <v>60</v>
      </c>
      <c r="G6" s="4">
        <v>9006800</v>
      </c>
      <c r="H6" s="5">
        <v>8833000</v>
      </c>
      <c r="I6" s="8">
        <f t="shared" ref="I6" si="0">ROUND(H6/G6*100%,4)</f>
        <v>0.98070000000000002</v>
      </c>
      <c r="J6" s="12"/>
      <c r="K6" s="12"/>
      <c r="L6" s="12"/>
      <c r="M6" s="12"/>
      <c r="N6" s="13"/>
    </row>
    <row r="7" spans="1:14" ht="159.94999999999999" customHeight="1" x14ac:dyDescent="0.15">
      <c r="A7" s="15" t="s">
        <v>42</v>
      </c>
      <c r="B7" s="14" t="s">
        <v>19</v>
      </c>
      <c r="C7" s="16">
        <v>43742</v>
      </c>
      <c r="D7" s="7" t="s">
        <v>30</v>
      </c>
      <c r="E7" s="21" t="s">
        <v>31</v>
      </c>
      <c r="F7" s="1" t="s">
        <v>61</v>
      </c>
      <c r="G7" s="4" t="s">
        <v>17</v>
      </c>
      <c r="H7" s="5">
        <v>13079000</v>
      </c>
      <c r="I7" s="8" t="s">
        <v>21</v>
      </c>
      <c r="J7" s="12"/>
      <c r="K7" s="12"/>
      <c r="L7" s="12"/>
      <c r="M7" s="12"/>
      <c r="N7" s="13"/>
    </row>
    <row r="8" spans="1:14" ht="198" customHeight="1" x14ac:dyDescent="0.15">
      <c r="A8" s="15" t="s">
        <v>43</v>
      </c>
      <c r="B8" s="14" t="s">
        <v>19</v>
      </c>
      <c r="C8" s="16">
        <v>43745</v>
      </c>
      <c r="D8" s="1" t="s">
        <v>32</v>
      </c>
      <c r="E8" s="21" t="s">
        <v>33</v>
      </c>
      <c r="F8" s="1" t="s">
        <v>73</v>
      </c>
      <c r="G8" s="4" t="s">
        <v>17</v>
      </c>
      <c r="H8" s="5">
        <v>3729000</v>
      </c>
      <c r="I8" s="8" t="s">
        <v>21</v>
      </c>
      <c r="J8" s="12"/>
      <c r="K8" s="12"/>
      <c r="L8" s="12"/>
      <c r="M8" s="12"/>
      <c r="N8" s="13"/>
    </row>
    <row r="9" spans="1:14" ht="159.94999999999999" customHeight="1" x14ac:dyDescent="0.15">
      <c r="A9" s="15" t="s">
        <v>44</v>
      </c>
      <c r="B9" s="14" t="s">
        <v>19</v>
      </c>
      <c r="C9" s="16">
        <v>43746</v>
      </c>
      <c r="D9" s="7" t="s">
        <v>22</v>
      </c>
      <c r="E9" s="21" t="s">
        <v>29</v>
      </c>
      <c r="F9" s="1" t="s">
        <v>62</v>
      </c>
      <c r="G9" s="4" t="s">
        <v>17</v>
      </c>
      <c r="H9" s="5">
        <v>16775000</v>
      </c>
      <c r="I9" s="8" t="s">
        <v>21</v>
      </c>
      <c r="J9" s="12"/>
      <c r="K9" s="12"/>
      <c r="L9" s="12"/>
      <c r="M9" s="12"/>
      <c r="N9" s="13"/>
    </row>
    <row r="10" spans="1:14" ht="159.94999999999999" customHeight="1" x14ac:dyDescent="0.15">
      <c r="A10" s="15" t="s">
        <v>45</v>
      </c>
      <c r="B10" s="14" t="s">
        <v>19</v>
      </c>
      <c r="C10" s="16">
        <v>43747</v>
      </c>
      <c r="D10" s="1" t="s">
        <v>30</v>
      </c>
      <c r="E10" s="21" t="s">
        <v>31</v>
      </c>
      <c r="F10" s="1" t="s">
        <v>63</v>
      </c>
      <c r="G10" s="4" t="s">
        <v>17</v>
      </c>
      <c r="H10" s="5">
        <v>2359500</v>
      </c>
      <c r="I10" s="8" t="s">
        <v>21</v>
      </c>
      <c r="J10" s="12"/>
      <c r="K10" s="12"/>
      <c r="L10" s="12"/>
      <c r="M10" s="12"/>
      <c r="N10" s="13"/>
    </row>
    <row r="11" spans="1:14" ht="159.94999999999999" customHeight="1" x14ac:dyDescent="0.15">
      <c r="A11" s="22" t="s">
        <v>46</v>
      </c>
      <c r="B11" s="14" t="s">
        <v>19</v>
      </c>
      <c r="C11" s="16">
        <v>43747</v>
      </c>
      <c r="D11" s="1" t="s">
        <v>26</v>
      </c>
      <c r="E11" s="21" t="s">
        <v>28</v>
      </c>
      <c r="F11" s="1" t="s">
        <v>64</v>
      </c>
      <c r="G11" s="4">
        <v>4689300</v>
      </c>
      <c r="H11" s="5">
        <v>4686000</v>
      </c>
      <c r="I11" s="8">
        <f t="shared" ref="I11" si="1">ROUND(H11/G11*100%,4)</f>
        <v>0.99929999999999997</v>
      </c>
      <c r="J11" s="12"/>
      <c r="K11" s="12"/>
      <c r="L11" s="12"/>
      <c r="M11" s="12"/>
      <c r="N11" s="13"/>
    </row>
    <row r="12" spans="1:14" ht="189.95" customHeight="1" x14ac:dyDescent="0.15">
      <c r="A12" s="15" t="s">
        <v>47</v>
      </c>
      <c r="B12" s="14" t="s">
        <v>20</v>
      </c>
      <c r="C12" s="16">
        <v>43749</v>
      </c>
      <c r="D12" s="1" t="s">
        <v>32</v>
      </c>
      <c r="E12" s="21" t="s">
        <v>33</v>
      </c>
      <c r="F12" s="1" t="s">
        <v>65</v>
      </c>
      <c r="G12" s="4" t="s">
        <v>17</v>
      </c>
      <c r="H12" s="5">
        <v>2262700</v>
      </c>
      <c r="I12" s="8" t="s">
        <v>21</v>
      </c>
      <c r="J12" s="12"/>
      <c r="K12" s="12"/>
      <c r="L12" s="12"/>
      <c r="M12" s="12"/>
      <c r="N12" s="13"/>
    </row>
    <row r="13" spans="1:14" ht="159.94999999999999" customHeight="1" x14ac:dyDescent="0.15">
      <c r="A13" s="15" t="s">
        <v>48</v>
      </c>
      <c r="B13" s="14" t="s">
        <v>19</v>
      </c>
      <c r="C13" s="16">
        <v>43753</v>
      </c>
      <c r="D13" s="1" t="s">
        <v>23</v>
      </c>
      <c r="E13" s="21" t="s">
        <v>27</v>
      </c>
      <c r="F13" s="1" t="s">
        <v>66</v>
      </c>
      <c r="G13" s="4" t="s">
        <v>17</v>
      </c>
      <c r="H13" s="5">
        <v>4690400</v>
      </c>
      <c r="I13" s="8" t="s">
        <v>21</v>
      </c>
      <c r="J13" s="12"/>
      <c r="K13" s="12"/>
      <c r="L13" s="12"/>
      <c r="M13" s="12"/>
      <c r="N13" s="13"/>
    </row>
    <row r="14" spans="1:14" ht="159.94999999999999" customHeight="1" x14ac:dyDescent="0.15">
      <c r="A14" s="15" t="s">
        <v>49</v>
      </c>
      <c r="B14" s="14" t="s">
        <v>19</v>
      </c>
      <c r="C14" s="16">
        <v>43755</v>
      </c>
      <c r="D14" s="7" t="s">
        <v>30</v>
      </c>
      <c r="E14" s="21" t="s">
        <v>31</v>
      </c>
      <c r="F14" s="1" t="s">
        <v>67</v>
      </c>
      <c r="G14" s="4" t="s">
        <v>17</v>
      </c>
      <c r="H14" s="5">
        <v>8250000</v>
      </c>
      <c r="I14" s="8" t="s">
        <v>21</v>
      </c>
      <c r="J14" s="12"/>
      <c r="K14" s="12"/>
      <c r="L14" s="12"/>
      <c r="M14" s="12"/>
      <c r="N14" s="13"/>
    </row>
    <row r="15" spans="1:14" ht="159.94999999999999" customHeight="1" x14ac:dyDescent="0.15">
      <c r="A15" s="15" t="s">
        <v>50</v>
      </c>
      <c r="B15" s="14" t="s">
        <v>19</v>
      </c>
      <c r="C15" s="16">
        <v>43759</v>
      </c>
      <c r="D15" s="30" t="s">
        <v>57</v>
      </c>
      <c r="E15" s="21" t="s">
        <v>58</v>
      </c>
      <c r="F15" s="1" t="s">
        <v>68</v>
      </c>
      <c r="G15" s="4">
        <v>1096700</v>
      </c>
      <c r="H15" s="5">
        <v>1056000</v>
      </c>
      <c r="I15" s="8" t="s">
        <v>21</v>
      </c>
      <c r="J15" s="12"/>
      <c r="K15" s="12"/>
      <c r="L15" s="12"/>
      <c r="M15" s="12"/>
      <c r="N15" s="13"/>
    </row>
    <row r="16" spans="1:14" ht="159.94999999999999" customHeight="1" x14ac:dyDescent="0.15">
      <c r="A16" s="15" t="s">
        <v>51</v>
      </c>
      <c r="B16" s="14" t="s">
        <v>19</v>
      </c>
      <c r="C16" s="16">
        <v>43761</v>
      </c>
      <c r="D16" s="1" t="s">
        <v>36</v>
      </c>
      <c r="E16" s="21" t="s">
        <v>37</v>
      </c>
      <c r="F16" s="1" t="s">
        <v>69</v>
      </c>
      <c r="G16" s="4" t="s">
        <v>17</v>
      </c>
      <c r="H16" s="5">
        <v>7186300</v>
      </c>
      <c r="I16" s="8" t="s">
        <v>21</v>
      </c>
      <c r="J16" s="12"/>
      <c r="K16" s="12"/>
      <c r="L16" s="12"/>
      <c r="M16" s="12"/>
      <c r="N16" s="13"/>
    </row>
    <row r="17" spans="1:17" ht="159.94999999999999" customHeight="1" x14ac:dyDescent="0.15">
      <c r="A17" s="15" t="s">
        <v>52</v>
      </c>
      <c r="B17" s="14" t="s">
        <v>19</v>
      </c>
      <c r="C17" s="16">
        <v>43761</v>
      </c>
      <c r="D17" s="1" t="s">
        <v>34</v>
      </c>
      <c r="E17" s="21" t="s">
        <v>35</v>
      </c>
      <c r="F17" s="1" t="s">
        <v>70</v>
      </c>
      <c r="G17" s="4">
        <v>9017800</v>
      </c>
      <c r="H17" s="5">
        <v>9000200</v>
      </c>
      <c r="I17" s="8">
        <f t="shared" ref="I17" si="2">ROUND(H17/G17*100%,4)</f>
        <v>0.998</v>
      </c>
      <c r="J17" s="12"/>
      <c r="K17" s="12"/>
      <c r="L17" s="12"/>
      <c r="M17" s="12"/>
      <c r="N17" s="13"/>
    </row>
    <row r="18" spans="1:17" ht="159.94999999999999" customHeight="1" x14ac:dyDescent="0.15">
      <c r="A18" s="15" t="s">
        <v>38</v>
      </c>
      <c r="B18" s="14" t="s">
        <v>19</v>
      </c>
      <c r="C18" s="16">
        <v>43766</v>
      </c>
      <c r="D18" s="7" t="s">
        <v>24</v>
      </c>
      <c r="E18" s="21" t="s">
        <v>25</v>
      </c>
      <c r="F18" s="1" t="s">
        <v>71</v>
      </c>
      <c r="G18" s="4" t="s">
        <v>17</v>
      </c>
      <c r="H18" s="5">
        <v>16966400</v>
      </c>
      <c r="I18" s="8" t="s">
        <v>21</v>
      </c>
      <c r="J18" s="12"/>
      <c r="K18" s="12"/>
      <c r="L18" s="12"/>
      <c r="M18" s="12"/>
      <c r="N18" s="13"/>
    </row>
    <row r="19" spans="1:17" s="10" customFormat="1" ht="180" customHeight="1" thickBot="1" x14ac:dyDescent="0.2">
      <c r="A19" s="23" t="s">
        <v>39</v>
      </c>
      <c r="B19" s="25" t="s">
        <v>19</v>
      </c>
      <c r="C19" s="24">
        <v>43767</v>
      </c>
      <c r="D19" s="25" t="s">
        <v>30</v>
      </c>
      <c r="E19" s="26" t="s">
        <v>31</v>
      </c>
      <c r="F19" s="25" t="s">
        <v>72</v>
      </c>
      <c r="G19" s="19" t="s">
        <v>17</v>
      </c>
      <c r="H19" s="27">
        <v>2970000</v>
      </c>
      <c r="I19" s="20" t="s">
        <v>21</v>
      </c>
      <c r="J19" s="28"/>
      <c r="K19" s="28"/>
      <c r="L19" s="28"/>
      <c r="M19" s="28"/>
      <c r="N19" s="29"/>
    </row>
    <row r="20" spans="1:17" s="10" customFormat="1" ht="18" customHeight="1" x14ac:dyDescent="0.15">
      <c r="A20" s="11" t="s">
        <v>14</v>
      </c>
      <c r="B20" s="11"/>
      <c r="C20" s="11"/>
      <c r="D20" s="11"/>
      <c r="E20" s="11"/>
      <c r="F20" s="11"/>
      <c r="G20" s="11"/>
      <c r="H20" s="11"/>
      <c r="I20" s="11"/>
      <c r="J20" s="11"/>
      <c r="K20" s="11"/>
      <c r="L20" s="11"/>
      <c r="M20" s="11"/>
      <c r="N20" s="11"/>
      <c r="P20" s="2"/>
      <c r="Q20" s="2"/>
    </row>
    <row r="21" spans="1:17" s="10" customFormat="1" ht="18" customHeight="1" x14ac:dyDescent="0.15">
      <c r="A21" s="11" t="s">
        <v>15</v>
      </c>
      <c r="B21" s="11"/>
      <c r="C21" s="11"/>
      <c r="D21" s="11"/>
      <c r="E21" s="11"/>
      <c r="F21" s="11"/>
      <c r="G21" s="11"/>
      <c r="H21" s="11"/>
      <c r="I21" s="11"/>
      <c r="J21" s="11"/>
      <c r="K21" s="11"/>
      <c r="L21" s="11"/>
      <c r="M21" s="11"/>
      <c r="N21" s="11"/>
      <c r="P21" s="2"/>
      <c r="Q21" s="2"/>
    </row>
    <row r="22" spans="1:17" x14ac:dyDescent="0.15">
      <c r="A22" s="6"/>
      <c r="B22" s="6"/>
      <c r="C22" s="6"/>
      <c r="D22" s="11"/>
      <c r="E22" s="11"/>
      <c r="F22" s="6"/>
      <c r="G22" s="11"/>
      <c r="H22" s="6"/>
      <c r="I22" s="6"/>
      <c r="J22" s="6"/>
      <c r="K22" s="6"/>
      <c r="L22" s="6"/>
      <c r="M22" s="6"/>
      <c r="N22" s="6"/>
    </row>
    <row r="23" spans="1:17" x14ac:dyDescent="0.15">
      <c r="A23" s="9"/>
      <c r="B23" s="6"/>
      <c r="C23" s="6"/>
      <c r="D23" s="6"/>
      <c r="E23" s="11"/>
      <c r="F23" s="11"/>
      <c r="G23" s="6"/>
      <c r="H23" s="11"/>
      <c r="I23" s="6"/>
      <c r="J23" s="6"/>
      <c r="K23" s="6"/>
      <c r="L23" s="6"/>
      <c r="M23" s="6"/>
      <c r="N23" s="6"/>
      <c r="O23" s="6"/>
    </row>
  </sheetData>
  <autoFilter ref="A4:N21"/>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9"/>
    <dataValidation type="list" allowBlank="1" showInputMessage="1" showErrorMessage="1" sqref="L5:L19">
      <formula1>$L$20:$L$20</formula1>
    </dataValidation>
    <dataValidation type="list" allowBlank="1" showInputMessage="1" showErrorMessage="1" sqref="K5:K19">
      <formula1>$K$20:$K$22</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2019-11-05T08:07:14Z</cp:lastPrinted>
  <dcterms:created xsi:type="dcterms:W3CDTF">2010-08-24T08:00:05Z</dcterms:created>
  <dcterms:modified xsi:type="dcterms:W3CDTF">2019-11-05T09:31:13Z</dcterms:modified>
</cp:coreProperties>
</file>