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CS001889\Desktop\31.6公表\"/>
    </mc:Choice>
  </mc:AlternateContent>
  <bookViews>
    <workbookView xWindow="-15" yWindow="6030" windowWidth="19260" windowHeight="6075"/>
  </bookViews>
  <sheets>
    <sheet name="付紙様式第４" sheetId="22" r:id="rId1"/>
  </sheets>
  <definedNames>
    <definedName name="_xlnm._FilterDatabase" localSheetId="0" hidden="1">付紙様式第４!$A$4:$N$10</definedName>
    <definedName name="_xlnm.Print_Area" localSheetId="0">付紙様式第４!$A$1:$N$11</definedName>
    <definedName name="_xlnm.Print_Titles" localSheetId="0">付紙様式第４!$1:$4</definedName>
  </definedNames>
  <calcPr calcId="162913"/>
</workbook>
</file>

<file path=xl/calcChain.xml><?xml version="1.0" encoding="utf-8"?>
<calcChain xmlns="http://schemas.openxmlformats.org/spreadsheetml/2006/main">
  <c r="I7" i="22" l="1"/>
  <c r="I6" i="22"/>
  <c r="I5" i="22" l="1"/>
</calcChain>
</file>

<file path=xl/sharedStrings.xml><?xml version="1.0" encoding="utf-8"?>
<sst xmlns="http://schemas.openxmlformats.org/spreadsheetml/2006/main" count="33" uniqueCount="31">
  <si>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</si>
  <si>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</si>
  <si>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</si>
  <si>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</si>
  <si>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</si>
  <si>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</si>
  <si>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</si>
  <si>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</si>
  <si>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</si>
  <si>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</si>
  <si>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</si>
  <si>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</si>
  <si>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</si>
  <si>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</si>
  <si>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</si>
  <si>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</si>
  <si>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</si>
  <si>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</si>
  <si>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分任支出負担行為担当官
防衛装備庁陸上装備研究所
総務課長　　伊 藤 英 男
神奈川県相模原市中央区淵野辺２－９－５４</t>
    <phoneticPr fontId="2"/>
  </si>
  <si>
    <t>本件を実施するためには、ポリエチレン系の織物を用いたＦＲＰ板及び織布の設計・製造に関する知識及び技術を有していることが必要不可欠であるため、上記を資格要件として公募を実施した結果、応募者が該者一者であったため。
（会計法第２９条の３第４項）</t>
    <phoneticPr fontId="1"/>
  </si>
  <si>
    <t>2120001059666</t>
    <phoneticPr fontId="1"/>
  </si>
  <si>
    <t>2010001010788</t>
    <phoneticPr fontId="1"/>
  </si>
  <si>
    <t>2140001013316</t>
    <phoneticPr fontId="1"/>
  </si>
  <si>
    <t>本件を実施するためには、衝撃解析ソフトウェア（ANSYS社 AUTODYN）のライセンス更新権限を有していることが必要不可欠であるため、上記を資格要件として公募を実施した結果、応募者が該者一者であったため。
（会計法第２９条の３第４項）</t>
    <phoneticPr fontId="1"/>
  </si>
  <si>
    <t>本件を実施するためには、車両振動試験装置の構造に関する知識及び機器の動作状況を確認できる技術を有していることが必要不可欠であるため、上記を資格要件として公募を実施した結果、応募者が該者一者であったため。
（会計法第２９条の３第４項）</t>
    <phoneticPr fontId="1"/>
  </si>
  <si>
    <t>東洋紡(株)
大阪府大阪市北区堂島浜２－２－８</t>
    <rPh sb="0" eb="3">
      <t>トウヨウボウ</t>
    </rPh>
    <rPh sb="3" eb="6">
      <t>カブ</t>
    </rPh>
    <rPh sb="7" eb="10">
      <t>オオサカフ</t>
    </rPh>
    <rPh sb="10" eb="13">
      <t>オオサカシ</t>
    </rPh>
    <rPh sb="13" eb="15">
      <t>キタク</t>
    </rPh>
    <rPh sb="15" eb="17">
      <t>ドウジマ</t>
    </rPh>
    <rPh sb="17" eb="18">
      <t>ハマ</t>
    </rPh>
    <phoneticPr fontId="2"/>
  </si>
  <si>
    <t>伊藤忠テクノソリューションズ（株）
東京都千代田区霞が関３－２－５</t>
    <rPh sb="0" eb="3">
      <t>イトウチュウ</t>
    </rPh>
    <rPh sb="14" eb="17">
      <t>カブ</t>
    </rPh>
    <rPh sb="18" eb="21">
      <t>トウキョウト</t>
    </rPh>
    <rPh sb="21" eb="25">
      <t>チヨダク</t>
    </rPh>
    <rPh sb="25" eb="26">
      <t>カスミ</t>
    </rPh>
    <rPh sb="27" eb="28">
      <t>セキ</t>
    </rPh>
    <phoneticPr fontId="1"/>
  </si>
  <si>
    <t>三菱重工機械システム（株）
兵庫県神戸市兵庫区和田崎町１－１－１</t>
    <rPh sb="0" eb="2">
      <t>ミツビシ</t>
    </rPh>
    <rPh sb="2" eb="4">
      <t>ジュウコウ</t>
    </rPh>
    <rPh sb="4" eb="6">
      <t>キカイ</t>
    </rPh>
    <rPh sb="10" eb="13">
      <t>カブ</t>
    </rPh>
    <rPh sb="14" eb="17">
      <t>ヒョウゴケン</t>
    </rPh>
    <rPh sb="17" eb="20">
      <t>コウベシ</t>
    </rPh>
    <rPh sb="20" eb="23">
      <t>ヒョウゴク</t>
    </rPh>
    <rPh sb="23" eb="25">
      <t>ワダ</t>
    </rPh>
    <rPh sb="25" eb="26">
      <t>サキ</t>
    </rPh>
    <rPh sb="26" eb="27">
      <t>マチ</t>
    </rPh>
    <phoneticPr fontId="1"/>
  </si>
  <si>
    <t>試験用耐弾板の製造（その３）
１式</t>
    <rPh sb="0" eb="3">
      <t>シケンヨウ</t>
    </rPh>
    <rPh sb="3" eb="4">
      <t>タイ</t>
    </rPh>
    <rPh sb="4" eb="5">
      <t>タマ</t>
    </rPh>
    <rPh sb="5" eb="6">
      <t>イタ</t>
    </rPh>
    <rPh sb="7" eb="9">
      <t>セイゾウ</t>
    </rPh>
    <rPh sb="16" eb="17">
      <t>シキ</t>
    </rPh>
    <phoneticPr fontId="2"/>
  </si>
  <si>
    <t>衝撃解析ソフトウェアのライセンス更新等
１件</t>
    <rPh sb="0" eb="2">
      <t>ショウゲキ</t>
    </rPh>
    <rPh sb="2" eb="4">
      <t>カイセキ</t>
    </rPh>
    <rPh sb="16" eb="18">
      <t>コウシン</t>
    </rPh>
    <rPh sb="18" eb="19">
      <t>トウ</t>
    </rPh>
    <rPh sb="21" eb="22">
      <t>ケン</t>
    </rPh>
    <phoneticPr fontId="2"/>
  </si>
  <si>
    <t>車両振動試験装置の点検・整備
１件</t>
    <rPh sb="0" eb="2">
      <t>シャリョウ</t>
    </rPh>
    <rPh sb="2" eb="4">
      <t>シンドウ</t>
    </rPh>
    <rPh sb="4" eb="6">
      <t>シケン</t>
    </rPh>
    <rPh sb="6" eb="8">
      <t>ソウチ</t>
    </rPh>
    <rPh sb="9" eb="11">
      <t>テンケン</t>
    </rPh>
    <rPh sb="12" eb="14">
      <t>セイビ</t>
    </rPh>
    <rPh sb="16" eb="17">
      <t>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</si>
</sst>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0_ "/>
    <numFmt numFmtId="179" formatCode="[$-411]ggg&quot;元&quot;&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u/>
      <sz val="8.25"/>
      <color indexed="12"/>
      <name val="ＭＳ Ｐゴシック"/>
      <family val="3"/>
      <charset val="128"/>
    </font>
    <font>
      <sz val="11"/>
      <name val="ＭＳ Ｐゴシック"/>
      <family val="3"/>
      <charset val="128"/>
    </font>
    <font>
      <sz val="11"/>
      <name val="ＭＳ 明朝"/>
      <family val="1"/>
      <charset val="128"/>
    </font>
    <font>
      <sz val="11"/>
      <color theme="1"/>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3"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xf numFmtId="0" fontId="4" fillId="0" borderId="0">
      <alignment vertical="center"/>
    </xf>
    <xf numFmtId="0" fontId="4" fillId="0" borderId="0">
      <alignment vertical="center"/>
    </xf>
  </cellStyleXfs>
  <cellXfs count="39">
    <xf numFmtId="0" fontId="0" fillId="0" borderId="0" xfId="0">
      <alignment vertical="center"/>
    </xf>
    <xf numFmtId="0" fontId="5" fillId="0" borderId="1" xfId="0" applyFont="1" applyFill="1" applyBorder="1" applyAlignment="1">
      <alignment vertical="center" wrapText="1"/>
    </xf>
    <xf numFmtId="0" fontId="6" fillId="0" borderId="0" xfId="0" applyFont="1">
      <alignment vertical="center"/>
    </xf>
    <xf numFmtId="0" fontId="6" fillId="0" borderId="2" xfId="0" applyFont="1" applyFill="1" applyBorder="1" applyAlignment="1">
      <alignment vertical="center" wrapText="1"/>
    </xf>
    <xf numFmtId="38" fontId="5" fillId="0" borderId="1" xfId="1" applyFont="1" applyFill="1" applyBorder="1" applyAlignment="1">
      <alignment vertical="center" wrapText="1"/>
    </xf>
    <xf numFmtId="177" fontId="5" fillId="0" borderId="1" xfId="0" applyNumberFormat="1" applyFont="1" applyFill="1" applyBorder="1">
      <alignment vertical="center"/>
    </xf>
    <xf numFmtId="0" fontId="6" fillId="0" borderId="0" xfId="0" applyFont="1" applyBorder="1">
      <alignment vertical="center"/>
    </xf>
    <xf numFmtId="176" fontId="5" fillId="0" borderId="1" xfId="0" applyNumberFormat="1" applyFont="1" applyFill="1" applyBorder="1" applyAlignment="1">
      <alignment horizontal="center" vertical="center" shrinkToFit="1"/>
    </xf>
    <xf numFmtId="0" fontId="6" fillId="0" borderId="1" xfId="0" applyFont="1" applyFill="1" applyBorder="1" applyAlignment="1">
      <alignment vertical="center" wrapText="1"/>
    </xf>
    <xf numFmtId="10" fontId="5" fillId="0" borderId="1" xfId="5" applyNumberFormat="1" applyFont="1" applyFill="1" applyBorder="1" applyAlignment="1">
      <alignment horizontal="right" vertical="center" wrapText="1" shrinkToFit="1"/>
    </xf>
    <xf numFmtId="0" fontId="6" fillId="0" borderId="0" xfId="0" applyFont="1" applyAlignment="1">
      <alignment horizontal="right" vertical="center"/>
    </xf>
    <xf numFmtId="0" fontId="6" fillId="0" borderId="0" xfId="0" applyFont="1" applyFill="1">
      <alignment vertical="center"/>
    </xf>
    <xf numFmtId="0" fontId="6" fillId="0" borderId="0" xfId="0" applyFont="1" applyFill="1" applyBorder="1">
      <alignment vertical="center"/>
    </xf>
    <xf numFmtId="49" fontId="6" fillId="0" borderId="1" xfId="0" applyNumberFormat="1" applyFont="1" applyFill="1" applyBorder="1" applyAlignment="1">
      <alignment horizontal="right" vertical="center" wrapText="1"/>
    </xf>
    <xf numFmtId="0" fontId="6" fillId="0" borderId="1" xfId="0" applyFont="1" applyBorder="1">
      <alignment vertical="center"/>
    </xf>
    <xf numFmtId="0" fontId="6" fillId="0" borderId="13" xfId="0" applyFont="1" applyBorder="1" applyAlignment="1">
      <alignment horizontal="center" vertical="center"/>
    </xf>
    <xf numFmtId="0" fontId="5" fillId="0" borderId="1" xfId="0" applyFont="1" applyBorder="1" applyAlignment="1">
      <alignment vertical="center" wrapText="1"/>
    </xf>
    <xf numFmtId="0" fontId="6" fillId="0" borderId="13" xfId="0" applyFont="1" applyBorder="1">
      <alignment vertical="center"/>
    </xf>
    <xf numFmtId="178" fontId="6" fillId="0" borderId="1" xfId="0" applyNumberFormat="1" applyFont="1" applyFill="1" applyBorder="1" applyAlignment="1">
      <alignment vertical="center" wrapText="1"/>
    </xf>
    <xf numFmtId="49" fontId="6" fillId="0" borderId="12" xfId="0" applyNumberFormat="1" applyFont="1" applyFill="1" applyBorder="1" applyAlignment="1" applyProtection="1">
      <alignment horizontal="left" vertical="center" wrapText="1"/>
      <protection locked="0"/>
    </xf>
    <xf numFmtId="0" fontId="5" fillId="0" borderId="12" xfId="0" applyFont="1" applyFill="1" applyBorder="1" applyAlignment="1" applyProtection="1">
      <alignment vertical="center" wrapText="1"/>
    </xf>
    <xf numFmtId="179" fontId="5" fillId="0" borderId="1" xfId="0" applyNumberFormat="1" applyFont="1" applyFill="1" applyBorder="1" applyAlignment="1">
      <alignment horizontal="center" vertical="center" shrinkToFit="1"/>
    </xf>
    <xf numFmtId="49" fontId="5" fillId="0" borderId="1" xfId="0" applyNumberFormat="1" applyFont="1" applyFill="1" applyBorder="1" applyAlignment="1">
      <alignment horizontal="right" vertical="center" wrapText="1"/>
    </xf>
    <xf numFmtId="49" fontId="6" fillId="0" borderId="14" xfId="0" applyNumberFormat="1" applyFont="1" applyFill="1" applyBorder="1" applyAlignment="1" applyProtection="1">
      <alignment horizontal="left" vertical="center" wrapText="1"/>
      <protection locked="0"/>
    </xf>
    <xf numFmtId="0" fontId="6" fillId="0" borderId="12" xfId="0" applyFont="1" applyFill="1" applyBorder="1" applyAlignment="1">
      <alignment vertical="center" wrapText="1"/>
    </xf>
    <xf numFmtId="0" fontId="5" fillId="0" borderId="3" xfId="0" applyFont="1" applyBorder="1" applyAlignment="1">
      <alignment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cellXfs>
  <cellStyles count="9">
    <cellStyle name="パーセント 2" xfId="5"/>
    <cellStyle name="ハイパーリンク 2" xfId="3"/>
    <cellStyle name="桁区切り" xfId="1" builtinId="6"/>
    <cellStyle name="桁区切り 2" xfId="4"/>
    <cellStyle name="標準" xfId="0" builtinId="0"/>
    <cellStyle name="標準 2" xfId="2"/>
    <cellStyle name="標準 3" xfId="6"/>
    <cellStyle name="標準 4" xfId="7"/>
    <cellStyle name="標準 5" xfId="8"/>
  </cellStyles>
  <dxfs count="0"/>
  <tableStyles count="0" defaultTableStyle="TableStyleMedium2" defaultPivotStyle="PivotStyleLight16"/>
  <colors>
    <mruColors>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266700</xdr:colOff>
      <xdr:row>0</xdr:row>
      <xdr:rowOff>80707</xdr:rowOff>
    </xdr:from>
    <xdr:ext cx="1031051" cy="409150"/>
    <xdr:sp macro="" textlink="">
      <xdr:nvSpPr>
        <xdr:cNvPr id="2" name="テキスト ボックス 1"/>
        <xdr:cNvSpPr txBox="1"/>
      </xdr:nvSpPr>
      <xdr:spPr>
        <a:xfrm>
          <a:off x="17520557" y="80707"/>
          <a:ext cx="1031051" cy="409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view="pageBreakPreview" zoomScale="80" zoomScaleNormal="100" zoomScaleSheetLayoutView="80" workbookViewId="0">
      <selection sqref="A1:N1"/>
    </sheetView>
  </sheetViews>
  <sheetFormatPr defaultRowHeight="13.5" x14ac:dyDescent="0.15"/>
  <cols>
    <col min="1" max="1" width="26.25" style="2" customWidth="1"/>
    <col min="2" max="2" width="25.125" style="2" customWidth="1"/>
    <col min="3" max="3" width="17.875" style="2" customWidth="1"/>
    <col min="4" max="4" width="21.375" style="2" customWidth="1"/>
    <col min="5" max="5" width="16.125" style="2" customWidth="1"/>
    <col min="6" max="6" width="34.375" style="2" customWidth="1"/>
    <col min="7" max="7" width="14.875" style="11" customWidth="1"/>
    <col min="8" max="8" width="14.5" style="2" customWidth="1"/>
    <col min="9" max="9" width="8.375" style="2" customWidth="1"/>
    <col min="10" max="10" width="8.25" style="2" customWidth="1"/>
    <col min="11" max="11" width="9.625" style="2" customWidth="1"/>
    <col min="12" max="12" width="8.75" style="2" customWidth="1"/>
    <col min="13" max="13" width="9" style="2" customWidth="1"/>
    <col min="14" max="14" width="8.125" style="2" customWidth="1"/>
    <col min="15" max="16384" width="9" style="2"/>
  </cols>
  <sheetData>
    <row r="1" spans="1:18" ht="32.1" customHeight="1" x14ac:dyDescent="0.15">
      <c r="A1" s="31" t="s">
        <v>16</v>
      </c>
      <c r="B1" s="32"/>
      <c r="C1" s="32"/>
      <c r="D1" s="32"/>
      <c r="E1" s="32"/>
      <c r="F1" s="32"/>
      <c r="G1" s="32"/>
      <c r="H1" s="32"/>
      <c r="I1" s="32"/>
      <c r="J1" s="32"/>
      <c r="K1" s="32"/>
      <c r="L1" s="32"/>
      <c r="M1" s="32"/>
      <c r="N1" s="32"/>
    </row>
    <row r="2" spans="1:18" ht="14.25" thickBot="1" x14ac:dyDescent="0.2"/>
    <row r="3" spans="1:18" ht="68.099999999999994" customHeight="1" x14ac:dyDescent="0.15">
      <c r="A3" s="33" t="s">
        <v>9</v>
      </c>
      <c r="B3" s="35" t="s">
        <v>0</v>
      </c>
      <c r="C3" s="35" t="s">
        <v>1</v>
      </c>
      <c r="D3" s="37" t="s">
        <v>2</v>
      </c>
      <c r="E3" s="37" t="s">
        <v>17</v>
      </c>
      <c r="F3" s="35" t="s">
        <v>11</v>
      </c>
      <c r="G3" s="37" t="s">
        <v>3</v>
      </c>
      <c r="H3" s="35" t="s">
        <v>4</v>
      </c>
      <c r="I3" s="35" t="s">
        <v>5</v>
      </c>
      <c r="J3" s="37" t="s">
        <v>10</v>
      </c>
      <c r="K3" s="26" t="s">
        <v>12</v>
      </c>
      <c r="L3" s="27"/>
      <c r="M3" s="28"/>
      <c r="N3" s="29" t="s">
        <v>6</v>
      </c>
    </row>
    <row r="4" spans="1:18" ht="69" customHeight="1" thickBot="1" x14ac:dyDescent="0.2">
      <c r="A4" s="34"/>
      <c r="B4" s="36"/>
      <c r="C4" s="36"/>
      <c r="D4" s="38"/>
      <c r="E4" s="38"/>
      <c r="F4" s="36"/>
      <c r="G4" s="38"/>
      <c r="H4" s="36"/>
      <c r="I4" s="36"/>
      <c r="J4" s="38"/>
      <c r="K4" s="3" t="s">
        <v>8</v>
      </c>
      <c r="L4" s="3" t="s">
        <v>7</v>
      </c>
      <c r="M4" s="3" t="s">
        <v>13</v>
      </c>
      <c r="N4" s="30"/>
    </row>
    <row r="5" spans="1:18" ht="179.25" customHeight="1" x14ac:dyDescent="0.15">
      <c r="A5" s="23" t="s">
        <v>28</v>
      </c>
      <c r="B5" s="25" t="s">
        <v>18</v>
      </c>
      <c r="C5" s="21">
        <v>43630</v>
      </c>
      <c r="D5" s="8" t="s">
        <v>25</v>
      </c>
      <c r="E5" s="22" t="s">
        <v>20</v>
      </c>
      <c r="F5" s="1" t="s">
        <v>19</v>
      </c>
      <c r="G5" s="4">
        <v>7717600</v>
      </c>
      <c r="H5" s="5">
        <v>7700000</v>
      </c>
      <c r="I5" s="9">
        <f>ROUND(H5/G5*100%,4)</f>
        <v>0.99770000000000003</v>
      </c>
      <c r="J5" s="14"/>
      <c r="K5" s="14"/>
      <c r="L5" s="14"/>
      <c r="M5" s="14"/>
      <c r="N5" s="15"/>
    </row>
    <row r="6" spans="1:18" ht="179.25" customHeight="1" x14ac:dyDescent="0.15">
      <c r="A6" s="19" t="s">
        <v>29</v>
      </c>
      <c r="B6" s="16" t="s">
        <v>18</v>
      </c>
      <c r="C6" s="21">
        <v>43640</v>
      </c>
      <c r="D6" s="8" t="s">
        <v>26</v>
      </c>
      <c r="E6" s="22" t="s">
        <v>21</v>
      </c>
      <c r="F6" s="1" t="s">
        <v>23</v>
      </c>
      <c r="G6" s="4">
        <v>2862000</v>
      </c>
      <c r="H6" s="5">
        <v>2862000</v>
      </c>
      <c r="I6" s="9">
        <f t="shared" ref="I6:I7" si="0">ROUND(H6/G6*100%,4)</f>
        <v>1</v>
      </c>
      <c r="J6" s="14"/>
      <c r="K6" s="14"/>
      <c r="L6" s="14"/>
      <c r="M6" s="14"/>
      <c r="N6" s="15"/>
    </row>
    <row r="7" spans="1:18" ht="179.25" customHeight="1" x14ac:dyDescent="0.15">
      <c r="A7" s="24" t="s">
        <v>30</v>
      </c>
      <c r="B7" s="16" t="s">
        <v>18</v>
      </c>
      <c r="C7" s="21">
        <v>43640</v>
      </c>
      <c r="D7" s="8" t="s">
        <v>27</v>
      </c>
      <c r="E7" s="13" t="s">
        <v>22</v>
      </c>
      <c r="F7" s="1" t="s">
        <v>24</v>
      </c>
      <c r="G7" s="4">
        <v>60546200.000000007</v>
      </c>
      <c r="H7" s="5">
        <v>59620000</v>
      </c>
      <c r="I7" s="9">
        <f t="shared" si="0"/>
        <v>0.98470000000000002</v>
      </c>
      <c r="J7" s="14"/>
      <c r="K7" s="14"/>
      <c r="L7" s="14"/>
      <c r="M7" s="14"/>
      <c r="N7" s="15"/>
    </row>
    <row r="8" spans="1:18" ht="120" customHeight="1" x14ac:dyDescent="0.15">
      <c r="A8" s="20"/>
      <c r="B8" s="16"/>
      <c r="C8" s="7"/>
      <c r="D8" s="8"/>
      <c r="E8" s="18"/>
      <c r="F8" s="1"/>
      <c r="G8" s="4"/>
      <c r="H8" s="5"/>
      <c r="I8" s="9"/>
      <c r="J8" s="14"/>
      <c r="K8" s="14"/>
      <c r="L8" s="14"/>
      <c r="M8" s="14"/>
      <c r="N8" s="17"/>
    </row>
    <row r="9" spans="1:18" s="11" customFormat="1" ht="18" customHeight="1" x14ac:dyDescent="0.15">
      <c r="A9" s="12" t="s">
        <v>14</v>
      </c>
      <c r="B9" s="12"/>
      <c r="C9" s="12"/>
      <c r="D9" s="12"/>
      <c r="E9" s="12"/>
      <c r="F9" s="12"/>
      <c r="G9" s="12"/>
      <c r="H9" s="12"/>
      <c r="I9" s="12"/>
      <c r="J9" s="12"/>
      <c r="K9" s="12"/>
      <c r="L9" s="12"/>
      <c r="M9" s="12"/>
      <c r="N9" s="12"/>
      <c r="Q9" s="2"/>
      <c r="R9" s="2"/>
    </row>
    <row r="10" spans="1:18" s="11" customFormat="1" ht="18" customHeight="1" x14ac:dyDescent="0.15">
      <c r="A10" s="12" t="s">
        <v>15</v>
      </c>
      <c r="B10" s="12"/>
      <c r="C10" s="12"/>
      <c r="D10" s="12"/>
      <c r="E10" s="12"/>
      <c r="F10" s="12"/>
      <c r="G10" s="12"/>
      <c r="H10" s="12"/>
      <c r="I10" s="12"/>
      <c r="J10" s="12"/>
      <c r="K10" s="12"/>
      <c r="L10" s="12"/>
      <c r="M10" s="12"/>
      <c r="N10" s="12"/>
      <c r="Q10" s="2"/>
      <c r="R10" s="2"/>
    </row>
    <row r="11" spans="1:18" x14ac:dyDescent="0.15">
      <c r="A11" s="6"/>
      <c r="B11" s="6"/>
      <c r="C11" s="6"/>
      <c r="D11" s="12"/>
      <c r="E11" s="12"/>
      <c r="F11" s="6"/>
      <c r="G11" s="12"/>
      <c r="H11" s="6"/>
      <c r="I11" s="6"/>
      <c r="J11" s="6"/>
      <c r="K11" s="6"/>
      <c r="L11" s="6"/>
      <c r="M11" s="6"/>
      <c r="N11" s="6"/>
    </row>
    <row r="12" spans="1:18" x14ac:dyDescent="0.15">
      <c r="A12" s="10"/>
      <c r="B12" s="6"/>
      <c r="C12" s="6"/>
      <c r="D12" s="6"/>
      <c r="E12" s="12"/>
      <c r="F12" s="12"/>
      <c r="G12" s="6"/>
      <c r="H12" s="12"/>
      <c r="I12" s="6"/>
      <c r="J12" s="6"/>
      <c r="K12" s="6"/>
      <c r="L12" s="6"/>
      <c r="M12" s="6"/>
      <c r="N12" s="6"/>
      <c r="O12" s="6"/>
    </row>
  </sheetData>
  <autoFilter ref="A4:N10"/>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1"/>
  <dataValidations count="3">
    <dataValidation imeMode="off" allowBlank="1" showInputMessage="1" showErrorMessage="1" sqref="C5:C8"/>
    <dataValidation type="list" allowBlank="1" showInputMessage="1" showErrorMessage="1" sqref="L5:L8">
      <formula1>$L$9:$L$9</formula1>
    </dataValidation>
    <dataValidation type="list" allowBlank="1" showInputMessage="1" showErrorMessage="1" sqref="K5:K8">
      <formula1>$K$9:$K$11</formula1>
    </dataValidation>
  </dataValidations>
  <printOptions horizontalCentered="1"/>
  <pageMargins left="0.27559055118110237" right="0.11811023622047245" top="0.74803149606299213" bottom="0.35433070866141736" header="0.31496062992125984" footer="0"/>
  <pageSetup paperSize="9" scale="62"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2019-07-02T11:50:30Z</cp:lastPrinted>
  <dcterms:created xsi:type="dcterms:W3CDTF">2010-08-24T08:00:05Z</dcterms:created>
  <dcterms:modified xsi:type="dcterms:W3CDTF">2019-08-01T10:53:45Z</dcterms:modified>
</cp:coreProperties>
</file>