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４月ｘｘ日報告\３月期\"/>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'!$A$4:$N$11</definedName>
    <definedName name="_xlnm.Print_Area" localSheetId="0">'付紙様式第４ '!$A$1:$N$11</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5" i="10" l="1"/>
</calcChain>
</file>

<file path=xl/sharedStrings.xml><?xml version="1.0" encoding="utf-8"?>
<sst xmlns="http://schemas.openxmlformats.org/spreadsheetml/2006/main" count="51" uniqueCount="42">
  <si>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</si>
  <si>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</si>
  <si>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</si>
  <si>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</si>
  <si>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</si>
  <si>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</si>
  <si>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</si>
  <si>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</si>
  <si>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</si>
  <si>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</si>
  <si>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</si>
  <si>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</si>
  <si>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</si>
  <si>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</si>
  <si>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</si>
  <si>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</si>
  <si>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</si>
  <si>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</si>
  <si>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</si>
  <si>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</si>
  <si>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(株)IHI　　　　　東京都江東区豊洲３－１－１</t>
    <rPh sb="0" eb="3">
      <t>カブ</t>
    </rPh>
    <rPh sb="11" eb="14">
      <t>トウキョウト</t>
    </rPh>
    <rPh sb="14" eb="17">
      <t>コウトウク</t>
    </rPh>
    <rPh sb="17" eb="19">
      <t>トヨス</t>
    </rPh>
    <phoneticPr fontId="1"/>
  </si>
  <si>
    <t>4010601031604</t>
    <phoneticPr fontId="1"/>
  </si>
  <si>
    <t>川崎重工業(株)　　　　　東京都港区海岸１－１４－５</t>
    <rPh sb="0" eb="2">
      <t>カワサキ</t>
    </rPh>
    <rPh sb="2" eb="5">
      <t>ジュウコウギョウ</t>
    </rPh>
    <rPh sb="5" eb="8">
      <t>カブ</t>
    </rPh>
    <rPh sb="13" eb="16">
      <t>トウキョウト</t>
    </rPh>
    <rPh sb="16" eb="18">
      <t>ミナトク</t>
    </rPh>
    <rPh sb="18" eb="20">
      <t>カイガン</t>
    </rPh>
    <phoneticPr fontId="1"/>
  </si>
  <si>
    <t>1140001005719</t>
    <phoneticPr fontId="1"/>
  </si>
  <si>
    <t>材料試験機等の点検作業
１件</t>
    <rPh sb="0" eb="2">
      <t>ザイリョウ</t>
    </rPh>
    <rPh sb="2" eb="4">
      <t>シケン</t>
    </rPh>
    <rPh sb="4" eb="5">
      <t>キ</t>
    </rPh>
    <rPh sb="5" eb="6">
      <t>トウ</t>
    </rPh>
    <rPh sb="7" eb="9">
      <t>テンケン</t>
    </rPh>
    <rPh sb="9" eb="11">
      <t>サギョウ</t>
    </rPh>
    <rPh sb="14" eb="15">
      <t>ケン</t>
    </rPh>
    <phoneticPr fontId="1"/>
  </si>
  <si>
    <t>戦闘機用エンジンシステムの性能確認試験のうちエンジン性能確認試験（その４）のための技術支援（その３）   
１件</t>
    <rPh sb="0" eb="4">
      <t>セントウキヨウ</t>
    </rPh>
    <rPh sb="13" eb="15">
      <t>セイノウ</t>
    </rPh>
    <rPh sb="15" eb="17">
      <t>カクニン</t>
    </rPh>
    <rPh sb="17" eb="19">
      <t>シケン</t>
    </rPh>
    <rPh sb="26" eb="28">
      <t>セイノウ</t>
    </rPh>
    <rPh sb="28" eb="30">
      <t>カクニン</t>
    </rPh>
    <rPh sb="30" eb="32">
      <t>シケン</t>
    </rPh>
    <rPh sb="41" eb="43">
      <t>ギジュツ</t>
    </rPh>
    <rPh sb="43" eb="45">
      <t>シエン</t>
    </rPh>
    <rPh sb="56" eb="57">
      <t>ケン</t>
    </rPh>
    <phoneticPr fontId="1"/>
  </si>
  <si>
    <t>2010601026556</t>
    <phoneticPr fontId="1"/>
  </si>
  <si>
    <t>7180001114849</t>
    <phoneticPr fontId="1"/>
  </si>
  <si>
    <t>2010401054443</t>
    <phoneticPr fontId="1"/>
  </si>
  <si>
    <t>-</t>
    <phoneticPr fontId="1"/>
  </si>
  <si>
    <t>-</t>
    <phoneticPr fontId="1"/>
  </si>
  <si>
    <t>戦闘機用エンジンシステムの性能確認試験のうちエンジン性能確認試験（その４）のための技術支援（その４）
　　　　　　　　　　　　　　　　　　　　　　　　　　１件</t>
    <rPh sb="0" eb="4">
      <t>セントウキヨウ</t>
    </rPh>
    <rPh sb="13" eb="19">
      <t>セイノウカクニンシケン</t>
    </rPh>
    <rPh sb="26" eb="28">
      <t>セイノウ</t>
    </rPh>
    <rPh sb="28" eb="30">
      <t>カクニン</t>
    </rPh>
    <rPh sb="30" eb="32">
      <t>シケン</t>
    </rPh>
    <rPh sb="41" eb="43">
      <t>ギジュツ</t>
    </rPh>
    <rPh sb="43" eb="45">
      <t>シエン</t>
    </rPh>
    <rPh sb="78" eb="79">
      <t>ケン</t>
    </rPh>
    <phoneticPr fontId="1"/>
  </si>
  <si>
    <t>戦闘機用エンジンシステムの性能確認試験のうちエンジン性能確認試験（その４）のための技術支援（その２）
１件</t>
    <rPh sb="0" eb="4">
      <t>セントウキヨウ</t>
    </rPh>
    <rPh sb="13" eb="15">
      <t>セイノウ</t>
    </rPh>
    <rPh sb="15" eb="17">
      <t>カクニン</t>
    </rPh>
    <rPh sb="17" eb="19">
      <t>シケン</t>
    </rPh>
    <rPh sb="26" eb="28">
      <t>セイノウ</t>
    </rPh>
    <rPh sb="28" eb="30">
      <t>カクニン</t>
    </rPh>
    <rPh sb="30" eb="32">
      <t>シケン</t>
    </rPh>
    <rPh sb="41" eb="43">
      <t>ギジュツ</t>
    </rPh>
    <rPh sb="43" eb="45">
      <t>シエン</t>
    </rPh>
    <rPh sb="53" eb="54">
      <t>ケン</t>
    </rPh>
    <phoneticPr fontId="1"/>
  </si>
  <si>
    <t>戦闘機用エンジンシステムの性能確認試験のうちエンジン性能確認試験（その４）のための技術支援（その１）
１件</t>
    <rPh sb="0" eb="4">
      <t>セントウキヨウ</t>
    </rPh>
    <rPh sb="13" eb="15">
      <t>セイノウ</t>
    </rPh>
    <rPh sb="15" eb="17">
      <t>カクニン</t>
    </rPh>
    <rPh sb="17" eb="19">
      <t>シケン</t>
    </rPh>
    <rPh sb="26" eb="28">
      <t>セイノウ</t>
    </rPh>
    <rPh sb="28" eb="30">
      <t>カクニン</t>
    </rPh>
    <rPh sb="30" eb="32">
      <t>シケン</t>
    </rPh>
    <rPh sb="41" eb="43">
      <t>ギジュツ</t>
    </rPh>
    <rPh sb="43" eb="45">
      <t>シエン</t>
    </rPh>
    <rPh sb="53" eb="54">
      <t>ケン</t>
    </rPh>
    <phoneticPr fontId="1"/>
  </si>
  <si>
    <t>三菱重工航空エンジン㈱　　　　　　愛知県小牧市東田中１２００番地</t>
    <rPh sb="0" eb="2">
      <t>ミツビシ</t>
    </rPh>
    <rPh sb="2" eb="4">
      <t>ジュウコウ</t>
    </rPh>
    <rPh sb="4" eb="6">
      <t>コウクウ</t>
    </rPh>
    <rPh sb="17" eb="20">
      <t>アイチケン</t>
    </rPh>
    <rPh sb="20" eb="23">
      <t>コマキシ</t>
    </rPh>
    <rPh sb="23" eb="24">
      <t>アズマ</t>
    </rPh>
    <rPh sb="24" eb="26">
      <t>タナカ</t>
    </rPh>
    <rPh sb="30" eb="32">
      <t>バンチ</t>
    </rPh>
    <phoneticPr fontId="1"/>
  </si>
  <si>
    <t>㈱シンフォニアテクノロジー　　　　東京都港区芝大門１－１－３０</t>
    <rPh sb="17" eb="20">
      <t>トウキョウト</t>
    </rPh>
    <rPh sb="20" eb="22">
      <t>ミナトク</t>
    </rPh>
    <rPh sb="22" eb="25">
      <t>シバダイモン</t>
    </rPh>
    <phoneticPr fontId="1"/>
  </si>
  <si>
    <t>エムティエスジャパン(株)　　　　　　　東京都墨田区綿糸１－２－１</t>
    <rPh sb="10" eb="13">
      <t>カブ</t>
    </rPh>
    <rPh sb="20" eb="23">
      <t>トウキョウト</t>
    </rPh>
    <rPh sb="23" eb="26">
      <t>スミダク</t>
    </rPh>
    <rPh sb="26" eb="28">
      <t>メンシ</t>
    </rPh>
    <phoneticPr fontId="1"/>
  </si>
  <si>
    <t>本案件を実施するためには、本装置の設計・製造・機能・性能に関する詳細な専門的知識、点検作業に必要な専門的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</si>
  <si>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戦闘機用エンジンシステムの研究試作のうちエンジン及びエンジン試験用支援器材について性能、機能、構造、運転及び整備に関する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</si>
  <si>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戦闘機用エンジンシステムの研究試作のうちアフタバーナ部について性能、機能、構造、運転及び整備に関する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</si>
  <si>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戦闘機用エンジンシステムの研究試作のうちファン部について性能、機能、構造、運転及び整備に関する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</si>
  <si>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戦闘機用エンジンシステムの研究試作のうちスタータ・ジェネレータ系統について性能、機能、構造、運転及び整備に関する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</si>
</sst>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5">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38" fontId="3" fillId="2" borderId="1" xfId="1" applyFont="1" applyFill="1" applyBorder="1" applyAlignment="1">
      <alignment horizontal="left" vertical="center" wrapText="1"/>
    </xf>
    <xf numFmtId="3" fontId="3" fillId="2" borderId="3" xfId="0" applyNumberFormat="1" applyFont="1" applyFill="1" applyBorder="1" applyAlignment="1">
      <alignment horizontal="right"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9" fontId="2" fillId="2" borderId="1" xfId="2" quotePrefix="1" applyNumberFormat="1" applyFont="1" applyFill="1" applyBorder="1" applyAlignment="1">
      <alignment horizontal="center" vertical="center" wrapText="1"/>
    </xf>
    <xf numFmtId="38" fontId="3" fillId="2" borderId="1" xfId="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2"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70" zoomScaleNormal="70" zoomScaleSheetLayoutView="50" workbookViewId="0">
      <pane ySplit="4" topLeftCell="A5" activePane="bottomLeft" state="frozen"/>
      <selection activeCell="C18" sqref="C18"/>
      <selection pane="bottomLeft" activeCell="C9" sqref="C9"/>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20" t="s">
        <v>15</v>
      </c>
      <c r="B1" s="21"/>
      <c r="C1" s="21"/>
      <c r="D1" s="21"/>
      <c r="E1" s="21"/>
      <c r="F1" s="21"/>
      <c r="G1" s="21"/>
      <c r="H1" s="21"/>
      <c r="I1" s="21"/>
      <c r="J1" s="21"/>
      <c r="K1" s="21"/>
      <c r="L1" s="21"/>
      <c r="M1" s="21"/>
      <c r="N1" s="21"/>
    </row>
    <row r="3" spans="1:15" ht="68.099999999999994" customHeight="1" x14ac:dyDescent="0.15">
      <c r="A3" s="19" t="s">
        <v>17</v>
      </c>
      <c r="B3" s="19" t="s">
        <v>0</v>
      </c>
      <c r="C3" s="19" t="s">
        <v>1</v>
      </c>
      <c r="D3" s="19" t="s">
        <v>2</v>
      </c>
      <c r="E3" s="19" t="s">
        <v>16</v>
      </c>
      <c r="F3" s="19" t="s">
        <v>10</v>
      </c>
      <c r="G3" s="19" t="s">
        <v>3</v>
      </c>
      <c r="H3" s="19" t="s">
        <v>4</v>
      </c>
      <c r="I3" s="19" t="s">
        <v>5</v>
      </c>
      <c r="J3" s="18" t="s">
        <v>9</v>
      </c>
      <c r="K3" s="18" t="s">
        <v>11</v>
      </c>
      <c r="L3" s="18"/>
      <c r="M3" s="18"/>
      <c r="N3" s="19" t="s">
        <v>6</v>
      </c>
    </row>
    <row r="4" spans="1:15" ht="42.75" customHeight="1" x14ac:dyDescent="0.15">
      <c r="A4" s="19"/>
      <c r="B4" s="19"/>
      <c r="C4" s="19"/>
      <c r="D4" s="19"/>
      <c r="E4" s="19"/>
      <c r="F4" s="19"/>
      <c r="G4" s="19"/>
      <c r="H4" s="19"/>
      <c r="I4" s="19"/>
      <c r="J4" s="18"/>
      <c r="K4" s="5" t="s">
        <v>8</v>
      </c>
      <c r="L4" s="5" t="s">
        <v>7</v>
      </c>
      <c r="M4" s="5" t="s">
        <v>14</v>
      </c>
      <c r="N4" s="19"/>
    </row>
    <row r="5" spans="1:15" ht="162" customHeight="1" x14ac:dyDescent="0.15">
      <c r="A5" s="8" t="s">
        <v>24</v>
      </c>
      <c r="B5" s="9" t="s">
        <v>18</v>
      </c>
      <c r="C5" s="10">
        <v>43893</v>
      </c>
      <c r="D5" s="22" t="s">
        <v>36</v>
      </c>
      <c r="E5" s="23" t="s">
        <v>26</v>
      </c>
      <c r="F5" s="24" t="s">
        <v>37</v>
      </c>
      <c r="G5" s="17">
        <v>1205600</v>
      </c>
      <c r="H5" s="12">
        <v>1177000</v>
      </c>
      <c r="I5" s="13">
        <f>ROUNDDOWN(H5/G5,4)</f>
        <v>0.97619999999999996</v>
      </c>
      <c r="J5" s="14"/>
      <c r="K5" s="15"/>
      <c r="L5" s="15"/>
      <c r="M5" s="15"/>
      <c r="N5" s="14">
        <v>7128</v>
      </c>
      <c r="O5" s="6"/>
    </row>
    <row r="6" spans="1:15" ht="167.25" customHeight="1" x14ac:dyDescent="0.15">
      <c r="A6" s="8" t="s">
        <v>33</v>
      </c>
      <c r="B6" s="9" t="s">
        <v>18</v>
      </c>
      <c r="C6" s="10">
        <v>43895</v>
      </c>
      <c r="D6" s="22" t="s">
        <v>20</v>
      </c>
      <c r="E6" s="23" t="s">
        <v>21</v>
      </c>
      <c r="F6" s="24" t="s">
        <v>38</v>
      </c>
      <c r="G6" s="11" t="s">
        <v>19</v>
      </c>
      <c r="H6" s="12">
        <v>47325300</v>
      </c>
      <c r="I6" s="16" t="s">
        <v>29</v>
      </c>
      <c r="J6" s="14"/>
      <c r="K6" s="15"/>
      <c r="L6" s="15"/>
      <c r="M6" s="15"/>
      <c r="N6" s="14">
        <v>12051</v>
      </c>
      <c r="O6" s="6"/>
    </row>
    <row r="7" spans="1:15" ht="207.75" customHeight="1" x14ac:dyDescent="0.15">
      <c r="A7" s="8" t="s">
        <v>32</v>
      </c>
      <c r="B7" s="9" t="s">
        <v>18</v>
      </c>
      <c r="C7" s="10">
        <v>43895</v>
      </c>
      <c r="D7" s="22" t="s">
        <v>22</v>
      </c>
      <c r="E7" s="23" t="s">
        <v>23</v>
      </c>
      <c r="F7" s="24" t="s">
        <v>39</v>
      </c>
      <c r="G7" s="11" t="s">
        <v>19</v>
      </c>
      <c r="H7" s="12">
        <v>2898500</v>
      </c>
      <c r="I7" s="13" t="s">
        <v>30</v>
      </c>
      <c r="J7" s="14"/>
      <c r="K7" s="15"/>
      <c r="L7" s="15"/>
      <c r="M7" s="15"/>
      <c r="N7" s="14">
        <v>12052</v>
      </c>
      <c r="O7" s="6"/>
    </row>
    <row r="8" spans="1:15" ht="207.75" customHeight="1" x14ac:dyDescent="0.15">
      <c r="A8" s="8" t="s">
        <v>25</v>
      </c>
      <c r="B8" s="9" t="s">
        <v>18</v>
      </c>
      <c r="C8" s="10">
        <v>43895</v>
      </c>
      <c r="D8" s="22" t="s">
        <v>34</v>
      </c>
      <c r="E8" s="23" t="s">
        <v>27</v>
      </c>
      <c r="F8" s="24" t="s">
        <v>40</v>
      </c>
      <c r="G8" s="11" t="s">
        <v>19</v>
      </c>
      <c r="H8" s="12">
        <v>2864400</v>
      </c>
      <c r="I8" s="13" t="s">
        <v>30</v>
      </c>
      <c r="J8" s="14"/>
      <c r="K8" s="15"/>
      <c r="L8" s="15"/>
      <c r="M8" s="15"/>
      <c r="N8" s="14">
        <v>12053</v>
      </c>
      <c r="O8" s="6"/>
    </row>
    <row r="9" spans="1:15" ht="162" customHeight="1" x14ac:dyDescent="0.15">
      <c r="A9" s="8" t="s">
        <v>31</v>
      </c>
      <c r="B9" s="9" t="s">
        <v>18</v>
      </c>
      <c r="C9" s="10">
        <v>43895</v>
      </c>
      <c r="D9" s="22" t="s">
        <v>35</v>
      </c>
      <c r="E9" s="23" t="s">
        <v>28</v>
      </c>
      <c r="F9" s="24" t="s">
        <v>41</v>
      </c>
      <c r="G9" s="11" t="s">
        <v>19</v>
      </c>
      <c r="H9" s="12">
        <v>4730000</v>
      </c>
      <c r="I9" s="13" t="s">
        <v>30</v>
      </c>
      <c r="J9" s="14"/>
      <c r="K9" s="15"/>
      <c r="L9" s="15"/>
      <c r="M9" s="15"/>
      <c r="N9" s="14">
        <v>12054</v>
      </c>
      <c r="O9" s="6"/>
    </row>
    <row r="10" spans="1:15" ht="15" customHeight="1" x14ac:dyDescent="0.15">
      <c r="A10" s="3" t="s">
        <v>12</v>
      </c>
      <c r="B10" s="3"/>
      <c r="C10" s="3"/>
      <c r="D10" s="1"/>
      <c r="E10" s="1"/>
      <c r="F10" s="3"/>
      <c r="G10" s="3"/>
      <c r="H10" s="3"/>
      <c r="I10" s="3"/>
      <c r="J10" s="3"/>
      <c r="K10" s="3"/>
      <c r="L10" s="4"/>
    </row>
    <row r="11" spans="1:15" ht="17.25" customHeight="1" x14ac:dyDescent="0.15">
      <c r="A11" s="3" t="s">
        <v>13</v>
      </c>
      <c r="B11" s="3"/>
      <c r="C11" s="3"/>
      <c r="D11" s="3"/>
      <c r="E11" s="3"/>
      <c r="F11" s="3"/>
      <c r="G11" s="3"/>
      <c r="H11" s="3"/>
      <c r="I11" s="4"/>
      <c r="J11" s="4"/>
      <c r="K11" s="3"/>
      <c r="L11" s="3"/>
      <c r="M11" s="3"/>
      <c r="N11" s="3"/>
    </row>
    <row r="12" spans="1:15" x14ac:dyDescent="0.15">
      <c r="A12" s="3"/>
      <c r="B12" s="3"/>
      <c r="C12" s="3"/>
      <c r="D12" s="3"/>
      <c r="E12" s="3"/>
      <c r="F12" s="3"/>
      <c r="G12" s="3"/>
      <c r="H12" s="3"/>
      <c r="I12" s="4"/>
      <c r="J12" s="4"/>
      <c r="K12" s="3"/>
      <c r="L12" s="3"/>
      <c r="M12" s="3"/>
      <c r="N12" s="3"/>
    </row>
    <row r="13" spans="1:15" x14ac:dyDescent="0.15">
      <c r="A13" s="3"/>
      <c r="B13" s="3"/>
      <c r="C13" s="3"/>
      <c r="D13" s="3"/>
      <c r="E13" s="3"/>
      <c r="F13" s="3"/>
      <c r="G13" s="3"/>
      <c r="H13" s="3"/>
      <c r="I13" s="4"/>
      <c r="J13" s="4"/>
      <c r="K13" s="3"/>
      <c r="L13" s="3"/>
      <c r="M13" s="3"/>
      <c r="N13" s="3"/>
    </row>
    <row r="14" spans="1:15" x14ac:dyDescent="0.15">
      <c r="A14" s="3"/>
      <c r="B14" s="3"/>
      <c r="C14" s="3"/>
      <c r="D14" s="3"/>
      <c r="E14" s="3"/>
      <c r="F14" s="3"/>
      <c r="G14" s="3"/>
      <c r="H14" s="3"/>
      <c r="I14" s="4"/>
      <c r="J14" s="4"/>
      <c r="K14" s="3"/>
      <c r="L14" s="3"/>
      <c r="M14" s="3"/>
      <c r="N14" s="3"/>
    </row>
  </sheetData>
  <autoFilter ref="A4:N11">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2020-04-21T11:12:11Z</cp:lastPrinted>
  <dcterms:created xsi:type="dcterms:W3CDTF">2010-08-24T08:00:05Z</dcterms:created>
  <dcterms:modified xsi:type="dcterms:W3CDTF">2020-04-21T11:12:33Z</dcterms:modified>
</cp:coreProperties>
</file>