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令和２年３月日報告\２月期\"/>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付紙様式第３!$A$1:$M$13</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9" i="8" l="1"/>
  <c r="I11" i="8" l="1"/>
  <c r="I10" i="8"/>
  <c r="I8" i="8"/>
  <c r="I7" i="8"/>
  <c r="I6" i="8"/>
  <c r="I5" i="8"/>
</calcChain>
</file>

<file path=xl/sharedStrings.xml><?xml version="1.0" encoding="utf-8"?>
<sst xmlns="http://schemas.openxmlformats.org/spreadsheetml/2006/main" count="59" uniqueCount="47">
  <si>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</si>
  <si>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</si>
  <si>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</si>
  <si>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</si>
  <si>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</si>
  <si>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</si>
  <si>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</si>
  <si>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</si>
  <si>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</si>
  <si>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</si>
  <si>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</si>
  <si>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</si>
  <si>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</si>
  <si>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</si>
  <si>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</si>
  <si>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</si>
  <si>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</si>
  <si>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</si>
  <si>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</si>
  <si>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 xml:space="preserve"> </t>
    <phoneticPr fontId="1"/>
  </si>
  <si>
    <t>1024</t>
  </si>
  <si>
    <t>1025</t>
  </si>
  <si>
    <t>7119</t>
  </si>
  <si>
    <t>7127</t>
  </si>
  <si>
    <t>9519-1</t>
  </si>
  <si>
    <t>地下タンク等の補修及び定期点検
1件</t>
    <rPh sb="0" eb="2">
      <t>チカ</t>
    </rPh>
    <rPh sb="5" eb="6">
      <t>トウ</t>
    </rPh>
    <rPh sb="7" eb="9">
      <t>ホシュウ</t>
    </rPh>
    <rPh sb="9" eb="10">
      <t>オヨ</t>
    </rPh>
    <rPh sb="11" eb="13">
      <t>テイキ</t>
    </rPh>
    <rPh sb="13" eb="15">
      <t>テンケン</t>
    </rPh>
    <phoneticPr fontId="1"/>
  </si>
  <si>
    <t>研究施設の樹木剪定等作業　　　　　　　　
1件</t>
    <rPh sb="0" eb="2">
      <t>ケンキュウ</t>
    </rPh>
    <rPh sb="2" eb="4">
      <t>シセツ</t>
    </rPh>
    <rPh sb="5" eb="7">
      <t>ジュモク</t>
    </rPh>
    <rPh sb="7" eb="9">
      <t>センテイ</t>
    </rPh>
    <rPh sb="9" eb="10">
      <t>トウ</t>
    </rPh>
    <rPh sb="10" eb="12">
      <t>サギョウ</t>
    </rPh>
    <rPh sb="26" eb="27">
      <t>ケン</t>
    </rPh>
    <phoneticPr fontId="1"/>
  </si>
  <si>
    <t>大洋産業(株)
東京都豊島区巣鴨４丁目２８－３</t>
    <rPh sb="0" eb="4">
      <t>タイヨウサンギョウ</t>
    </rPh>
    <rPh sb="4" eb="7">
      <t>カブ</t>
    </rPh>
    <phoneticPr fontId="2"/>
  </si>
  <si>
    <t>6013301007005</t>
  </si>
  <si>
    <t>関東油化(株)
東京都大田区中央７丁目３番１号</t>
    <rPh sb="0" eb="2">
      <t>カントウ</t>
    </rPh>
    <rPh sb="2" eb="4">
      <t>ユカ</t>
    </rPh>
    <rPh sb="4" eb="7">
      <t>カブ</t>
    </rPh>
    <phoneticPr fontId="2"/>
  </si>
  <si>
    <t>8010801002582</t>
  </si>
  <si>
    <t>飯島産業(株)
東京都台東区台東３丁目１１番１号</t>
    <rPh sb="0" eb="2">
      <t>イイジマ</t>
    </rPh>
    <rPh sb="2" eb="4">
      <t>サンギョウ</t>
    </rPh>
    <rPh sb="4" eb="7">
      <t>カブ</t>
    </rPh>
    <phoneticPr fontId="2"/>
  </si>
  <si>
    <t>3010501028511</t>
  </si>
  <si>
    <t>3010401019131</t>
    <phoneticPr fontId="8"/>
  </si>
  <si>
    <t>(株)東機システムサービス
東京都港区芝５丁目２６番２４号</t>
    <rPh sb="1" eb="2">
      <t>カブ</t>
    </rPh>
    <rPh sb="3" eb="5">
      <t>トウキ</t>
    </rPh>
    <phoneticPr fontId="2"/>
  </si>
  <si>
    <t>ビジュアルテクノロジー(株)
東京都台東区柳橋２丁目１番１０号</t>
    <rPh sb="12" eb="13">
      <t>カブ</t>
    </rPh>
    <phoneticPr fontId="2"/>
  </si>
  <si>
    <t>7010501029126</t>
    <phoneticPr fontId="8"/>
  </si>
  <si>
    <t>画像編集装置他８品目
1件</t>
    <rPh sb="0" eb="2">
      <t>ガゾウ</t>
    </rPh>
    <rPh sb="2" eb="4">
      <t>ヘンシュウ</t>
    </rPh>
    <rPh sb="4" eb="6">
      <t>ソウチ</t>
    </rPh>
    <rPh sb="6" eb="7">
      <t>ホカ</t>
    </rPh>
    <rPh sb="8" eb="10">
      <t>ヒンモク</t>
    </rPh>
    <phoneticPr fontId="1"/>
  </si>
  <si>
    <t>ＡＩ解析用ワークステーション他２品目
1件</t>
    <phoneticPr fontId="1"/>
  </si>
  <si>
    <t>丸椅子他５３品目
1件</t>
    <phoneticPr fontId="1"/>
  </si>
  <si>
    <t>スポットエアコン用延長ダクト他２４品目　　　　　　　
1件</t>
    <rPh sb="8" eb="9">
      <t>ヨウ</t>
    </rPh>
    <rPh sb="9" eb="11">
      <t>エンチョウ</t>
    </rPh>
    <rPh sb="14" eb="15">
      <t>ホカ</t>
    </rPh>
    <rPh sb="17" eb="19">
      <t>ヒンモク</t>
    </rPh>
    <phoneticPr fontId="1"/>
  </si>
  <si>
    <t>松浦商事(株)
東京都立川市幸町３丁目１６番地の１</t>
    <rPh sb="0" eb="2">
      <t>マツウラ</t>
    </rPh>
    <rPh sb="2" eb="4">
      <t>ショウジ</t>
    </rPh>
    <rPh sb="5" eb="6">
      <t>カブ</t>
    </rPh>
    <phoneticPr fontId="2"/>
  </si>
  <si>
    <t>5012801001526</t>
    <phoneticPr fontId="8"/>
  </si>
  <si>
    <t>無停電電源装置
1件</t>
    <rPh sb="0" eb="7">
      <t>ムテイデンデンゲンソウチ</t>
    </rPh>
    <rPh sb="10" eb="11">
      <t>ケン</t>
    </rPh>
    <phoneticPr fontId="1"/>
  </si>
  <si>
    <t>都築電気（株）
東京都港区新橋６丁目１９番１５号</t>
    <rPh sb="0" eb="2">
      <t>ツヅキ</t>
    </rPh>
    <rPh sb="2" eb="4">
      <t>デンキ</t>
    </rPh>
    <rPh sb="4" eb="7">
      <t>カブ</t>
    </rPh>
    <rPh sb="8" eb="11">
      <t>トウキョウト</t>
    </rPh>
    <rPh sb="11" eb="13">
      <t>ミナトク</t>
    </rPh>
    <rPh sb="13" eb="15">
      <t>シンバシ</t>
    </rPh>
    <rPh sb="16" eb="18">
      <t>チョウメ</t>
    </rPh>
    <rPh sb="20" eb="21">
      <t>バン</t>
    </rPh>
    <rPh sb="23" eb="24">
      <t>ゴウ</t>
    </rPh>
    <phoneticPr fontId="1"/>
  </si>
  <si>
    <t>9010401054908</t>
    <phoneticPr fontId="8"/>
  </si>
  <si>
    <t>9007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</si>
</sst>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6"/>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view="pageBreakPreview" topLeftCell="A4" zoomScale="80" zoomScaleNormal="100" zoomScaleSheetLayoutView="80" workbookViewId="0">
      <selection activeCell="H10" sqref="H10"/>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6" t="s">
        <v>11</v>
      </c>
      <c r="B1" s="27"/>
      <c r="C1" s="27"/>
      <c r="D1" s="27"/>
      <c r="E1" s="27"/>
      <c r="F1" s="27"/>
      <c r="G1" s="27"/>
      <c r="H1" s="27"/>
      <c r="I1" s="27"/>
      <c r="J1" s="27"/>
      <c r="K1" s="27"/>
      <c r="L1" s="27"/>
      <c r="M1" s="27"/>
    </row>
    <row r="3" spans="1:13" ht="45" customHeight="1" x14ac:dyDescent="0.15">
      <c r="A3" s="28" t="s">
        <v>15</v>
      </c>
      <c r="B3" s="28" t="s">
        <v>0</v>
      </c>
      <c r="C3" s="28" t="s">
        <v>1</v>
      </c>
      <c r="D3" s="29" t="s">
        <v>2</v>
      </c>
      <c r="E3" s="28" t="s">
        <v>14</v>
      </c>
      <c r="F3" s="28" t="s">
        <v>12</v>
      </c>
      <c r="G3" s="28" t="s">
        <v>3</v>
      </c>
      <c r="H3" s="28" t="s">
        <v>4</v>
      </c>
      <c r="I3" s="30" t="s">
        <v>5</v>
      </c>
      <c r="J3" s="31" t="s">
        <v>9</v>
      </c>
      <c r="K3" s="31"/>
      <c r="L3" s="31"/>
      <c r="M3" s="25" t="s">
        <v>6</v>
      </c>
    </row>
    <row r="4" spans="1:13" ht="45.75" customHeight="1" x14ac:dyDescent="0.15">
      <c r="A4" s="28"/>
      <c r="B4" s="28"/>
      <c r="C4" s="28"/>
      <c r="D4" s="29"/>
      <c r="E4" s="28"/>
      <c r="F4" s="28"/>
      <c r="G4" s="28"/>
      <c r="H4" s="28"/>
      <c r="I4" s="30"/>
      <c r="J4" s="7" t="s">
        <v>8</v>
      </c>
      <c r="K4" s="14" t="s">
        <v>7</v>
      </c>
      <c r="L4" s="16" t="s">
        <v>13</v>
      </c>
      <c r="M4" s="25"/>
    </row>
    <row r="5" spans="1:13" ht="89.25" customHeight="1" x14ac:dyDescent="0.15">
      <c r="A5" s="20" t="s">
        <v>37</v>
      </c>
      <c r="B5" s="6" t="s">
        <v>16</v>
      </c>
      <c r="C5" s="22">
        <v>43874</v>
      </c>
      <c r="D5" s="8" t="s">
        <v>34</v>
      </c>
      <c r="E5" s="21" t="s">
        <v>33</v>
      </c>
      <c r="F5" s="15" t="s">
        <v>18</v>
      </c>
      <c r="G5" s="18">
        <v>1868900</v>
      </c>
      <c r="H5" s="18">
        <v>1853280</v>
      </c>
      <c r="I5" s="13">
        <f>ROUNDDOWN(H5/G5,4)</f>
        <v>0.99160000000000004</v>
      </c>
      <c r="J5" s="7"/>
      <c r="K5" s="19"/>
      <c r="L5" s="19"/>
      <c r="M5" s="23" t="s">
        <v>20</v>
      </c>
    </row>
    <row r="6" spans="1:13" ht="89.25" customHeight="1" x14ac:dyDescent="0.15">
      <c r="A6" s="20" t="s">
        <v>38</v>
      </c>
      <c r="B6" s="6" t="s">
        <v>16</v>
      </c>
      <c r="C6" s="22">
        <v>43874</v>
      </c>
      <c r="D6" s="8" t="s">
        <v>35</v>
      </c>
      <c r="E6" s="21" t="s">
        <v>36</v>
      </c>
      <c r="F6" s="15" t="s">
        <v>18</v>
      </c>
      <c r="G6" s="18">
        <v>7370000</v>
      </c>
      <c r="H6" s="18">
        <v>5698000</v>
      </c>
      <c r="I6" s="13">
        <f t="shared" ref="I6:I9" si="0">ROUNDDOWN(H6/G6,4)</f>
        <v>0.77310000000000001</v>
      </c>
      <c r="J6" s="7"/>
      <c r="K6" s="19"/>
      <c r="L6" s="19"/>
      <c r="M6" s="23" t="s">
        <v>21</v>
      </c>
    </row>
    <row r="7" spans="1:13" ht="89.25" customHeight="1" x14ac:dyDescent="0.15">
      <c r="A7" s="20" t="s">
        <v>39</v>
      </c>
      <c r="B7" s="6" t="s">
        <v>16</v>
      </c>
      <c r="C7" s="22">
        <v>43879</v>
      </c>
      <c r="D7" s="8" t="s">
        <v>27</v>
      </c>
      <c r="E7" s="21" t="s">
        <v>28</v>
      </c>
      <c r="F7" s="15" t="s">
        <v>18</v>
      </c>
      <c r="G7" s="18">
        <v>1616287</v>
      </c>
      <c r="H7" s="18">
        <v>1160500</v>
      </c>
      <c r="I7" s="13">
        <f t="shared" si="0"/>
        <v>0.71799999999999997</v>
      </c>
      <c r="J7" s="7"/>
      <c r="K7" s="19"/>
      <c r="L7" s="19"/>
      <c r="M7" s="23">
        <v>2051</v>
      </c>
    </row>
    <row r="8" spans="1:13" ht="89.25" customHeight="1" x14ac:dyDescent="0.15">
      <c r="A8" s="20" t="s">
        <v>25</v>
      </c>
      <c r="B8" s="6" t="s">
        <v>16</v>
      </c>
      <c r="C8" s="22">
        <v>43879</v>
      </c>
      <c r="D8" s="8" t="s">
        <v>29</v>
      </c>
      <c r="E8" s="21" t="s">
        <v>30</v>
      </c>
      <c r="F8" s="15" t="s">
        <v>18</v>
      </c>
      <c r="G8" s="18">
        <v>1469600</v>
      </c>
      <c r="H8" s="18">
        <v>925870</v>
      </c>
      <c r="I8" s="13">
        <f t="shared" si="0"/>
        <v>0.63</v>
      </c>
      <c r="J8" s="7"/>
      <c r="K8" s="19"/>
      <c r="L8" s="19"/>
      <c r="M8" s="23" t="s">
        <v>22</v>
      </c>
    </row>
    <row r="9" spans="1:13" ht="89.25" customHeight="1" x14ac:dyDescent="0.15">
      <c r="A9" s="24" t="s">
        <v>43</v>
      </c>
      <c r="B9" s="6" t="s">
        <v>16</v>
      </c>
      <c r="C9" s="22">
        <v>43886</v>
      </c>
      <c r="D9" s="8" t="s">
        <v>44</v>
      </c>
      <c r="E9" s="21" t="s">
        <v>45</v>
      </c>
      <c r="F9" s="15" t="s">
        <v>18</v>
      </c>
      <c r="G9" s="18">
        <v>3194400</v>
      </c>
      <c r="H9" s="18">
        <v>2887500</v>
      </c>
      <c r="I9" s="13">
        <f t="shared" si="0"/>
        <v>0.90390000000000004</v>
      </c>
      <c r="J9" s="7"/>
      <c r="K9" s="19"/>
      <c r="L9" s="19"/>
      <c r="M9" s="23" t="s">
        <v>46</v>
      </c>
    </row>
    <row r="10" spans="1:13" ht="112.5" customHeight="1" x14ac:dyDescent="0.15">
      <c r="A10" s="17" t="s">
        <v>40</v>
      </c>
      <c r="B10" s="6" t="s">
        <v>16</v>
      </c>
      <c r="C10" s="22">
        <v>43886</v>
      </c>
      <c r="D10" s="8" t="s">
        <v>31</v>
      </c>
      <c r="E10" s="21" t="s">
        <v>32</v>
      </c>
      <c r="F10" s="15" t="s">
        <v>18</v>
      </c>
      <c r="G10" s="18">
        <v>1719300</v>
      </c>
      <c r="H10" s="18">
        <v>1476200</v>
      </c>
      <c r="I10" s="13">
        <f>ROUNDDOWN(H10/G10,4)</f>
        <v>0.85860000000000003</v>
      </c>
      <c r="J10" s="7"/>
      <c r="K10" s="19"/>
      <c r="L10" s="19"/>
      <c r="M10" s="23" t="s">
        <v>24</v>
      </c>
    </row>
    <row r="11" spans="1:13" ht="112.5" customHeight="1" x14ac:dyDescent="0.15">
      <c r="A11" s="17" t="s">
        <v>26</v>
      </c>
      <c r="B11" s="6" t="s">
        <v>16</v>
      </c>
      <c r="C11" s="22">
        <v>43888</v>
      </c>
      <c r="D11" s="8" t="s">
        <v>41</v>
      </c>
      <c r="E11" s="21" t="s">
        <v>42</v>
      </c>
      <c r="F11" s="15" t="s">
        <v>18</v>
      </c>
      <c r="G11" s="18">
        <v>2194500</v>
      </c>
      <c r="H11" s="18">
        <v>1529000</v>
      </c>
      <c r="I11" s="13">
        <f>ROUNDDOWN(H11/G11,4)</f>
        <v>0.69669999999999999</v>
      </c>
      <c r="J11" s="7"/>
      <c r="K11" s="19"/>
      <c r="L11" s="19"/>
      <c r="M11" s="23" t="s">
        <v>23</v>
      </c>
    </row>
    <row r="12" spans="1:13" ht="12" customHeight="1" x14ac:dyDescent="0.15">
      <c r="A12" s="1" t="s">
        <v>10</v>
      </c>
      <c r="B12" s="1"/>
      <c r="C12" s="1"/>
      <c r="D12" s="9"/>
      <c r="E12" s="9" t="s">
        <v>19</v>
      </c>
      <c r="F12" s="1"/>
      <c r="G12" s="1"/>
      <c r="H12" s="1"/>
      <c r="I12" s="10"/>
      <c r="J12" s="1"/>
      <c r="K12" s="1"/>
      <c r="L12" s="11"/>
    </row>
    <row r="13" spans="1:13" ht="15.75" customHeight="1" x14ac:dyDescent="0.15">
      <c r="A13" s="11" t="s">
        <v>17</v>
      </c>
      <c r="B13" s="1"/>
      <c r="C13" s="1"/>
      <c r="D13" s="1"/>
      <c r="E13" s="1"/>
      <c r="F13" s="1"/>
      <c r="G13" s="1"/>
      <c r="H13" s="1"/>
      <c r="I13" s="10"/>
      <c r="J13" s="1"/>
      <c r="K13" s="1"/>
      <c r="L13" s="11"/>
      <c r="M13" s="12"/>
    </row>
    <row r="14" spans="1:13" x14ac:dyDescent="0.15">
      <c r="A14" s="1"/>
      <c r="B14" s="1"/>
      <c r="C14" s="1"/>
      <c r="D14" s="1"/>
      <c r="E14" s="1"/>
      <c r="F14" s="1"/>
      <c r="G14" s="1"/>
      <c r="H14" s="1"/>
      <c r="I14" s="10"/>
      <c r="J14" s="1"/>
      <c r="K14" s="1"/>
      <c r="L14" s="11"/>
      <c r="M14"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1">
      <formula1>契約相手方</formula1>
    </dataValidation>
    <dataValidation type="list" allowBlank="1" showInputMessage="1" showErrorMessage="1" sqref="A10:A11">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2020-03-30T02:41:14Z</cp:lastPrinted>
  <dcterms:created xsi:type="dcterms:W3CDTF">2010-08-24T08:00:05Z</dcterms:created>
  <dcterms:modified xsi:type="dcterms:W3CDTF">2020-03-30T02:41:17Z</dcterms:modified>
</cp:coreProperties>
</file>