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F100000000_艦艇装備研究所\F102000000_総務課\F102040000_調達係\調達係共有\共通\04 各種調査\R2調査\公表契約\0207分\"/>
    </mc:Choice>
  </mc:AlternateContent>
  <bookViews>
    <workbookView xWindow="480" yWindow="120" windowWidth="18750" windowHeight="12945"/>
  </bookViews>
  <sheets>
    <sheet name="付紙様式第４" sheetId="8" r:id="rId1"/>
    <sheet name="Sheet1" sheetId="9" r:id="rId2"/>
  </sheets>
  <definedNames>
    <definedName name="_xlnm._FilterDatabase" localSheetId="0" hidden="1">付紙様式第４!$A$5:$N$11</definedName>
    <definedName name="_xlnm.Print_Area" localSheetId="0">付紙様式第４!$A$1:$N$23</definedName>
    <definedName name="_xlnm.Print_Titles" localSheetId="0">付紙様式第４!$1:$5</definedName>
  </definedNames>
  <calcPr calcId="162913"/>
</workbook>
</file>

<file path=xl/calcChain.xml><?xml version="1.0" encoding="utf-8"?>
<calcChain xmlns="http://schemas.openxmlformats.org/spreadsheetml/2006/main">
  <c r="I6" i="8" l="1"/>
</calcChain>
</file>

<file path=xl/sharedStrings.xml><?xml version="1.0" encoding="utf-8"?>
<sst xmlns="http://schemas.openxmlformats.org/spreadsheetml/2006/main" count="63" uniqueCount="38">
  <si>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</si>
  <si>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</si>
  <si>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</si>
  <si>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</si>
  <si>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</si>
  <si>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</si>
  <si>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</si>
  <si>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</si>
  <si>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</si>
  <si>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</si>
  <si>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</si>
  <si>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</si>
  <si>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</si>
  <si>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付紙様式第４</t>
    <rPh sb="0" eb="2">
      <t>フシ</t>
    </rPh>
    <rPh sb="2" eb="4">
      <t>ヨウシキ</t>
    </rPh>
    <rPh sb="4" eb="5">
      <t>ダイ</t>
    </rPh>
    <phoneticPr fontId="1"/>
  </si>
  <si>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</si>
  <si>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法人番号</t>
    <rPh sb="0" eb="2">
      <t>ホウジン</t>
    </rPh>
    <rPh sb="2" eb="4">
      <t>バンゴウ</t>
    </rPh>
    <phoneticPr fontId="1"/>
  </si>
  <si>
    <t>随意契約によることとした会計法令の根拠条文及び理由
（企画競争又は公募並びに常続的公示）</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rPh sb="35" eb="36">
      <t>ナラ</t>
    </rPh>
    <rPh sb="38" eb="39">
      <t>ジョウ</t>
    </rPh>
    <rPh sb="39" eb="40">
      <t>ゾク</t>
    </rPh>
    <rPh sb="40" eb="41">
      <t>テキ</t>
    </rPh>
    <rPh sb="41" eb="43">
      <t>コウジ</t>
    </rPh>
    <phoneticPr fontId="1"/>
  </si>
  <si>
    <t>。・</t>
    <phoneticPr fontId="1"/>
  </si>
  <si>
    <t xml:space="preserve">物品役務等の名称及び数量
</t>
    <rPh sb="0" eb="2">
      <t>ブッピン</t>
    </rPh>
    <rPh sb="2" eb="4">
      <t>エキム</t>
    </rPh>
    <rPh sb="4" eb="5">
      <t>トウ</t>
    </rPh>
    <rPh sb="6" eb="8">
      <t>メイショウ</t>
    </rPh>
    <rPh sb="8" eb="9">
      <t>オヨ</t>
    </rPh>
    <rPh sb="10" eb="12">
      <t>スウリョウ</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</si>
  <si>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1"/>
  </si>
  <si>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5">
      <t>シン</t>
    </rPh>
    <rPh sb="35" eb="36">
      <t>ニ</t>
    </rPh>
    <phoneticPr fontId="1"/>
  </si>
  <si>
    <t>-</t>
    <phoneticPr fontId="1"/>
  </si>
  <si>
    <t>株式会社島津製作所
京都府京都市中京区西ノ京桑原町１番地</t>
    <rPh sb="0" eb="2">
      <t>カブシキ</t>
    </rPh>
    <rPh sb="2" eb="4">
      <t>カイシャ</t>
    </rPh>
    <rPh sb="4" eb="6">
      <t>シマヅ</t>
    </rPh>
    <rPh sb="6" eb="9">
      <t>セイサクショ</t>
    </rPh>
    <rPh sb="10" eb="13">
      <t>キョウトフ</t>
    </rPh>
    <rPh sb="13" eb="16">
      <t>キョウトシ</t>
    </rPh>
    <rPh sb="16" eb="18">
      <t>チュウキョウ</t>
    </rPh>
    <rPh sb="18" eb="19">
      <t>ク</t>
    </rPh>
    <rPh sb="19" eb="20">
      <t>ニシ</t>
    </rPh>
    <rPh sb="21" eb="22">
      <t>キョウ</t>
    </rPh>
    <rPh sb="22" eb="24">
      <t>クワハラ</t>
    </rPh>
    <rPh sb="24" eb="25">
      <t>マチ</t>
    </rPh>
    <rPh sb="26" eb="28">
      <t>バンチ</t>
    </rPh>
    <phoneticPr fontId="1"/>
  </si>
  <si>
    <t>本契約の履行に当たっては、消磁用UEP低減装置について熟知した専門的知識を有することが必要であり、現在この要件を満たしているのは当該会社のみであるため。（根拠の法令：会計法第２９条の３第４項）</t>
    <rPh sb="13" eb="15">
      <t>ショウジ</t>
    </rPh>
    <rPh sb="15" eb="16">
      <t>ヨウ</t>
    </rPh>
    <rPh sb="19" eb="21">
      <t>テイゲン</t>
    </rPh>
    <rPh sb="21" eb="23">
      <t>ソウチ</t>
    </rPh>
    <rPh sb="27" eb="29">
      <t>ジュクチ</t>
    </rPh>
    <phoneticPr fontId="1"/>
  </si>
  <si>
    <t>本契約の履行に当たっては、可変深度ソーナーシステム（バイ/マルチスタティック用）の構造、設計、製造及び運用に関する専門的知識を有することが必要であり、現在この要件を満たしているのは当該会社のみであるため。（根拠の法令：会計法第２９条の３第４項）</t>
    <rPh sb="13" eb="17">
      <t>カヘンシンド</t>
    </rPh>
    <rPh sb="38" eb="39">
      <t>ヨウ</t>
    </rPh>
    <phoneticPr fontId="1"/>
  </si>
  <si>
    <t>株式会社テクノサービス
福岡県福岡市博多区青木１－１７－１７</t>
    <rPh sb="0" eb="2">
      <t>カブシキ</t>
    </rPh>
    <rPh sb="2" eb="4">
      <t>カイシャ</t>
    </rPh>
    <rPh sb="12" eb="15">
      <t>フクオカケン</t>
    </rPh>
    <rPh sb="15" eb="18">
      <t>フクオカシ</t>
    </rPh>
    <rPh sb="18" eb="21">
      <t>ハカタク</t>
    </rPh>
    <rPh sb="21" eb="23">
      <t>アオキ</t>
    </rPh>
    <phoneticPr fontId="1"/>
  </si>
  <si>
    <t>本契約の履行に当たっては、大水槽曳引車等（その１）本体のうち曳引のうち曳引車台、補助車台のうち補助車台及び計測部のうち拘束試験装置に係る機能、性能、構造を熟知し、修理及び点検整備に関する専門的知識を有することが必要であり、現在この要件を満たしているのは当該会社のみであるため。（根拠の法令：会計法第２９条の３第４項）</t>
    <rPh sb="13" eb="16">
      <t>ダイスイソウ</t>
    </rPh>
    <rPh sb="16" eb="17">
      <t>ヒ</t>
    </rPh>
    <rPh sb="17" eb="18">
      <t>ヒ</t>
    </rPh>
    <rPh sb="18" eb="19">
      <t>シャ</t>
    </rPh>
    <rPh sb="19" eb="20">
      <t>トウ</t>
    </rPh>
    <rPh sb="25" eb="27">
      <t>ホンタイ</t>
    </rPh>
    <rPh sb="30" eb="31">
      <t>ヒキ</t>
    </rPh>
    <rPh sb="31" eb="32">
      <t>ヒ</t>
    </rPh>
    <rPh sb="35" eb="36">
      <t>ヒ</t>
    </rPh>
    <rPh sb="36" eb="37">
      <t>ヒ</t>
    </rPh>
    <rPh sb="37" eb="38">
      <t>シャ</t>
    </rPh>
    <rPh sb="38" eb="39">
      <t>ダイ</t>
    </rPh>
    <rPh sb="43" eb="44">
      <t>ダイ</t>
    </rPh>
    <rPh sb="50" eb="51">
      <t>ダイ</t>
    </rPh>
    <rPh sb="51" eb="52">
      <t>オヨ</t>
    </rPh>
    <rPh sb="53" eb="55">
      <t>ケイソク</t>
    </rPh>
    <rPh sb="55" eb="56">
      <t>ブ</t>
    </rPh>
    <rPh sb="59" eb="61">
      <t>コウソク</t>
    </rPh>
    <rPh sb="61" eb="63">
      <t>シケン</t>
    </rPh>
    <rPh sb="63" eb="65">
      <t>ソウチ</t>
    </rPh>
    <rPh sb="66" eb="67">
      <t>カカ</t>
    </rPh>
    <rPh sb="68" eb="70">
      <t>キノウ</t>
    </rPh>
    <rPh sb="71" eb="73">
      <t>セイノウ</t>
    </rPh>
    <rPh sb="74" eb="76">
      <t>コウゾウ</t>
    </rPh>
    <rPh sb="77" eb="79">
      <t>ジュクチ</t>
    </rPh>
    <rPh sb="81" eb="83">
      <t>シュウリ</t>
    </rPh>
    <rPh sb="83" eb="84">
      <t>オヨ</t>
    </rPh>
    <rPh sb="85" eb="87">
      <t>テンケン</t>
    </rPh>
    <rPh sb="87" eb="89">
      <t>セイビ</t>
    </rPh>
    <phoneticPr fontId="1"/>
  </si>
  <si>
    <t>消磁用UEP低減装置の補用品の製造
　　  １件</t>
    <rPh sb="0" eb="2">
      <t>ショウジ</t>
    </rPh>
    <rPh sb="2" eb="3">
      <t>ヨウ</t>
    </rPh>
    <rPh sb="6" eb="8">
      <t>テイゲン</t>
    </rPh>
    <rPh sb="8" eb="10">
      <t>ソウチ</t>
    </rPh>
    <rPh sb="11" eb="14">
      <t>ホヨウヒン</t>
    </rPh>
    <rPh sb="15" eb="17">
      <t>セイゾウ</t>
    </rPh>
    <rPh sb="25" eb="26">
      <t>ケン</t>
    </rPh>
    <phoneticPr fontId="1"/>
  </si>
  <si>
    <t>株式会社日立製作所
東京都千代田区丸の内１－６－６</t>
    <rPh sb="0" eb="2">
      <t>カブシキ</t>
    </rPh>
    <rPh sb="2" eb="4">
      <t>カイシャ</t>
    </rPh>
    <rPh sb="4" eb="6">
      <t>ヒタチ</t>
    </rPh>
    <rPh sb="6" eb="9">
      <t>セイサクショ</t>
    </rPh>
    <rPh sb="10" eb="13">
      <t>トウキョウト</t>
    </rPh>
    <rPh sb="13" eb="17">
      <t>チヨダク</t>
    </rPh>
    <rPh sb="17" eb="18">
      <t>マル</t>
    </rPh>
    <rPh sb="19" eb="20">
      <t>ウチ</t>
    </rPh>
    <phoneticPr fontId="1"/>
  </si>
  <si>
    <t>本契約の履行に当たっては、将来潜水艦用ソーナーシステムのの構造、設計、製造、目標運動解析機能及び運用に関する専門的知識を有することが必要であり、現在この要件を満たしているのは当該会社のみであるため。（根拠の法令：会計法第２９条の３第４項）</t>
    <rPh sb="13" eb="19">
      <t>ショウライセンスイカンヨウ</t>
    </rPh>
    <rPh sb="38" eb="40">
      <t>モクヒョウ</t>
    </rPh>
    <rPh sb="40" eb="42">
      <t>ウンドウ</t>
    </rPh>
    <rPh sb="42" eb="44">
      <t>カイセキ</t>
    </rPh>
    <rPh sb="44" eb="46">
      <t>キノウ</t>
    </rPh>
    <phoneticPr fontId="1"/>
  </si>
  <si>
    <t>可変深度ソーナーシステム（バイ/マルチスタティック用）の性能確認試験シミュレーション役務
   　 １件</t>
    <rPh sb="0" eb="4">
      <t>カヘンシンド</t>
    </rPh>
    <rPh sb="25" eb="26">
      <t>ヨウ</t>
    </rPh>
    <rPh sb="28" eb="30">
      <t>セイノウ</t>
    </rPh>
    <rPh sb="30" eb="32">
      <t>カクニン</t>
    </rPh>
    <rPh sb="32" eb="34">
      <t>シケン</t>
    </rPh>
    <rPh sb="42" eb="44">
      <t>エキム</t>
    </rPh>
    <rPh sb="52" eb="53">
      <t>ケン</t>
    </rPh>
    <phoneticPr fontId="1"/>
  </si>
  <si>
    <t>日本電気株式会社
東京都港区芝５－７－１</t>
    <rPh sb="0" eb="2">
      <t>ニホン</t>
    </rPh>
    <rPh sb="2" eb="4">
      <t>デンキ</t>
    </rPh>
    <rPh sb="4" eb="8">
      <t>カブシキガイシャ</t>
    </rPh>
    <rPh sb="9" eb="12">
      <t>トウキョウト</t>
    </rPh>
    <rPh sb="12" eb="14">
      <t>ミナトク</t>
    </rPh>
    <rPh sb="14" eb="15">
      <t>シバ</t>
    </rPh>
    <phoneticPr fontId="1"/>
  </si>
  <si>
    <t>ジャパン　マリンユナイテッド株式会社
神奈川県横浜市西区みなとみらい４－４－２</t>
    <rPh sb="14" eb="16">
      <t>カブシキ</t>
    </rPh>
    <rPh sb="16" eb="18">
      <t>カイシャ</t>
    </rPh>
    <rPh sb="19" eb="23">
      <t>カナガワケン</t>
    </rPh>
    <rPh sb="23" eb="26">
      <t>ヨコハマシ</t>
    </rPh>
    <rPh sb="26" eb="28">
      <t>ニシク</t>
    </rPh>
    <phoneticPr fontId="1"/>
  </si>
  <si>
    <t>本契約の履行に当たっては、掃海艇の設置線に関する知識及び操作技術に関する専門的知識を有することが必要であり、現在この要件を満たしているのは当該会社のみであるため。（根拠の法令：会計法第２９条の３第４項）</t>
    <rPh sb="13" eb="16">
      <t>ソウカイテイ</t>
    </rPh>
    <rPh sb="17" eb="19">
      <t>セッチ</t>
    </rPh>
    <rPh sb="19" eb="20">
      <t>セン</t>
    </rPh>
    <rPh sb="21" eb="22">
      <t>カン</t>
    </rPh>
    <rPh sb="24" eb="26">
      <t>チシキ</t>
    </rPh>
    <rPh sb="28" eb="30">
      <t>ソウサ</t>
    </rPh>
    <rPh sb="30" eb="32">
      <t>ギジュツ</t>
    </rPh>
    <phoneticPr fontId="1"/>
  </si>
  <si>
    <t>-</t>
    <phoneticPr fontId="1"/>
  </si>
  <si>
    <t>大水槽曳引車等（その１）本体のうち曳引車のうち曳引車台、補助車台のうち補助車台及び計測部のうち拘束試験装置の修理及び点検整備
　　　　１件</t>
    <rPh sb="0" eb="3">
      <t>ダイスイソウ</t>
    </rPh>
    <rPh sb="3" eb="4">
      <t>ヒキ</t>
    </rPh>
    <rPh sb="4" eb="5">
      <t>ヒ</t>
    </rPh>
    <rPh sb="5" eb="6">
      <t>クルマ</t>
    </rPh>
    <rPh sb="6" eb="7">
      <t>トウ</t>
    </rPh>
    <rPh sb="12" eb="14">
      <t>ホンタイ</t>
    </rPh>
    <rPh sb="17" eb="18">
      <t>ヒキ</t>
    </rPh>
    <rPh sb="18" eb="19">
      <t>ヒ</t>
    </rPh>
    <rPh sb="19" eb="20">
      <t>シャ</t>
    </rPh>
    <rPh sb="23" eb="24">
      <t>ヒキ</t>
    </rPh>
    <rPh sb="24" eb="25">
      <t>ヒ</t>
    </rPh>
    <rPh sb="25" eb="26">
      <t>シャ</t>
    </rPh>
    <rPh sb="26" eb="27">
      <t>ダイ</t>
    </rPh>
    <rPh sb="28" eb="30">
      <t>ホジョ</t>
    </rPh>
    <rPh sb="30" eb="31">
      <t>クルマ</t>
    </rPh>
    <rPh sb="31" eb="32">
      <t>ダイ</t>
    </rPh>
    <rPh sb="35" eb="37">
      <t>ホジョ</t>
    </rPh>
    <rPh sb="37" eb="38">
      <t>クルマ</t>
    </rPh>
    <rPh sb="38" eb="39">
      <t>ダイ</t>
    </rPh>
    <rPh sb="39" eb="40">
      <t>オヨ</t>
    </rPh>
    <rPh sb="41" eb="43">
      <t>ケイソク</t>
    </rPh>
    <rPh sb="43" eb="44">
      <t>ブ</t>
    </rPh>
    <rPh sb="47" eb="49">
      <t>コウソク</t>
    </rPh>
    <rPh sb="49" eb="51">
      <t>シケン</t>
    </rPh>
    <rPh sb="51" eb="53">
      <t>ソウチ</t>
    </rPh>
    <rPh sb="54" eb="56">
      <t>シュウリ</t>
    </rPh>
    <rPh sb="56" eb="57">
      <t>オヨ</t>
    </rPh>
    <rPh sb="58" eb="60">
      <t>テンケン</t>
    </rPh>
    <rPh sb="60" eb="62">
      <t>セイビ</t>
    </rPh>
    <rPh sb="69" eb="70">
      <t>ケン</t>
    </rPh>
    <phoneticPr fontId="1"/>
  </si>
  <si>
    <t>将来潜水艦用ソーナーシステムの性能確認試験のための技術支援（その３）
　　  １件</t>
    <rPh sb="0" eb="6">
      <t>ショウライセンスイカンヨウ</t>
    </rPh>
    <rPh sb="15" eb="17">
      <t>セイノウ</t>
    </rPh>
    <rPh sb="17" eb="19">
      <t>カクニン</t>
    </rPh>
    <rPh sb="19" eb="21">
      <t>シケン</t>
    </rPh>
    <rPh sb="25" eb="29">
      <t>ギジュツシエン</t>
    </rPh>
    <rPh sb="42" eb="43">
      <t>ケン</t>
    </rPh>
    <phoneticPr fontId="1"/>
  </si>
  <si>
    <t>掃海艇接地線接続変更作業（その１）
   　 １件</t>
    <rPh sb="0" eb="3">
      <t>ソウカイテイ</t>
    </rPh>
    <rPh sb="3" eb="5">
      <t>セッチ</t>
    </rPh>
    <rPh sb="5" eb="6">
      <t>セン</t>
    </rPh>
    <rPh sb="6" eb="8">
      <t>セツゾク</t>
    </rPh>
    <rPh sb="8" eb="10">
      <t>ヘンコウ</t>
    </rPh>
    <rPh sb="10" eb="12">
      <t>サギョウ</t>
    </rPh>
    <rPh sb="25" eb="26">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</si>
</sst>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411]ggge&quot;年&quot;m&quot;月&quot;d&quot;日&quot;;@"/>
    <numFmt numFmtId="178" formatCode="0_ "/>
    <numFmt numFmtId="179" formatCode="#,##0;[Red]&quot;△&quot;#,##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4" fillId="0" borderId="0"/>
  </cellStyleXfs>
  <cellXfs count="45">
    <xf numFmtId="0" fontId="0" fillId="0" borderId="0" xfId="0">
      <alignment vertical="center"/>
    </xf>
    <xf numFmtId="0" fontId="3" fillId="0" borderId="1" xfId="0" applyFont="1" applyFill="1" applyBorder="1" applyAlignment="1">
      <alignment vertical="center" wrapText="1"/>
    </xf>
    <xf numFmtId="0" fontId="2" fillId="2"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10"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8" fontId="3" fillId="0" borderId="1" xfId="0" applyNumberFormat="1" applyFont="1" applyFill="1" applyBorder="1" applyAlignment="1">
      <alignment vertical="center" wrapText="1"/>
    </xf>
    <xf numFmtId="0" fontId="3" fillId="0" borderId="1" xfId="0" applyFont="1" applyBorder="1" applyAlignment="1">
      <alignment horizontal="center" vertical="center" wrapText="1"/>
    </xf>
    <xf numFmtId="179" fontId="3" fillId="0" borderId="1" xfId="0" applyNumberFormat="1" applyFont="1" applyFill="1" applyBorder="1" applyAlignment="1">
      <alignment horizontal="right" vertical="center" shrinkToFit="1"/>
    </xf>
    <xf numFmtId="176" fontId="6" fillId="0" borderId="1" xfId="1" applyNumberFormat="1"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vertical="top"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7" fontId="3" fillId="0" borderId="1" xfId="0" quotePrefix="1" applyNumberFormat="1" applyFont="1" applyBorder="1" applyAlignment="1">
      <alignment horizontal="center" vertical="center" wrapText="1"/>
    </xf>
    <xf numFmtId="0" fontId="3" fillId="0" borderId="0" xfId="0" applyFont="1" applyFill="1" applyBorder="1" applyAlignment="1">
      <alignment vertical="center" wrapText="1"/>
    </xf>
    <xf numFmtId="177" fontId="3" fillId="0" borderId="0" xfId="0" quotePrefix="1" applyNumberFormat="1" applyFont="1" applyBorder="1" applyAlignment="1">
      <alignment horizontal="center" vertical="center" wrapText="1"/>
    </xf>
    <xf numFmtId="178" fontId="3" fillId="0" borderId="0" xfId="0" applyNumberFormat="1" applyFont="1" applyFill="1" applyBorder="1" applyAlignment="1">
      <alignment vertical="center" wrapText="1"/>
    </xf>
    <xf numFmtId="0" fontId="6" fillId="0" borderId="0" xfId="0" applyFont="1" applyFill="1" applyBorder="1" applyAlignment="1">
      <alignment vertical="top" wrapText="1" shrinkToFit="1"/>
    </xf>
    <xf numFmtId="176" fontId="6" fillId="0" borderId="0" xfId="1" applyNumberFormat="1" applyFont="1" applyFill="1" applyBorder="1" applyAlignment="1">
      <alignment vertical="center" wrapText="1"/>
    </xf>
    <xf numFmtId="179" fontId="3" fillId="0" borderId="0" xfId="0" applyNumberFormat="1" applyFont="1" applyFill="1" applyBorder="1" applyAlignment="1">
      <alignment horizontal="right" vertical="center" shrinkToFit="1"/>
    </xf>
    <xf numFmtId="10" fontId="5"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Fill="1" applyBorder="1" applyAlignment="1">
      <alignment vertical="center" wrapText="1"/>
    </xf>
    <xf numFmtId="177" fontId="3" fillId="0" borderId="4" xfId="0" quotePrefix="1" applyNumberFormat="1" applyFont="1" applyBorder="1" applyAlignment="1">
      <alignment horizontal="center" vertical="center" wrapText="1"/>
    </xf>
    <xf numFmtId="178" fontId="3" fillId="0" borderId="4" xfId="0" applyNumberFormat="1" applyFont="1" applyFill="1" applyBorder="1" applyAlignment="1">
      <alignment vertical="center" wrapText="1"/>
    </xf>
    <xf numFmtId="0" fontId="6" fillId="0" borderId="4" xfId="0" applyFont="1" applyFill="1" applyBorder="1" applyAlignment="1">
      <alignment vertical="top" wrapText="1" shrinkToFit="1"/>
    </xf>
    <xf numFmtId="176" fontId="6" fillId="0" borderId="4" xfId="1" applyNumberFormat="1" applyFont="1" applyFill="1" applyBorder="1" applyAlignment="1">
      <alignment vertical="center" wrapText="1"/>
    </xf>
    <xf numFmtId="179" fontId="3" fillId="0" borderId="4" xfId="0" applyNumberFormat="1" applyFont="1" applyFill="1" applyBorder="1" applyAlignment="1">
      <alignment horizontal="right" vertical="center" shrinkToFit="1"/>
    </xf>
    <xf numFmtId="10" fontId="5" fillId="0" borderId="4"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Border="1" applyAlignment="1">
      <alignment vertical="center" wrapText="1"/>
    </xf>
    <xf numFmtId="0" fontId="2" fillId="0" borderId="0" xfId="0" applyFont="1" applyFill="1" applyAlignment="1">
      <alignment horizontal="distributed" vertical="center"/>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2" xfId="0" applyFont="1" applyFill="1" applyBorder="1" applyAlignment="1">
      <alignment horizontal="center" vertical="center" wrapText="1"/>
    </xf>
    <xf numFmtId="0" fontId="0" fillId="0" borderId="3" xfId="0" applyBorder="1" applyAlignment="1">
      <alignment horizontal="center" vertical="center" wrapText="1"/>
    </xf>
  </cellXfs>
  <cellStyles count="2">
    <cellStyle name="標準" xfId="0" builtinId="0"/>
    <cellStyle name="標準_１7’当初契約ベース（１研）"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view="pageBreakPreview" topLeftCell="A8" zoomScale="95" zoomScaleNormal="100" zoomScaleSheetLayoutView="95" workbookViewId="0">
      <selection activeCell="C8" sqref="C8"/>
    </sheetView>
  </sheetViews>
  <sheetFormatPr defaultRowHeight="13.5" x14ac:dyDescent="0.15"/>
  <cols>
    <col min="1" max="1" width="17.375" style="3" customWidth="1"/>
    <col min="2" max="2" width="17" style="3" customWidth="1"/>
    <col min="3" max="3" width="14" style="3" customWidth="1"/>
    <col min="4" max="4" width="14.25" style="3" customWidth="1"/>
    <col min="5" max="5" width="13.5" style="3" customWidth="1"/>
    <col min="6" max="6" width="27" style="2" customWidth="1"/>
    <col min="7" max="7" width="10.125" style="3" customWidth="1"/>
    <col min="8" max="8" width="11.625" style="3" customWidth="1"/>
    <col min="9" max="9" width="8.25" style="3" customWidth="1"/>
    <col min="10" max="10" width="8" style="3" customWidth="1"/>
    <col min="11" max="12" width="9" style="3" customWidth="1"/>
    <col min="13" max="13" width="8.75" style="3" customWidth="1"/>
    <col min="14" max="14" width="7.125" style="3" customWidth="1"/>
    <col min="15" max="16384" width="9" style="3"/>
  </cols>
  <sheetData>
    <row r="1" spans="1:14" ht="17.25" customHeight="1" x14ac:dyDescent="0.15">
      <c r="F1" s="3"/>
      <c r="M1" s="39" t="s">
        <v>13</v>
      </c>
      <c r="N1" s="39"/>
    </row>
    <row r="2" spans="1:14" ht="32.1" customHeight="1" x14ac:dyDescent="0.15">
      <c r="A2" s="41" t="s">
        <v>14</v>
      </c>
      <c r="B2" s="42"/>
      <c r="C2" s="42"/>
      <c r="D2" s="42"/>
      <c r="E2" s="42"/>
      <c r="F2" s="42"/>
      <c r="G2" s="42"/>
      <c r="H2" s="42"/>
      <c r="I2" s="42"/>
      <c r="J2" s="42"/>
      <c r="K2" s="42"/>
      <c r="L2" s="42"/>
      <c r="M2" s="42"/>
      <c r="N2" s="42"/>
    </row>
    <row r="3" spans="1:14" x14ac:dyDescent="0.15">
      <c r="F3" s="3"/>
    </row>
    <row r="4" spans="1:14" ht="40.5" customHeight="1" x14ac:dyDescent="0.15">
      <c r="A4" s="40" t="s">
        <v>18</v>
      </c>
      <c r="B4" s="40" t="s">
        <v>0</v>
      </c>
      <c r="C4" s="40" t="s">
        <v>1</v>
      </c>
      <c r="D4" s="40" t="s">
        <v>2</v>
      </c>
      <c r="E4" s="43" t="s">
        <v>15</v>
      </c>
      <c r="F4" s="40" t="s">
        <v>16</v>
      </c>
      <c r="G4" s="40" t="s">
        <v>3</v>
      </c>
      <c r="H4" s="40" t="s">
        <v>4</v>
      </c>
      <c r="I4" s="40" t="s">
        <v>5</v>
      </c>
      <c r="J4" s="40" t="s">
        <v>9</v>
      </c>
      <c r="K4" s="40" t="s">
        <v>10</v>
      </c>
      <c r="L4" s="40"/>
      <c r="M4" s="40"/>
      <c r="N4" s="40" t="s">
        <v>6</v>
      </c>
    </row>
    <row r="5" spans="1:14" ht="45.75" customHeight="1" x14ac:dyDescent="0.15">
      <c r="A5" s="40"/>
      <c r="B5" s="40"/>
      <c r="C5" s="40"/>
      <c r="D5" s="40"/>
      <c r="E5" s="44"/>
      <c r="F5" s="40"/>
      <c r="G5" s="40"/>
      <c r="H5" s="40"/>
      <c r="I5" s="40"/>
      <c r="J5" s="40"/>
      <c r="K5" s="1" t="s">
        <v>8</v>
      </c>
      <c r="L5" s="1" t="s">
        <v>7</v>
      </c>
      <c r="M5" s="1" t="s">
        <v>11</v>
      </c>
      <c r="N5" s="40"/>
    </row>
    <row r="6" spans="1:14" s="6" customFormat="1" ht="154.5" customHeight="1" x14ac:dyDescent="0.15">
      <c r="A6" s="1" t="s">
        <v>35</v>
      </c>
      <c r="B6" s="1" t="s">
        <v>20</v>
      </c>
      <c r="C6" s="17">
        <v>44032</v>
      </c>
      <c r="D6" s="15" t="s">
        <v>25</v>
      </c>
      <c r="E6" s="9">
        <v>1290001017617</v>
      </c>
      <c r="F6" s="14" t="s">
        <v>26</v>
      </c>
      <c r="G6" s="12">
        <v>4974200</v>
      </c>
      <c r="H6" s="11">
        <v>4807000</v>
      </c>
      <c r="I6" s="7">
        <f>H6/G6</f>
        <v>0.96638655462184875</v>
      </c>
      <c r="J6" s="15"/>
      <c r="K6" s="1"/>
      <c r="L6" s="1"/>
      <c r="M6" s="1"/>
      <c r="N6" s="10">
        <v>9506</v>
      </c>
    </row>
    <row r="7" spans="1:14" s="6" customFormat="1" ht="126" customHeight="1" x14ac:dyDescent="0.15">
      <c r="A7" s="1" t="s">
        <v>27</v>
      </c>
      <c r="B7" s="1" t="s">
        <v>20</v>
      </c>
      <c r="C7" s="17">
        <v>44028</v>
      </c>
      <c r="D7" s="1" t="s">
        <v>22</v>
      </c>
      <c r="E7" s="9">
        <v>6130001021068</v>
      </c>
      <c r="F7" s="14" t="s">
        <v>23</v>
      </c>
      <c r="G7" s="12" t="s">
        <v>19</v>
      </c>
      <c r="H7" s="11">
        <v>3525500</v>
      </c>
      <c r="I7" s="7" t="s">
        <v>21</v>
      </c>
      <c r="J7" s="8"/>
      <c r="K7" s="1"/>
      <c r="L7" s="1"/>
      <c r="M7" s="1"/>
      <c r="N7" s="10">
        <v>22004</v>
      </c>
    </row>
    <row r="8" spans="1:14" s="6" customFormat="1" ht="147" customHeight="1" x14ac:dyDescent="0.15">
      <c r="A8" s="1" t="s">
        <v>36</v>
      </c>
      <c r="B8" s="1" t="s">
        <v>20</v>
      </c>
      <c r="C8" s="17">
        <v>44022</v>
      </c>
      <c r="D8" s="1" t="s">
        <v>28</v>
      </c>
      <c r="E8" s="9">
        <v>7010001008844</v>
      </c>
      <c r="F8" s="14" t="s">
        <v>29</v>
      </c>
      <c r="G8" s="12" t="s">
        <v>19</v>
      </c>
      <c r="H8" s="11">
        <v>1743500</v>
      </c>
      <c r="I8" s="7" t="s">
        <v>21</v>
      </c>
      <c r="J8" s="13"/>
      <c r="K8" s="1"/>
      <c r="L8" s="1"/>
      <c r="M8" s="1"/>
      <c r="N8" s="10">
        <v>25029</v>
      </c>
    </row>
    <row r="9" spans="1:14" s="6" customFormat="1" ht="147" customHeight="1" x14ac:dyDescent="0.15">
      <c r="A9" s="1" t="s">
        <v>30</v>
      </c>
      <c r="B9" s="1" t="s">
        <v>20</v>
      </c>
      <c r="C9" s="17">
        <v>44039</v>
      </c>
      <c r="D9" s="36" t="s">
        <v>31</v>
      </c>
      <c r="E9" s="9">
        <v>7010401022916</v>
      </c>
      <c r="F9" s="14" t="s">
        <v>24</v>
      </c>
      <c r="G9" s="12" t="s">
        <v>19</v>
      </c>
      <c r="H9" s="11">
        <v>50369000</v>
      </c>
      <c r="I9" s="7" t="s">
        <v>21</v>
      </c>
      <c r="J9" s="16"/>
      <c r="K9" s="1"/>
      <c r="L9" s="1"/>
      <c r="M9" s="1"/>
      <c r="N9" s="10">
        <v>25030</v>
      </c>
    </row>
    <row r="10" spans="1:14" ht="13.5" customHeight="1" x14ac:dyDescent="0.15">
      <c r="A10" s="37"/>
      <c r="B10" s="38"/>
      <c r="C10" s="38"/>
      <c r="D10" s="38"/>
      <c r="E10" s="38"/>
      <c r="F10" s="38"/>
      <c r="G10" s="38"/>
      <c r="H10" s="38"/>
      <c r="I10" s="38"/>
      <c r="J10" s="5"/>
      <c r="K10" s="4"/>
      <c r="L10" s="4"/>
      <c r="M10" s="4"/>
      <c r="N10" s="4"/>
    </row>
    <row r="11" spans="1:14" ht="25.5" customHeight="1" x14ac:dyDescent="0.15">
      <c r="A11" s="5" t="s">
        <v>12</v>
      </c>
      <c r="B11" s="4"/>
      <c r="C11" s="4"/>
      <c r="D11" s="4"/>
      <c r="E11" s="4"/>
      <c r="F11" s="4"/>
      <c r="G11" s="4"/>
      <c r="H11" s="4"/>
      <c r="I11" s="4"/>
      <c r="J11" s="4"/>
      <c r="K11" s="4"/>
      <c r="L11" s="4"/>
      <c r="M11" s="4"/>
      <c r="N11" s="4"/>
    </row>
    <row r="12" spans="1:14" ht="25.5" hidden="1" customHeight="1" x14ac:dyDescent="0.15">
      <c r="F12" s="3"/>
    </row>
    <row r="13" spans="1:14" hidden="1" x14ac:dyDescent="0.15">
      <c r="C13" s="3" t="s">
        <v>17</v>
      </c>
      <c r="F13" s="3"/>
    </row>
    <row r="14" spans="1:14" x14ac:dyDescent="0.15">
      <c r="F14" s="3"/>
    </row>
    <row r="15" spans="1:14" ht="40.5" hidden="1" customHeight="1" x14ac:dyDescent="0.15">
      <c r="A15" s="40" t="s">
        <v>18</v>
      </c>
      <c r="B15" s="40" t="s">
        <v>0</v>
      </c>
      <c r="C15" s="40" t="s">
        <v>1</v>
      </c>
      <c r="D15" s="40" t="s">
        <v>2</v>
      </c>
      <c r="E15" s="43" t="s">
        <v>15</v>
      </c>
      <c r="F15" s="40" t="s">
        <v>16</v>
      </c>
      <c r="G15" s="40" t="s">
        <v>3</v>
      </c>
      <c r="H15" s="40" t="s">
        <v>4</v>
      </c>
      <c r="I15" s="40" t="s">
        <v>5</v>
      </c>
      <c r="J15" s="40" t="s">
        <v>9</v>
      </c>
      <c r="K15" s="40" t="s">
        <v>10</v>
      </c>
      <c r="L15" s="40"/>
      <c r="M15" s="40"/>
      <c r="N15" s="40" t="s">
        <v>6</v>
      </c>
    </row>
    <row r="16" spans="1:14" ht="32.25" hidden="1" customHeight="1" x14ac:dyDescent="0.15">
      <c r="A16" s="40"/>
      <c r="B16" s="40"/>
      <c r="C16" s="40"/>
      <c r="D16" s="40"/>
      <c r="E16" s="44"/>
      <c r="F16" s="40"/>
      <c r="G16" s="40"/>
      <c r="H16" s="40"/>
      <c r="I16" s="40"/>
      <c r="J16" s="40"/>
      <c r="K16" s="1" t="s">
        <v>8</v>
      </c>
      <c r="L16" s="1" t="s">
        <v>7</v>
      </c>
      <c r="M16" s="1" t="s">
        <v>11</v>
      </c>
      <c r="N16" s="40"/>
    </row>
    <row r="17" spans="1:16" s="6" customFormat="1" ht="147" customHeight="1" x14ac:dyDescent="0.15">
      <c r="A17" s="1" t="s">
        <v>37</v>
      </c>
      <c r="B17" s="1" t="s">
        <v>20</v>
      </c>
      <c r="C17" s="17">
        <v>44041</v>
      </c>
      <c r="D17" s="1" t="s">
        <v>32</v>
      </c>
      <c r="E17" s="9">
        <v>8020001076641</v>
      </c>
      <c r="F17" s="14" t="s">
        <v>33</v>
      </c>
      <c r="G17" s="12" t="s">
        <v>19</v>
      </c>
      <c r="H17" s="11">
        <v>1045000</v>
      </c>
      <c r="I17" s="7" t="s">
        <v>34</v>
      </c>
      <c r="J17" s="16"/>
      <c r="K17" s="1"/>
      <c r="L17" s="1"/>
      <c r="M17" s="1"/>
      <c r="N17" s="10">
        <v>25031</v>
      </c>
    </row>
    <row r="18" spans="1:16" ht="13.5" customHeight="1" x14ac:dyDescent="0.15">
      <c r="A18" s="27"/>
      <c r="B18" s="27"/>
      <c r="C18" s="28"/>
      <c r="D18" s="27"/>
      <c r="E18" s="29"/>
      <c r="F18" s="30"/>
      <c r="G18" s="31"/>
      <c r="H18" s="32"/>
      <c r="I18" s="33"/>
      <c r="J18" s="34"/>
      <c r="K18" s="27"/>
      <c r="L18" s="27"/>
      <c r="M18" s="27"/>
      <c r="N18" s="35"/>
      <c r="O18" s="6"/>
      <c r="P18" s="6"/>
    </row>
    <row r="19" spans="1:16" ht="13.5" customHeight="1" x14ac:dyDescent="0.15">
      <c r="A19" s="5" t="s">
        <v>12</v>
      </c>
      <c r="B19" s="4"/>
      <c r="C19" s="4"/>
      <c r="D19" s="4"/>
      <c r="E19" s="4"/>
      <c r="F19" s="4"/>
      <c r="G19" s="22"/>
      <c r="H19" s="23"/>
      <c r="I19" s="24"/>
      <c r="J19" s="25"/>
      <c r="K19" s="18"/>
      <c r="L19" s="18"/>
      <c r="M19" s="18"/>
      <c r="N19" s="26"/>
      <c r="O19" s="6"/>
      <c r="P19" s="6"/>
    </row>
    <row r="20" spans="1:16" ht="13.5" customHeight="1" x14ac:dyDescent="0.15">
      <c r="A20" s="18"/>
      <c r="B20" s="18"/>
      <c r="C20" s="19"/>
      <c r="D20" s="18"/>
      <c r="E20" s="20"/>
      <c r="F20" s="21"/>
      <c r="G20" s="22"/>
      <c r="H20" s="23"/>
      <c r="I20" s="24"/>
      <c r="J20" s="25"/>
      <c r="K20" s="18"/>
      <c r="L20" s="18"/>
      <c r="M20" s="18"/>
      <c r="N20" s="26"/>
      <c r="O20" s="6"/>
      <c r="P20" s="6"/>
    </row>
    <row r="21" spans="1:16" x14ac:dyDescent="0.15">
      <c r="A21" s="37"/>
      <c r="B21" s="38"/>
      <c r="C21" s="38"/>
      <c r="D21" s="38"/>
      <c r="E21" s="38"/>
      <c r="F21" s="38"/>
      <c r="G21" s="38"/>
      <c r="H21" s="38"/>
      <c r="I21" s="38"/>
      <c r="J21" s="5"/>
      <c r="K21" s="4"/>
      <c r="L21" s="4"/>
      <c r="M21" s="4"/>
      <c r="N21" s="4"/>
    </row>
    <row r="22" spans="1:16" x14ac:dyDescent="0.15">
      <c r="F22" s="3"/>
    </row>
    <row r="23" spans="1:16" x14ac:dyDescent="0.15">
      <c r="F23" s="3"/>
    </row>
  </sheetData>
  <autoFilter ref="A5:N5">
    <sortState ref="A7:M20">
      <sortCondition ref="C5"/>
    </sortState>
  </autoFilter>
  <mergeCells count="28">
    <mergeCell ref="K15:M15"/>
    <mergeCell ref="N15:N16"/>
    <mergeCell ref="A21:I21"/>
    <mergeCell ref="F15:F16"/>
    <mergeCell ref="G15:G16"/>
    <mergeCell ref="H15:H16"/>
    <mergeCell ref="I15:I16"/>
    <mergeCell ref="J15:J16"/>
    <mergeCell ref="A15:A16"/>
    <mergeCell ref="B15:B16"/>
    <mergeCell ref="C15:C16"/>
    <mergeCell ref="D15:D16"/>
    <mergeCell ref="E15:E16"/>
    <mergeCell ref="A10:I10"/>
    <mergeCell ref="M1:N1"/>
    <mergeCell ref="N4:N5"/>
    <mergeCell ref="A2:N2"/>
    <mergeCell ref="A4:A5"/>
    <mergeCell ref="B4:B5"/>
    <mergeCell ref="C4:C5"/>
    <mergeCell ref="G4:G5"/>
    <mergeCell ref="H4:H5"/>
    <mergeCell ref="I4:I5"/>
    <mergeCell ref="J4:J5"/>
    <mergeCell ref="F4:F5"/>
    <mergeCell ref="K4:M4"/>
    <mergeCell ref="D4:D5"/>
    <mergeCell ref="E4:E5"/>
  </mergeCells>
  <phoneticPr fontId="1"/>
  <printOptions horizontalCentered="1" verticalCentered="1"/>
  <pageMargins left="0.23622047244094491" right="0.23622047244094491" top="0.74803149606299213" bottom="0.74803149606299213" header="0.31496062992125984" footer="0.31496062992125984"/>
  <pageSetup paperSize="9" scale="65" orientation="landscape" r:id="rId1"/>
  <rowBreaks count="1" manualBreakCount="1">
    <brk id="14" max="13" man="1"/>
  </rowBreaks>
  <colBreaks count="1" manualBreakCount="1">
    <brk id="14"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view="pageLayout" workbookViewId="0">
      <selection activeCell="C14" sqref="C14"/>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Sheet1</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2020-08-31T23:22:45Z</cp:lastPrinted>
  <dcterms:created xsi:type="dcterms:W3CDTF">2010-08-24T08:00:05Z</dcterms:created>
  <dcterms:modified xsi:type="dcterms:W3CDTF">2020-08-31T23:27:13Z</dcterms:modified>
</cp:coreProperties>
</file>