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3　令和2年度6月分\④掲載依頼　艦装研　○\④艦装研\"/>
    </mc:Choice>
  </mc:AlternateContent>
  <bookViews>
    <workbookView xWindow="480" yWindow="120" windowWidth="18750" windowHeight="12945"/>
  </bookViews>
  <sheets>
    <sheet name="付紙様式第４" sheetId="8" r:id="rId1"/>
  </sheets>
  <definedNames>
    <definedName name="_xlnm._FilterDatabase" localSheetId="0" hidden="1">付紙様式第４!$A$5:$N$11</definedName>
    <definedName name="_xlnm.Print_Area" localSheetId="0">付紙様式第４!$A$1:$N$31</definedName>
    <definedName name="_xlnm.Print_Titles" localSheetId="0">付紙様式第４!$1:$5</definedName>
  </definedNames>
  <calcPr calcId="162913"/>
</workbook>
</file>

<file path=xl/calcChain.xml><?xml version="1.0" encoding="utf-8"?>
<calcChain xmlns="http://schemas.openxmlformats.org/spreadsheetml/2006/main">
  <c r="I17" i="8" l="1"/>
  <c r="I6" i="8" l="1"/>
</calcChain>
</file>

<file path=xl/sharedStrings.xml><?xml version="1.0" encoding="utf-8"?>
<sst xmlns="http://schemas.openxmlformats.org/spreadsheetml/2006/main" count="104" uniqueCount="52">
  <si>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</si>
  <si>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</si>
  <si>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</si>
  <si>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</si>
  <si>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</si>
  <si>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</si>
  <si>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</si>
  <si>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</si>
  <si>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</si>
  <si>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</si>
  <si>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</si>
  <si>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</si>
  <si>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</si>
  <si>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付紙様式第４</t>
    <rPh sb="0" eb="2">
      <t>フシ</t>
    </rPh>
    <rPh sb="2" eb="4">
      <t>ヨウシキ</t>
    </rPh>
    <rPh sb="4" eb="5">
      <t>ダイ</t>
    </rPh>
    <phoneticPr fontId="1"/>
  </si>
  <si>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1"/>
  </si>
  <si>
    <t>法人番号</t>
    <rPh sb="0" eb="2">
      <t>ホウジン</t>
    </rPh>
    <rPh sb="2" eb="4">
      <t>バンゴウ</t>
    </rPh>
    <phoneticPr fontId="1"/>
  </si>
  <si>
    <t>随意契約によることとした会計法令の根拠条文及び理由
（企画競争又は公募並びに常続的公示）</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rPh sb="35" eb="36">
      <t>ナラ</t>
    </rPh>
    <rPh sb="38" eb="39">
      <t>ジョウ</t>
    </rPh>
    <rPh sb="39" eb="40">
      <t>ゾク</t>
    </rPh>
    <rPh sb="40" eb="41">
      <t>テキ</t>
    </rPh>
    <rPh sb="41" eb="43">
      <t>コウジ</t>
    </rPh>
    <phoneticPr fontId="1"/>
  </si>
  <si>
    <t>。・</t>
    <phoneticPr fontId="1"/>
  </si>
  <si>
    <t xml:space="preserve">物品役務等の名称及び数量
</t>
    <rPh sb="0" eb="2">
      <t>ブッピン</t>
    </rPh>
    <rPh sb="2" eb="4">
      <t>エキム</t>
    </rPh>
    <rPh sb="4" eb="5">
      <t>トウ</t>
    </rPh>
    <rPh sb="6" eb="8">
      <t>メイショウ</t>
    </rPh>
    <rPh sb="8" eb="9">
      <t>オヨ</t>
    </rPh>
    <rPh sb="10" eb="12">
      <t>スウリョウ</t>
    </rPh>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</si>
  <si>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1"/>
  </si>
  <si>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5">
      <t>シン</t>
    </rPh>
    <rPh sb="35" eb="36">
      <t>ニ</t>
    </rPh>
    <phoneticPr fontId="1"/>
  </si>
  <si>
    <t>-</t>
    <phoneticPr fontId="1"/>
  </si>
  <si>
    <t>日本電気株式会社
東京都港区芝５－７－１</t>
    <rPh sb="0" eb="2">
      <t>ニホン</t>
    </rPh>
    <rPh sb="2" eb="4">
      <t>デンキ</t>
    </rPh>
    <rPh sb="4" eb="6">
      <t>カブシキ</t>
    </rPh>
    <rPh sb="6" eb="8">
      <t>カイシャ</t>
    </rPh>
    <rPh sb="9" eb="12">
      <t>トウキョウト</t>
    </rPh>
    <rPh sb="12" eb="14">
      <t>ミナトク</t>
    </rPh>
    <rPh sb="14" eb="15">
      <t>シバ</t>
    </rPh>
    <phoneticPr fontId="1"/>
  </si>
  <si>
    <t>大水槽曳引車等（その１）本体のうち電源装置のうち車上制御装置の修理及び点検整備
　　　　１件</t>
    <rPh sb="0" eb="3">
      <t>ダイスイソウ</t>
    </rPh>
    <rPh sb="3" eb="4">
      <t>ヒキ</t>
    </rPh>
    <rPh sb="4" eb="5">
      <t>ヒ</t>
    </rPh>
    <rPh sb="5" eb="6">
      <t>クルマ</t>
    </rPh>
    <rPh sb="6" eb="7">
      <t>トウ</t>
    </rPh>
    <rPh sb="12" eb="14">
      <t>ホンタイ</t>
    </rPh>
    <rPh sb="17" eb="21">
      <t>デンゲンソウチ</t>
    </rPh>
    <rPh sb="24" eb="26">
      <t>シャジョウ</t>
    </rPh>
    <rPh sb="26" eb="28">
      <t>セイギョ</t>
    </rPh>
    <rPh sb="28" eb="30">
      <t>ソウチ</t>
    </rPh>
    <rPh sb="31" eb="33">
      <t>シュウリ</t>
    </rPh>
    <rPh sb="33" eb="34">
      <t>オヨ</t>
    </rPh>
    <rPh sb="35" eb="37">
      <t>テンケン</t>
    </rPh>
    <rPh sb="37" eb="39">
      <t>セイビ</t>
    </rPh>
    <rPh sb="46" eb="47">
      <t>ケン</t>
    </rPh>
    <phoneticPr fontId="1"/>
  </si>
  <si>
    <t>東芝ITコントロールシステム株式会社
東京都新宿区西新宿区６－２４－１</t>
    <rPh sb="0" eb="2">
      <t>トウシバ</t>
    </rPh>
    <rPh sb="14" eb="16">
      <t>カブシキ</t>
    </rPh>
    <rPh sb="16" eb="18">
      <t>カイシャ</t>
    </rPh>
    <rPh sb="19" eb="22">
      <t>トウキョウト</t>
    </rPh>
    <rPh sb="22" eb="25">
      <t>シンジュクク</t>
    </rPh>
    <rPh sb="25" eb="26">
      <t>ニシ</t>
    </rPh>
    <rPh sb="26" eb="29">
      <t>シンジュクク</t>
    </rPh>
    <phoneticPr fontId="1"/>
  </si>
  <si>
    <t>本契約の履行に当たっては、大水槽曳引車等（その１）本体のうち電源装置のうち車上制御装置に係る機能、性能、構造を熟知し、修理及び点検整備に関する専門的知識を有することが必要であり、現在この要件を満たしているのは当該会社のみであるため。（根拠の法令：会計法第２９条の３第４項）</t>
    <rPh sb="13" eb="16">
      <t>ダイスイソウ</t>
    </rPh>
    <rPh sb="16" eb="17">
      <t>ヒ</t>
    </rPh>
    <rPh sb="17" eb="18">
      <t>ヒ</t>
    </rPh>
    <rPh sb="18" eb="19">
      <t>シャ</t>
    </rPh>
    <rPh sb="19" eb="20">
      <t>トウ</t>
    </rPh>
    <rPh sb="25" eb="27">
      <t>ホンタイ</t>
    </rPh>
    <rPh sb="30" eb="32">
      <t>デンゲン</t>
    </rPh>
    <rPh sb="32" eb="34">
      <t>ソウチ</t>
    </rPh>
    <rPh sb="37" eb="39">
      <t>シャジョウ</t>
    </rPh>
    <rPh sb="39" eb="41">
      <t>セイギョ</t>
    </rPh>
    <rPh sb="41" eb="43">
      <t>ソウチ</t>
    </rPh>
    <rPh sb="44" eb="45">
      <t>カカ</t>
    </rPh>
    <rPh sb="46" eb="48">
      <t>キノウ</t>
    </rPh>
    <rPh sb="49" eb="51">
      <t>セイノウ</t>
    </rPh>
    <rPh sb="52" eb="54">
      <t>コウゾウ</t>
    </rPh>
    <rPh sb="55" eb="57">
      <t>ジュクチ</t>
    </rPh>
    <rPh sb="59" eb="61">
      <t>シュウリ</t>
    </rPh>
    <rPh sb="61" eb="62">
      <t>オヨ</t>
    </rPh>
    <rPh sb="63" eb="65">
      <t>テンケン</t>
    </rPh>
    <rPh sb="65" eb="67">
      <t>セイビ</t>
    </rPh>
    <phoneticPr fontId="1"/>
  </si>
  <si>
    <t>光音響センサ計測装置の点検作業
　　 　１件</t>
    <rPh sb="0" eb="1">
      <t>ヒカリ</t>
    </rPh>
    <rPh sb="1" eb="3">
      <t>オンキョウ</t>
    </rPh>
    <rPh sb="6" eb="8">
      <t>ケイソク</t>
    </rPh>
    <rPh sb="8" eb="10">
      <t>ソウチ</t>
    </rPh>
    <rPh sb="11" eb="13">
      <t>テンケン</t>
    </rPh>
    <rPh sb="13" eb="15">
      <t>サギョウ</t>
    </rPh>
    <rPh sb="22" eb="23">
      <t>ケン</t>
    </rPh>
    <phoneticPr fontId="1"/>
  </si>
  <si>
    <t>沖電気工業株式会社
東京都港区虎ノ門１－７－１２</t>
    <rPh sb="0" eb="9">
      <t>オキデンキコウギョウカブシキガイシャ</t>
    </rPh>
    <rPh sb="10" eb="13">
      <t>トウキョウト</t>
    </rPh>
    <rPh sb="13" eb="15">
      <t>ミナトク</t>
    </rPh>
    <rPh sb="15" eb="16">
      <t>トラ</t>
    </rPh>
    <rPh sb="17" eb="18">
      <t>モン</t>
    </rPh>
    <phoneticPr fontId="1"/>
  </si>
  <si>
    <t>本契約の履行に当たっては、光音響センサ計測装置全般にわたる構造、設計、製造及びアレイセンサの特性を左右するセンサ受波感度について熟知した専門的知識を有することが必要であり、現在この要件を満たしているのは当該会社のみであるため。（根拠の法令：会計法第２９条の３第４項）</t>
    <rPh sb="13" eb="14">
      <t>ヒカリ</t>
    </rPh>
    <rPh sb="14" eb="16">
      <t>オンキョウ</t>
    </rPh>
    <rPh sb="19" eb="21">
      <t>ケイソク</t>
    </rPh>
    <rPh sb="21" eb="23">
      <t>ソウチ</t>
    </rPh>
    <rPh sb="23" eb="25">
      <t>ゼンパン</t>
    </rPh>
    <rPh sb="29" eb="31">
      <t>コウゾウ</t>
    </rPh>
    <rPh sb="46" eb="48">
      <t>トクセイ</t>
    </rPh>
    <rPh sb="49" eb="51">
      <t>サユウ</t>
    </rPh>
    <rPh sb="56" eb="57">
      <t>ウ</t>
    </rPh>
    <rPh sb="57" eb="58">
      <t>ナミ</t>
    </rPh>
    <rPh sb="58" eb="60">
      <t>カンド</t>
    </rPh>
    <rPh sb="64" eb="66">
      <t>ジュクチ</t>
    </rPh>
    <phoneticPr fontId="1"/>
  </si>
  <si>
    <t>消磁用UEP低減装置の海上試験前準備作業
　　  １件</t>
    <rPh sb="0" eb="2">
      <t>ショウジ</t>
    </rPh>
    <rPh sb="2" eb="3">
      <t>ヨウ</t>
    </rPh>
    <rPh sb="6" eb="8">
      <t>テイゲン</t>
    </rPh>
    <rPh sb="8" eb="10">
      <t>ソウチ</t>
    </rPh>
    <rPh sb="11" eb="13">
      <t>カイジョウ</t>
    </rPh>
    <rPh sb="13" eb="15">
      <t>シケン</t>
    </rPh>
    <rPh sb="15" eb="16">
      <t>マエ</t>
    </rPh>
    <rPh sb="16" eb="18">
      <t>ジュンビ</t>
    </rPh>
    <rPh sb="18" eb="20">
      <t>サギョウ</t>
    </rPh>
    <rPh sb="28" eb="29">
      <t>ケン</t>
    </rPh>
    <phoneticPr fontId="1"/>
  </si>
  <si>
    <t>株式会社島津製作所
京都府京都市中京区西ノ京桑原町１番地</t>
    <rPh sb="0" eb="2">
      <t>カブシキ</t>
    </rPh>
    <rPh sb="2" eb="4">
      <t>カイシャ</t>
    </rPh>
    <rPh sb="4" eb="6">
      <t>シマヅ</t>
    </rPh>
    <rPh sb="6" eb="9">
      <t>セイサクショ</t>
    </rPh>
    <rPh sb="10" eb="13">
      <t>キョウトフ</t>
    </rPh>
    <rPh sb="13" eb="16">
      <t>キョウトシ</t>
    </rPh>
    <rPh sb="16" eb="18">
      <t>チュウキョウ</t>
    </rPh>
    <rPh sb="18" eb="19">
      <t>ク</t>
    </rPh>
    <rPh sb="19" eb="20">
      <t>ニシ</t>
    </rPh>
    <rPh sb="21" eb="22">
      <t>キョウ</t>
    </rPh>
    <rPh sb="22" eb="24">
      <t>クワハラ</t>
    </rPh>
    <rPh sb="24" eb="25">
      <t>マチ</t>
    </rPh>
    <rPh sb="26" eb="28">
      <t>バンチ</t>
    </rPh>
    <phoneticPr fontId="1"/>
  </si>
  <si>
    <t>本契約の履行に当たっては、消磁用UEP低減装置について熟知した専門的知識を有することが必要であり、現在この要件を満たしているのは当該会社のみであるため。（根拠の法令：会計法第２９条の３第４項）</t>
    <rPh sb="13" eb="15">
      <t>ショウジ</t>
    </rPh>
    <rPh sb="15" eb="16">
      <t>ヨウ</t>
    </rPh>
    <rPh sb="19" eb="21">
      <t>テイゲン</t>
    </rPh>
    <rPh sb="21" eb="23">
      <t>ソウチ</t>
    </rPh>
    <rPh sb="27" eb="29">
      <t>ジュクチ</t>
    </rPh>
    <phoneticPr fontId="1"/>
  </si>
  <si>
    <t>本契約の履行に当たっては、将来潜水艦用ソーナーシステムのの構造、設計、製造及び運用に関する専門的知識を有することが必要であり、現在この要件を満たしているのは当該会社のみであるため。（根拠の法令：会計法第２９条の３第４項）</t>
    <rPh sb="13" eb="19">
      <t>ショウライセンスイカンヨウ</t>
    </rPh>
    <phoneticPr fontId="1"/>
  </si>
  <si>
    <t>将来潜水艦用ソーナーシステムの性能確認試験のためのデータ解析役務
   　 １件</t>
    <rPh sb="0" eb="6">
      <t>ショウライセンスイカンヨウ</t>
    </rPh>
    <rPh sb="15" eb="19">
      <t>セイノウカクニン</t>
    </rPh>
    <rPh sb="19" eb="21">
      <t>シケン</t>
    </rPh>
    <rPh sb="28" eb="30">
      <t>カイセキ</t>
    </rPh>
    <rPh sb="30" eb="32">
      <t>エキム</t>
    </rPh>
    <rPh sb="40" eb="41">
      <t>ケン</t>
    </rPh>
    <phoneticPr fontId="1"/>
  </si>
  <si>
    <t>将来潜水艦用ソーナーシステムの性能確認試験のための音源操作及び器材展張作業役務
   　 １件</t>
    <rPh sb="0" eb="6">
      <t>ショウライセンスイカンヨウ</t>
    </rPh>
    <rPh sb="15" eb="19">
      <t>セイノウカクニン</t>
    </rPh>
    <rPh sb="19" eb="21">
      <t>シケン</t>
    </rPh>
    <rPh sb="25" eb="27">
      <t>オンゲン</t>
    </rPh>
    <rPh sb="27" eb="29">
      <t>ソウサ</t>
    </rPh>
    <rPh sb="29" eb="30">
      <t>オヨ</t>
    </rPh>
    <rPh sb="31" eb="33">
      <t>キザイ</t>
    </rPh>
    <rPh sb="33" eb="35">
      <t>テンチョウ</t>
    </rPh>
    <rPh sb="35" eb="37">
      <t>サギョウ</t>
    </rPh>
    <rPh sb="37" eb="39">
      <t>エキム</t>
    </rPh>
    <rPh sb="47" eb="48">
      <t>ケン</t>
    </rPh>
    <phoneticPr fontId="1"/>
  </si>
  <si>
    <t>株式会社オキシーテック
静岡県沼津市内浦三津字小島５３７－５</t>
    <rPh sb="0" eb="2">
      <t>カブシキ</t>
    </rPh>
    <rPh sb="2" eb="4">
      <t>カイシャ</t>
    </rPh>
    <rPh sb="12" eb="15">
      <t>シズオカケン</t>
    </rPh>
    <rPh sb="15" eb="18">
      <t>ヌマヅシ</t>
    </rPh>
    <rPh sb="18" eb="20">
      <t>ウチウラ</t>
    </rPh>
    <rPh sb="20" eb="22">
      <t>ミツ</t>
    </rPh>
    <rPh sb="22" eb="23">
      <t>アザ</t>
    </rPh>
    <rPh sb="23" eb="25">
      <t>コジマ</t>
    </rPh>
    <phoneticPr fontId="1"/>
  </si>
  <si>
    <t>当初競争入札の結果落札者がなく、再度の入札を実施したが再度落札者がなかっため最も予定価格に近い会社と随意契約に移行し、商議を実施した結果２回目に予定価格に達した
（会計法第２９条の３第1項、予算決算及び会計令第９９条の２）</t>
    <rPh sb="9" eb="11">
      <t>ラクサツ</t>
    </rPh>
    <rPh sb="16" eb="18">
      <t>サイド</t>
    </rPh>
    <rPh sb="19" eb="21">
      <t>ニュウサツ</t>
    </rPh>
    <rPh sb="22" eb="24">
      <t>ジッシ</t>
    </rPh>
    <rPh sb="27" eb="29">
      <t>サイド</t>
    </rPh>
    <rPh sb="29" eb="32">
      <t>ラクサツシャ</t>
    </rPh>
    <rPh sb="38" eb="39">
      <t>モット</t>
    </rPh>
    <rPh sb="40" eb="42">
      <t>ヨテイ</t>
    </rPh>
    <rPh sb="42" eb="44">
      <t>カカク</t>
    </rPh>
    <rPh sb="45" eb="46">
      <t>チカ</t>
    </rPh>
    <rPh sb="47" eb="49">
      <t>カイシャ</t>
    </rPh>
    <rPh sb="50" eb="52">
      <t>ズイイ</t>
    </rPh>
    <rPh sb="52" eb="54">
      <t>ケイヤク</t>
    </rPh>
    <rPh sb="55" eb="57">
      <t>イコウ</t>
    </rPh>
    <rPh sb="59" eb="61">
      <t>ショウギ</t>
    </rPh>
    <rPh sb="62" eb="64">
      <t>ジッシ</t>
    </rPh>
    <rPh sb="66" eb="68">
      <t>ケッカ</t>
    </rPh>
    <rPh sb="69" eb="71">
      <t>カイメ</t>
    </rPh>
    <rPh sb="72" eb="74">
      <t>ヨテイ</t>
    </rPh>
    <rPh sb="74" eb="76">
      <t>カカク</t>
    </rPh>
    <rPh sb="77" eb="78">
      <t>タッ</t>
    </rPh>
    <phoneticPr fontId="1"/>
  </si>
  <si>
    <t>将来潜水艦用ソーナーシステムの性能確認試験のための技術支援（その２）
   　 １件</t>
    <rPh sb="0" eb="6">
      <t>ショウライセンスイカンヨウ</t>
    </rPh>
    <rPh sb="15" eb="19">
      <t>セイノウカクニン</t>
    </rPh>
    <rPh sb="19" eb="21">
      <t>シケン</t>
    </rPh>
    <rPh sb="25" eb="27">
      <t>ギジュツ</t>
    </rPh>
    <rPh sb="27" eb="29">
      <t>シエン</t>
    </rPh>
    <rPh sb="42" eb="43">
      <t>ケン</t>
    </rPh>
    <phoneticPr fontId="1"/>
  </si>
  <si>
    <t>将来潜水艦用ソーナーシステムの性能確認試験のための技術支援（その1）
   　 １件</t>
    <rPh sb="0" eb="6">
      <t>ショウライセンスイカンヨウ</t>
    </rPh>
    <rPh sb="15" eb="19">
      <t>セイノウカクニン</t>
    </rPh>
    <rPh sb="19" eb="21">
      <t>シケン</t>
    </rPh>
    <rPh sb="25" eb="27">
      <t>ギジュツ</t>
    </rPh>
    <rPh sb="27" eb="29">
      <t>シエン</t>
    </rPh>
    <rPh sb="42" eb="43">
      <t>ケン</t>
    </rPh>
    <phoneticPr fontId="1"/>
  </si>
  <si>
    <t>将来潜水艦用ソーナーシステムの性能確認試験のための事前準備作業（２）
   　 １件</t>
    <rPh sb="0" eb="6">
      <t>ショウライセンスイカンヨウ</t>
    </rPh>
    <rPh sb="15" eb="19">
      <t>セイノウカクニン</t>
    </rPh>
    <rPh sb="19" eb="21">
      <t>シケン</t>
    </rPh>
    <rPh sb="25" eb="27">
      <t>ジゼン</t>
    </rPh>
    <rPh sb="27" eb="29">
      <t>ジュンビ</t>
    </rPh>
    <rPh sb="29" eb="31">
      <t>サギョウ</t>
    </rPh>
    <rPh sb="42" eb="43">
      <t>ケン</t>
    </rPh>
    <phoneticPr fontId="1"/>
  </si>
  <si>
    <t>将来潜水艦用ソーナーシステムの性能確認試験のためのソーナー試験用標的装置操作役務
   　 １件</t>
    <rPh sb="0" eb="6">
      <t>ショウライセンスイカンヨウ</t>
    </rPh>
    <rPh sb="15" eb="19">
      <t>セイノウカクニン</t>
    </rPh>
    <rPh sb="19" eb="21">
      <t>シケン</t>
    </rPh>
    <rPh sb="29" eb="32">
      <t>シケンヨウ</t>
    </rPh>
    <rPh sb="32" eb="34">
      <t>ヒョウテキ</t>
    </rPh>
    <rPh sb="34" eb="36">
      <t>ソウチ</t>
    </rPh>
    <rPh sb="36" eb="38">
      <t>ソウサ</t>
    </rPh>
    <rPh sb="38" eb="40">
      <t>エキム</t>
    </rPh>
    <rPh sb="48" eb="49">
      <t>ケン</t>
    </rPh>
    <phoneticPr fontId="1"/>
  </si>
  <si>
    <t>ジェイ・アール・シー特機株式会社
神奈川県横浜市港北区新吉田東３－２－１</t>
    <rPh sb="10" eb="12">
      <t>トッキ</t>
    </rPh>
    <rPh sb="12" eb="14">
      <t>カブシキ</t>
    </rPh>
    <rPh sb="14" eb="16">
      <t>カイシャ</t>
    </rPh>
    <rPh sb="17" eb="21">
      <t>カナガワケン</t>
    </rPh>
    <rPh sb="21" eb="24">
      <t>ヨコハマシ</t>
    </rPh>
    <rPh sb="24" eb="27">
      <t>コウホクク</t>
    </rPh>
    <rPh sb="27" eb="30">
      <t>シンヨシダ</t>
    </rPh>
    <rPh sb="30" eb="31">
      <t>ヒガシ</t>
    </rPh>
    <phoneticPr fontId="1"/>
  </si>
  <si>
    <t>本契約の履行に当たっては、ソーナー試験用標的装置の構造、設計、製造及び運用に関する専門的知識を有することが必要であり、現在この要件を満たしているのは当該会社のみであるため。（根拠の法令：会計法第２９条の３第４項）</t>
    <rPh sb="17" eb="19">
      <t>シケン</t>
    </rPh>
    <rPh sb="19" eb="20">
      <t>ヨウ</t>
    </rPh>
    <rPh sb="20" eb="22">
      <t>ヒョウテキ</t>
    </rPh>
    <rPh sb="22" eb="24">
      <t>ソウチ</t>
    </rPh>
    <phoneticPr fontId="1"/>
  </si>
  <si>
    <t>可変深度ソーナーシステム（バイ/マルチスタティック用）の性能確認試験のための技術支援（その９）
　　　　１件</t>
    <rPh sb="0" eb="4">
      <t>カヘンシンド</t>
    </rPh>
    <rPh sb="25" eb="26">
      <t>ヨウ</t>
    </rPh>
    <rPh sb="28" eb="32">
      <t>セイノウカクニン</t>
    </rPh>
    <rPh sb="32" eb="34">
      <t>シケン</t>
    </rPh>
    <rPh sb="38" eb="40">
      <t>ギジュツ</t>
    </rPh>
    <rPh sb="40" eb="42">
      <t>シエン</t>
    </rPh>
    <rPh sb="54" eb="55">
      <t>ケン</t>
    </rPh>
    <phoneticPr fontId="1"/>
  </si>
  <si>
    <t>本契約の履行に当たっては、可変深度ソーナーシステム（バイ/マルチスタティック用）のうちTASSのの構造、設計、製造及び運用に関する専門的知識を有することが必要であり、現在この要件を満たしているのは当該会社のみであるため。（根拠の法令：会計法第２９条の３第４項）</t>
    <rPh sb="13" eb="17">
      <t>カヘンシンド</t>
    </rPh>
    <rPh sb="38" eb="39">
      <t>ヨウ</t>
    </rPh>
    <phoneticPr fontId="1"/>
  </si>
  <si>
    <t>可変深度ソーナーシステム（バイ/マルチスタティック用）の性能確認試験のための技術支援（その８）
　　　　１件</t>
    <rPh sb="0" eb="4">
      <t>カヘンシンド</t>
    </rPh>
    <rPh sb="25" eb="26">
      <t>ヨウ</t>
    </rPh>
    <rPh sb="28" eb="32">
      <t>セイノウカクニン</t>
    </rPh>
    <rPh sb="32" eb="34">
      <t>シケン</t>
    </rPh>
    <rPh sb="38" eb="40">
      <t>ギジュツ</t>
    </rPh>
    <rPh sb="40" eb="42">
      <t>シエン</t>
    </rPh>
    <rPh sb="54" eb="55">
      <t>ケン</t>
    </rPh>
    <phoneticPr fontId="1"/>
  </si>
  <si>
    <t>本契約の履行に当たっては、可変深度ソーナーシステム（バイ/マルチスタティック用）の構造、設計、製造及び運用に関する専門的知識を有することが必要であり、現在この要件を満たしているのは当該会社のみであるため。（根拠の法令：会計法第２９条の３第４項）</t>
    <rPh sb="13" eb="17">
      <t>カヘンシンド</t>
    </rPh>
    <rPh sb="38" eb="39">
      <t>ヨウ</t>
    </rPh>
    <phoneticPr fontId="1"/>
  </si>
  <si>
    <t>将来潜水艦用ソーナーシステムの性能確認試験のための器材操作役務
　　　　１件</t>
    <rPh sb="0" eb="6">
      <t>ショウライセンスイカンヨウ</t>
    </rPh>
    <rPh sb="15" eb="19">
      <t>セイノウカクニン</t>
    </rPh>
    <rPh sb="19" eb="21">
      <t>シケン</t>
    </rPh>
    <rPh sb="25" eb="27">
      <t>キザイ</t>
    </rPh>
    <rPh sb="27" eb="29">
      <t>ソウサ</t>
    </rPh>
    <rPh sb="29" eb="31">
      <t>エキム</t>
    </rPh>
    <rPh sb="38" eb="39">
      <t>ケン</t>
    </rPh>
    <phoneticPr fontId="1"/>
  </si>
  <si>
    <t>川崎重工業株式会社
兵庫県神戸市中央区東川崎町３－１－１</t>
    <rPh sb="0" eb="2">
      <t>カワサキ</t>
    </rPh>
    <rPh sb="2" eb="5">
      <t>ジュウコウギョウ</t>
    </rPh>
    <rPh sb="5" eb="7">
      <t>カブシキ</t>
    </rPh>
    <rPh sb="7" eb="9">
      <t>カイシャ</t>
    </rPh>
    <rPh sb="10" eb="13">
      <t>ヒョウゴケン</t>
    </rPh>
    <rPh sb="13" eb="16">
      <t>コウベシ</t>
    </rPh>
    <rPh sb="16" eb="19">
      <t>チュウオウク</t>
    </rPh>
    <rPh sb="19" eb="20">
      <t>ヒガシ</t>
    </rPh>
    <rPh sb="20" eb="23">
      <t>カワサキマチ</t>
    </rPh>
    <phoneticPr fontId="1"/>
  </si>
  <si>
    <t>本契約の履行に当たっては、将来潜水艦用ソーナーシステムの構造、設計、製造及び運用に関する専門的知識を有することが必要であり、現在この要件を満たしているのは当該会社のみであるため。（根拠の法令：会計法第２９条の３第４項）</t>
    <rPh sb="13" eb="19">
      <t>ショウライセンスイカンヨウ</t>
    </rPh>
    <phoneticPr fontId="1"/>
  </si>
  <si>
    <t>本契約の履行に当たっては、将来潜水艦用ソーナーシステムの構造、設計、製造並びに単艦バイスタティック処理機能及び運用に関する専門的知識を有することが必要であり、現在この要件を満たしているのは当該会社のみであるため。（根拠の法令：会計法第２９条の３第４項）</t>
    <rPh sb="13" eb="19">
      <t>ショウライセンスイカンヨウ</t>
    </rPh>
    <rPh sb="36" eb="37">
      <t>ナラ</t>
    </rPh>
    <phoneticPr fontId="1"/>
  </si>
  <si>
    <t>本契約の履行に当たっては、将来潜水艦用ソーナーシステムの試験用ウインチの構造、設計、製造及び運用に関する専門的知識を有することが必要であり、現在この要件を満たしているのは当該会社のみであるため。（根拠の法令：会計法第２９条の３第４項）</t>
    <rPh sb="13" eb="19">
      <t>ショウライセンスイカンヨウ</t>
    </rPh>
    <rPh sb="28" eb="31">
      <t>シケンヨウ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</si>
</sst>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411]ggge&quot;年&quot;m&quot;月&quot;d&quot;日&quot;;@"/>
    <numFmt numFmtId="178" formatCode="0_ "/>
    <numFmt numFmtId="179" formatCode="#,##0;[Red]&quot;△&quot;#,##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4" fillId="0" borderId="0"/>
  </cellStyleXfs>
  <cellXfs count="55">
    <xf numFmtId="0" fontId="0" fillId="0" borderId="0" xfId="0">
      <alignment vertical="center"/>
    </xf>
    <xf numFmtId="0" fontId="3" fillId="0" borderId="1" xfId="0" applyFont="1" applyFill="1" applyBorder="1" applyAlignment="1">
      <alignment vertical="center" wrapText="1"/>
    </xf>
    <xf numFmtId="0" fontId="2" fillId="2" borderId="0" xfId="0" applyFont="1" applyFill="1">
      <alignment vertical="center"/>
    </xf>
    <xf numFmtId="0" fontId="2" fillId="0" borderId="0" xfId="0" applyFont="1" applyFill="1">
      <alignment vertical="center"/>
    </xf>
    <xf numFmtId="0" fontId="2" fillId="0" borderId="0"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10" fontId="5"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8" fontId="3" fillId="0" borderId="1" xfId="0" applyNumberFormat="1" applyFont="1" applyFill="1" applyBorder="1" applyAlignment="1">
      <alignment vertical="center" wrapText="1"/>
    </xf>
    <xf numFmtId="0" fontId="3" fillId="0" borderId="1" xfId="0" applyFont="1" applyBorder="1" applyAlignment="1">
      <alignment horizontal="center" vertical="center" wrapText="1"/>
    </xf>
    <xf numFmtId="179" fontId="3" fillId="0" borderId="1" xfId="0" applyNumberFormat="1" applyFont="1" applyFill="1" applyBorder="1" applyAlignment="1">
      <alignment horizontal="right" vertical="center" shrinkToFit="1"/>
    </xf>
    <xf numFmtId="176" fontId="6" fillId="0" borderId="1" xfId="1" applyNumberFormat="1" applyFont="1" applyFill="1" applyBorder="1" applyAlignment="1">
      <alignment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vertical="top" wrapText="1"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7" fontId="3" fillId="0" borderId="1" xfId="0" quotePrefix="1"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vertical="center" wrapText="1"/>
    </xf>
    <xf numFmtId="177" fontId="3" fillId="0" borderId="0" xfId="0" quotePrefix="1" applyNumberFormat="1" applyFont="1" applyBorder="1" applyAlignment="1">
      <alignment horizontal="center" vertical="center" wrapText="1"/>
    </xf>
    <xf numFmtId="178" fontId="3" fillId="0" borderId="0" xfId="0" applyNumberFormat="1" applyFont="1" applyFill="1" applyBorder="1" applyAlignment="1">
      <alignment vertical="center" wrapText="1"/>
    </xf>
    <xf numFmtId="0" fontId="6" fillId="0" borderId="0" xfId="0" applyFont="1" applyFill="1" applyBorder="1" applyAlignment="1">
      <alignment vertical="top" wrapText="1" shrinkToFit="1"/>
    </xf>
    <xf numFmtId="176" fontId="6" fillId="0" borderId="0" xfId="1" applyNumberFormat="1" applyFont="1" applyFill="1" applyBorder="1" applyAlignment="1">
      <alignment vertical="center" wrapText="1"/>
    </xf>
    <xf numFmtId="179" fontId="3" fillId="0" borderId="0" xfId="0" applyNumberFormat="1" applyFont="1" applyFill="1" applyBorder="1" applyAlignment="1">
      <alignment horizontal="right" vertical="center" shrinkToFit="1"/>
    </xf>
    <xf numFmtId="10" fontId="5"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Fill="1" applyBorder="1" applyAlignment="1">
      <alignment vertical="center" wrapText="1"/>
    </xf>
    <xf numFmtId="177" fontId="3" fillId="0" borderId="3" xfId="0" quotePrefix="1" applyNumberFormat="1" applyFont="1" applyBorder="1" applyAlignment="1">
      <alignment horizontal="center" vertical="center" wrapText="1"/>
    </xf>
    <xf numFmtId="178" fontId="3" fillId="0" borderId="3" xfId="0" applyNumberFormat="1" applyFont="1" applyFill="1" applyBorder="1" applyAlignment="1">
      <alignment vertical="center" wrapText="1"/>
    </xf>
    <xf numFmtId="176" fontId="6" fillId="0" borderId="3" xfId="1" applyNumberFormat="1" applyFont="1" applyFill="1" applyBorder="1" applyAlignment="1">
      <alignment vertical="center" wrapText="1"/>
    </xf>
    <xf numFmtId="179" fontId="3" fillId="0" borderId="3" xfId="0" applyNumberFormat="1" applyFont="1" applyFill="1" applyBorder="1" applyAlignment="1">
      <alignment horizontal="right" vertical="center" shrinkToFit="1"/>
    </xf>
    <xf numFmtId="10" fontId="5" fillId="0" borderId="3"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vertical="center" wrapText="1"/>
    </xf>
    <xf numFmtId="177" fontId="3" fillId="0" borderId="4" xfId="0" quotePrefix="1" applyNumberFormat="1" applyFont="1" applyBorder="1" applyAlignment="1">
      <alignment horizontal="center" vertical="center" wrapText="1"/>
    </xf>
    <xf numFmtId="178" fontId="3" fillId="0" borderId="4" xfId="0" applyNumberFormat="1" applyFont="1" applyFill="1" applyBorder="1" applyAlignment="1">
      <alignment vertical="center" wrapText="1"/>
    </xf>
    <xf numFmtId="0" fontId="6" fillId="0" borderId="4" xfId="0" applyFont="1" applyFill="1" applyBorder="1" applyAlignment="1">
      <alignment vertical="top" wrapText="1" shrinkToFit="1"/>
    </xf>
    <xf numFmtId="176" fontId="6" fillId="0" borderId="4" xfId="1" applyNumberFormat="1" applyFont="1" applyFill="1" applyBorder="1" applyAlignment="1">
      <alignment vertical="center" wrapText="1"/>
    </xf>
    <xf numFmtId="179" fontId="3" fillId="0" borderId="4" xfId="0" applyNumberFormat="1" applyFont="1" applyFill="1" applyBorder="1" applyAlignment="1">
      <alignment horizontal="right" vertical="center" shrinkToFit="1"/>
    </xf>
    <xf numFmtId="10" fontId="5" fillId="0" borderId="4"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Border="1" applyAlignment="1">
      <alignment vertical="center" wrapText="1"/>
    </xf>
    <xf numFmtId="0" fontId="2" fillId="0" borderId="0" xfId="0" applyFont="1" applyFill="1" applyAlignment="1">
      <alignment horizontal="distributed" vertical="center"/>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2" xfId="0" applyFont="1" applyFill="1" applyBorder="1" applyAlignment="1">
      <alignment horizontal="center" vertical="center" wrapText="1"/>
    </xf>
    <xf numFmtId="0" fontId="0" fillId="0" borderId="3" xfId="0" applyBorder="1" applyAlignment="1">
      <alignment horizontal="center" vertical="center" wrapText="1"/>
    </xf>
  </cellXfs>
  <cellStyles count="2">
    <cellStyle name="標準" xfId="0" builtinId="0"/>
    <cellStyle name="標準_１7’当初契約ベース（１研）"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view="pageBreakPreview" zoomScale="95" zoomScaleNormal="100" zoomScaleSheetLayoutView="95" workbookViewId="0">
      <selection activeCell="D25" sqref="D25"/>
    </sheetView>
  </sheetViews>
  <sheetFormatPr defaultRowHeight="13.5" x14ac:dyDescent="0.15"/>
  <cols>
    <col min="1" max="1" width="17.375" style="3" customWidth="1"/>
    <col min="2" max="2" width="17" style="3" customWidth="1"/>
    <col min="3" max="3" width="14" style="3" customWidth="1"/>
    <col min="4" max="4" width="14.25" style="3" customWidth="1"/>
    <col min="5" max="5" width="13.5" style="3" customWidth="1"/>
    <col min="6" max="6" width="27" style="2" customWidth="1"/>
    <col min="7" max="7" width="10.125" style="3" customWidth="1"/>
    <col min="8" max="8" width="11.625" style="3" customWidth="1"/>
    <col min="9" max="9" width="8.25" style="3" customWidth="1"/>
    <col min="10" max="10" width="8" style="3" customWidth="1"/>
    <col min="11" max="12" width="9" style="3" customWidth="1"/>
    <col min="13" max="13" width="8.75" style="3" customWidth="1"/>
    <col min="14" max="14" width="7.125" style="3" customWidth="1"/>
    <col min="15" max="16384" width="9" style="3"/>
  </cols>
  <sheetData>
    <row r="1" spans="1:14" ht="17.25" customHeight="1" x14ac:dyDescent="0.15">
      <c r="F1" s="3"/>
      <c r="M1" s="49" t="s">
        <v>13</v>
      </c>
      <c r="N1" s="49"/>
    </row>
    <row r="2" spans="1:14" ht="32.1" customHeight="1" x14ac:dyDescent="0.15">
      <c r="A2" s="51" t="s">
        <v>14</v>
      </c>
      <c r="B2" s="52"/>
      <c r="C2" s="52"/>
      <c r="D2" s="52"/>
      <c r="E2" s="52"/>
      <c r="F2" s="52"/>
      <c r="G2" s="52"/>
      <c r="H2" s="52"/>
      <c r="I2" s="52"/>
      <c r="J2" s="52"/>
      <c r="K2" s="52"/>
      <c r="L2" s="52"/>
      <c r="M2" s="52"/>
      <c r="N2" s="52"/>
    </row>
    <row r="3" spans="1:14" x14ac:dyDescent="0.15">
      <c r="F3" s="3"/>
    </row>
    <row r="4" spans="1:14" ht="40.5" customHeight="1" x14ac:dyDescent="0.15">
      <c r="A4" s="50" t="s">
        <v>18</v>
      </c>
      <c r="B4" s="50" t="s">
        <v>0</v>
      </c>
      <c r="C4" s="50" t="s">
        <v>1</v>
      </c>
      <c r="D4" s="50" t="s">
        <v>2</v>
      </c>
      <c r="E4" s="53" t="s">
        <v>15</v>
      </c>
      <c r="F4" s="50" t="s">
        <v>16</v>
      </c>
      <c r="G4" s="50" t="s">
        <v>3</v>
      </c>
      <c r="H4" s="50" t="s">
        <v>4</v>
      </c>
      <c r="I4" s="50" t="s">
        <v>5</v>
      </c>
      <c r="J4" s="50" t="s">
        <v>9</v>
      </c>
      <c r="K4" s="50" t="s">
        <v>10</v>
      </c>
      <c r="L4" s="50"/>
      <c r="M4" s="50"/>
      <c r="N4" s="50" t="s">
        <v>6</v>
      </c>
    </row>
    <row r="5" spans="1:14" ht="45.75" customHeight="1" x14ac:dyDescent="0.15">
      <c r="A5" s="50"/>
      <c r="B5" s="50"/>
      <c r="C5" s="50"/>
      <c r="D5" s="50"/>
      <c r="E5" s="54"/>
      <c r="F5" s="50"/>
      <c r="G5" s="50"/>
      <c r="H5" s="50"/>
      <c r="I5" s="50"/>
      <c r="J5" s="50"/>
      <c r="K5" s="1" t="s">
        <v>8</v>
      </c>
      <c r="L5" s="1" t="s">
        <v>7</v>
      </c>
      <c r="M5" s="1" t="s">
        <v>11</v>
      </c>
      <c r="N5" s="50"/>
    </row>
    <row r="6" spans="1:14" s="6" customFormat="1" ht="154.5" customHeight="1" x14ac:dyDescent="0.15">
      <c r="A6" s="1" t="s">
        <v>23</v>
      </c>
      <c r="B6" s="1" t="s">
        <v>20</v>
      </c>
      <c r="C6" s="17">
        <v>43994</v>
      </c>
      <c r="D6" s="46" t="s">
        <v>24</v>
      </c>
      <c r="E6" s="9">
        <v>3011101060846</v>
      </c>
      <c r="F6" s="14" t="s">
        <v>25</v>
      </c>
      <c r="G6" s="12">
        <v>1702800</v>
      </c>
      <c r="H6" s="11">
        <v>1683000</v>
      </c>
      <c r="I6" s="7">
        <f>H6/G6</f>
        <v>0.98837209302325579</v>
      </c>
      <c r="J6" s="15"/>
      <c r="K6" s="1"/>
      <c r="L6" s="1"/>
      <c r="M6" s="1"/>
      <c r="N6" s="10">
        <v>9504</v>
      </c>
    </row>
    <row r="7" spans="1:14" s="6" customFormat="1" ht="126" customHeight="1" x14ac:dyDescent="0.15">
      <c r="A7" s="1" t="s">
        <v>26</v>
      </c>
      <c r="B7" s="1" t="s">
        <v>20</v>
      </c>
      <c r="C7" s="17">
        <v>44007</v>
      </c>
      <c r="D7" s="1" t="s">
        <v>27</v>
      </c>
      <c r="E7" s="9">
        <v>7010401006126</v>
      </c>
      <c r="F7" s="14" t="s">
        <v>28</v>
      </c>
      <c r="G7" s="12" t="s">
        <v>19</v>
      </c>
      <c r="H7" s="11">
        <v>1892000</v>
      </c>
      <c r="I7" s="7" t="s">
        <v>21</v>
      </c>
      <c r="J7" s="8"/>
      <c r="K7" s="1"/>
      <c r="L7" s="1"/>
      <c r="M7" s="1"/>
      <c r="N7" s="10">
        <v>9505</v>
      </c>
    </row>
    <row r="8" spans="1:14" s="6" customFormat="1" ht="147" customHeight="1" x14ac:dyDescent="0.15">
      <c r="A8" s="1" t="s">
        <v>29</v>
      </c>
      <c r="B8" s="1" t="s">
        <v>20</v>
      </c>
      <c r="C8" s="17">
        <v>43984</v>
      </c>
      <c r="D8" s="1" t="s">
        <v>30</v>
      </c>
      <c r="E8" s="9">
        <v>6130001021068</v>
      </c>
      <c r="F8" s="14" t="s">
        <v>31</v>
      </c>
      <c r="G8" s="12" t="s">
        <v>19</v>
      </c>
      <c r="H8" s="11">
        <v>4485800</v>
      </c>
      <c r="I8" s="7" t="s">
        <v>21</v>
      </c>
      <c r="J8" s="13"/>
      <c r="K8" s="1"/>
      <c r="L8" s="1"/>
      <c r="M8" s="1"/>
      <c r="N8" s="10">
        <v>25011</v>
      </c>
    </row>
    <row r="9" spans="1:14" s="6" customFormat="1" ht="147" customHeight="1" x14ac:dyDescent="0.15">
      <c r="A9" s="1" t="s">
        <v>33</v>
      </c>
      <c r="B9" s="1" t="s">
        <v>20</v>
      </c>
      <c r="C9" s="17">
        <v>43987</v>
      </c>
      <c r="D9" s="46" t="s">
        <v>27</v>
      </c>
      <c r="E9" s="9">
        <v>7010401006126</v>
      </c>
      <c r="F9" s="14" t="s">
        <v>32</v>
      </c>
      <c r="G9" s="12" t="s">
        <v>19</v>
      </c>
      <c r="H9" s="11">
        <v>3938000</v>
      </c>
      <c r="I9" s="7" t="s">
        <v>21</v>
      </c>
      <c r="J9" s="16"/>
      <c r="K9" s="1"/>
      <c r="L9" s="1"/>
      <c r="M9" s="1"/>
      <c r="N9" s="10">
        <v>25012</v>
      </c>
    </row>
    <row r="10" spans="1:14" ht="32.25" customHeight="1" x14ac:dyDescent="0.15">
      <c r="A10" s="47"/>
      <c r="B10" s="48"/>
      <c r="C10" s="48"/>
      <c r="D10" s="48"/>
      <c r="E10" s="48"/>
      <c r="F10" s="48"/>
      <c r="G10" s="48"/>
      <c r="H10" s="48"/>
      <c r="I10" s="48"/>
      <c r="J10" s="5"/>
      <c r="K10" s="4"/>
      <c r="L10" s="4"/>
      <c r="M10" s="4"/>
      <c r="N10" s="4"/>
    </row>
    <row r="11" spans="1:14" ht="25.5" customHeight="1" x14ac:dyDescent="0.15">
      <c r="A11" s="5" t="s">
        <v>12</v>
      </c>
      <c r="B11" s="4"/>
      <c r="C11" s="4"/>
      <c r="D11" s="4"/>
      <c r="E11" s="4"/>
      <c r="F11" s="4"/>
      <c r="G11" s="4"/>
      <c r="H11" s="4"/>
      <c r="I11" s="4"/>
      <c r="J11" s="4"/>
      <c r="K11" s="4"/>
      <c r="L11" s="4"/>
      <c r="M11" s="4"/>
      <c r="N11" s="4"/>
    </row>
    <row r="12" spans="1:14" ht="25.5" hidden="1" customHeight="1" x14ac:dyDescent="0.15">
      <c r="F12" s="3"/>
    </row>
    <row r="13" spans="1:14" hidden="1" x14ac:dyDescent="0.15">
      <c r="C13" s="3" t="s">
        <v>17</v>
      </c>
      <c r="F13" s="3"/>
    </row>
    <row r="14" spans="1:14" x14ac:dyDescent="0.15">
      <c r="F14" s="3"/>
    </row>
    <row r="15" spans="1:14" ht="40.5" hidden="1" customHeight="1" x14ac:dyDescent="0.15">
      <c r="A15" s="50" t="s">
        <v>18</v>
      </c>
      <c r="B15" s="50" t="s">
        <v>0</v>
      </c>
      <c r="C15" s="50" t="s">
        <v>1</v>
      </c>
      <c r="D15" s="50" t="s">
        <v>2</v>
      </c>
      <c r="E15" s="53" t="s">
        <v>15</v>
      </c>
      <c r="F15" s="50" t="s">
        <v>16</v>
      </c>
      <c r="G15" s="50" t="s">
        <v>3</v>
      </c>
      <c r="H15" s="50" t="s">
        <v>4</v>
      </c>
      <c r="I15" s="50" t="s">
        <v>5</v>
      </c>
      <c r="J15" s="50" t="s">
        <v>9</v>
      </c>
      <c r="K15" s="50" t="s">
        <v>10</v>
      </c>
      <c r="L15" s="50"/>
      <c r="M15" s="50"/>
      <c r="N15" s="50" t="s">
        <v>6</v>
      </c>
    </row>
    <row r="16" spans="1:14" ht="32.25" hidden="1" customHeight="1" x14ac:dyDescent="0.15">
      <c r="A16" s="50"/>
      <c r="B16" s="50"/>
      <c r="C16" s="50"/>
      <c r="D16" s="50"/>
      <c r="E16" s="54"/>
      <c r="F16" s="50"/>
      <c r="G16" s="50"/>
      <c r="H16" s="50"/>
      <c r="I16" s="50"/>
      <c r="J16" s="50"/>
      <c r="K16" s="1" t="s">
        <v>8</v>
      </c>
      <c r="L16" s="1" t="s">
        <v>7</v>
      </c>
      <c r="M16" s="1" t="s">
        <v>11</v>
      </c>
      <c r="N16" s="50"/>
    </row>
    <row r="17" spans="1:16" s="6" customFormat="1" ht="147" customHeight="1" x14ac:dyDescent="0.15">
      <c r="A17" s="1" t="s">
        <v>34</v>
      </c>
      <c r="B17" s="1" t="s">
        <v>20</v>
      </c>
      <c r="C17" s="17">
        <v>43987</v>
      </c>
      <c r="D17" s="1" t="s">
        <v>35</v>
      </c>
      <c r="E17" s="9">
        <v>4080101000342</v>
      </c>
      <c r="F17" s="14" t="s">
        <v>36</v>
      </c>
      <c r="G17" s="12">
        <v>27953200</v>
      </c>
      <c r="H17" s="11">
        <v>27940000</v>
      </c>
      <c r="I17" s="7">
        <f>H17/G17</f>
        <v>0.99952778215016524</v>
      </c>
      <c r="J17" s="16"/>
      <c r="K17" s="1"/>
      <c r="L17" s="1"/>
      <c r="M17" s="1"/>
      <c r="N17" s="10">
        <v>25013</v>
      </c>
    </row>
    <row r="18" spans="1:16" s="6" customFormat="1" ht="147" customHeight="1" x14ac:dyDescent="0.15">
      <c r="A18" s="1" t="s">
        <v>37</v>
      </c>
      <c r="B18" s="1" t="s">
        <v>20</v>
      </c>
      <c r="C18" s="17">
        <v>43992</v>
      </c>
      <c r="D18" s="28" t="s">
        <v>22</v>
      </c>
      <c r="E18" s="30">
        <v>7010401022916</v>
      </c>
      <c r="F18" s="14" t="s">
        <v>50</v>
      </c>
      <c r="G18" s="12" t="s">
        <v>19</v>
      </c>
      <c r="H18" s="11">
        <v>1497100</v>
      </c>
      <c r="I18" s="7" t="s">
        <v>21</v>
      </c>
      <c r="J18" s="16"/>
      <c r="K18" s="1"/>
      <c r="L18" s="1"/>
      <c r="M18" s="1"/>
      <c r="N18" s="10">
        <v>25015</v>
      </c>
    </row>
    <row r="19" spans="1:16" ht="147" customHeight="1" x14ac:dyDescent="0.15">
      <c r="A19" s="1" t="s">
        <v>38</v>
      </c>
      <c r="B19" s="1" t="s">
        <v>20</v>
      </c>
      <c r="C19" s="17">
        <v>43992</v>
      </c>
      <c r="D19" s="46" t="s">
        <v>27</v>
      </c>
      <c r="E19" s="9">
        <v>7010401006126</v>
      </c>
      <c r="F19" s="14" t="s">
        <v>49</v>
      </c>
      <c r="G19" s="12" t="s">
        <v>19</v>
      </c>
      <c r="H19" s="11">
        <v>25080000</v>
      </c>
      <c r="I19" s="7" t="s">
        <v>21</v>
      </c>
      <c r="J19" s="16"/>
      <c r="K19" s="1"/>
      <c r="L19" s="1"/>
      <c r="M19" s="1"/>
      <c r="N19" s="10">
        <v>25016</v>
      </c>
      <c r="O19" s="6"/>
      <c r="P19" s="6"/>
    </row>
    <row r="20" spans="1:16" ht="147" customHeight="1" x14ac:dyDescent="0.15">
      <c r="A20" s="1" t="s">
        <v>39</v>
      </c>
      <c r="B20" s="1" t="s">
        <v>20</v>
      </c>
      <c r="C20" s="17">
        <v>43999</v>
      </c>
      <c r="D20" s="45" t="s">
        <v>27</v>
      </c>
      <c r="E20" s="9">
        <v>7010401006126</v>
      </c>
      <c r="F20" s="14" t="s">
        <v>49</v>
      </c>
      <c r="G20" s="12" t="s">
        <v>19</v>
      </c>
      <c r="H20" s="11">
        <v>12320000</v>
      </c>
      <c r="I20" s="7" t="s">
        <v>21</v>
      </c>
      <c r="J20" s="16"/>
      <c r="K20" s="1"/>
      <c r="L20" s="1"/>
      <c r="M20" s="1"/>
      <c r="N20" s="10">
        <v>25024</v>
      </c>
      <c r="O20" s="6"/>
      <c r="P20" s="6"/>
    </row>
    <row r="21" spans="1:16" ht="13.5" customHeight="1" x14ac:dyDescent="0.15">
      <c r="A21" s="36"/>
      <c r="B21" s="36"/>
      <c r="C21" s="37"/>
      <c r="D21" s="36"/>
      <c r="E21" s="38"/>
      <c r="F21" s="39"/>
      <c r="G21" s="40"/>
      <c r="H21" s="41"/>
      <c r="I21" s="42"/>
      <c r="J21" s="43"/>
      <c r="K21" s="36"/>
      <c r="L21" s="36"/>
      <c r="M21" s="36"/>
      <c r="N21" s="44"/>
      <c r="O21" s="6"/>
      <c r="P21" s="6"/>
    </row>
    <row r="22" spans="1:16" ht="13.5" customHeight="1" x14ac:dyDescent="0.15">
      <c r="A22" s="5" t="s">
        <v>12</v>
      </c>
      <c r="B22" s="4"/>
      <c r="C22" s="4"/>
      <c r="D22" s="4"/>
      <c r="E22" s="4"/>
      <c r="F22" s="4"/>
      <c r="G22" s="23"/>
      <c r="H22" s="24"/>
      <c r="I22" s="25"/>
      <c r="J22" s="26"/>
      <c r="K22" s="19"/>
      <c r="L22" s="19"/>
      <c r="M22" s="19"/>
      <c r="N22" s="27"/>
      <c r="O22" s="6"/>
      <c r="P22" s="6"/>
    </row>
    <row r="23" spans="1:16" ht="13.5" customHeight="1" x14ac:dyDescent="0.15">
      <c r="A23" s="19"/>
      <c r="B23" s="19"/>
      <c r="C23" s="20"/>
      <c r="D23" s="19"/>
      <c r="E23" s="21"/>
      <c r="F23" s="22"/>
      <c r="G23" s="23"/>
      <c r="H23" s="24"/>
      <c r="I23" s="25"/>
      <c r="J23" s="26"/>
      <c r="K23" s="19"/>
      <c r="L23" s="19"/>
      <c r="M23" s="19"/>
      <c r="N23" s="27"/>
      <c r="O23" s="6"/>
      <c r="P23" s="6"/>
    </row>
    <row r="24" spans="1:16" ht="147" customHeight="1" x14ac:dyDescent="0.15">
      <c r="A24" s="1" t="s">
        <v>40</v>
      </c>
      <c r="B24" s="28" t="s">
        <v>20</v>
      </c>
      <c r="C24" s="29">
        <v>43999</v>
      </c>
      <c r="D24" s="28" t="s">
        <v>41</v>
      </c>
      <c r="E24" s="30">
        <v>2020001020489</v>
      </c>
      <c r="F24" s="14" t="s">
        <v>42</v>
      </c>
      <c r="G24" s="31" t="s">
        <v>19</v>
      </c>
      <c r="H24" s="32">
        <v>4840000</v>
      </c>
      <c r="I24" s="33" t="s">
        <v>21</v>
      </c>
      <c r="J24" s="34"/>
      <c r="K24" s="28"/>
      <c r="L24" s="28"/>
      <c r="M24" s="28"/>
      <c r="N24" s="35">
        <v>25025</v>
      </c>
      <c r="O24" s="6"/>
      <c r="P24" s="6"/>
    </row>
    <row r="25" spans="1:16" ht="147" customHeight="1" x14ac:dyDescent="0.15">
      <c r="A25" s="1" t="s">
        <v>43</v>
      </c>
      <c r="B25" s="1" t="s">
        <v>20</v>
      </c>
      <c r="C25" s="17">
        <v>44005</v>
      </c>
      <c r="D25" s="46" t="s">
        <v>27</v>
      </c>
      <c r="E25" s="9">
        <v>7010401006126</v>
      </c>
      <c r="F25" s="14" t="s">
        <v>44</v>
      </c>
      <c r="G25" s="12" t="s">
        <v>19</v>
      </c>
      <c r="H25" s="11">
        <v>4752000</v>
      </c>
      <c r="I25" s="7" t="s">
        <v>21</v>
      </c>
      <c r="J25" s="18"/>
      <c r="K25" s="1"/>
      <c r="L25" s="1"/>
      <c r="M25" s="1"/>
      <c r="N25" s="10">
        <v>25026</v>
      </c>
      <c r="O25" s="6"/>
      <c r="P25" s="6"/>
    </row>
    <row r="26" spans="1:16" ht="147" customHeight="1" x14ac:dyDescent="0.15">
      <c r="A26" s="1" t="s">
        <v>45</v>
      </c>
      <c r="B26" s="1" t="s">
        <v>20</v>
      </c>
      <c r="C26" s="17">
        <v>44006</v>
      </c>
      <c r="D26" s="28" t="s">
        <v>22</v>
      </c>
      <c r="E26" s="30">
        <v>7010401022916</v>
      </c>
      <c r="F26" s="14" t="s">
        <v>46</v>
      </c>
      <c r="G26" s="12" t="s">
        <v>19</v>
      </c>
      <c r="H26" s="11">
        <v>3851100</v>
      </c>
      <c r="I26" s="7" t="s">
        <v>21</v>
      </c>
      <c r="J26" s="45"/>
      <c r="K26" s="1"/>
      <c r="L26" s="1"/>
      <c r="M26" s="1"/>
      <c r="N26" s="10">
        <v>25027</v>
      </c>
      <c r="O26" s="6"/>
      <c r="P26" s="6"/>
    </row>
    <row r="27" spans="1:16" ht="147" customHeight="1" x14ac:dyDescent="0.15">
      <c r="A27" s="1" t="s">
        <v>47</v>
      </c>
      <c r="B27" s="1" t="s">
        <v>20</v>
      </c>
      <c r="C27" s="17">
        <v>44007</v>
      </c>
      <c r="D27" s="28" t="s">
        <v>48</v>
      </c>
      <c r="E27" s="30">
        <v>1140001005719</v>
      </c>
      <c r="F27" s="14" t="s">
        <v>51</v>
      </c>
      <c r="G27" s="12" t="s">
        <v>19</v>
      </c>
      <c r="H27" s="11">
        <v>6490000</v>
      </c>
      <c r="I27" s="7" t="s">
        <v>21</v>
      </c>
      <c r="J27" s="45"/>
      <c r="K27" s="1"/>
      <c r="L27" s="1"/>
      <c r="M27" s="1"/>
      <c r="N27" s="10">
        <v>25028</v>
      </c>
      <c r="O27" s="6"/>
      <c r="P27" s="6"/>
    </row>
    <row r="28" spans="1:16" x14ac:dyDescent="0.15">
      <c r="A28" s="47"/>
      <c r="B28" s="48"/>
      <c r="C28" s="48"/>
      <c r="D28" s="48"/>
      <c r="E28" s="48"/>
      <c r="F28" s="48"/>
      <c r="G28" s="48"/>
      <c r="H28" s="48"/>
      <c r="I28" s="48"/>
      <c r="J28" s="5"/>
      <c r="K28" s="4"/>
      <c r="L28" s="4"/>
      <c r="M28" s="4"/>
      <c r="N28" s="4"/>
    </row>
    <row r="29" spans="1:16" x14ac:dyDescent="0.15">
      <c r="A29" s="5" t="s">
        <v>12</v>
      </c>
      <c r="B29" s="4"/>
      <c r="C29" s="4"/>
      <c r="D29" s="4"/>
      <c r="E29" s="4"/>
      <c r="F29" s="4"/>
      <c r="G29" s="4"/>
      <c r="H29" s="4"/>
      <c r="I29" s="4"/>
      <c r="J29" s="4"/>
      <c r="K29" s="4"/>
      <c r="L29" s="4"/>
      <c r="M29" s="4"/>
      <c r="N29" s="4"/>
    </row>
    <row r="30" spans="1:16" x14ac:dyDescent="0.15">
      <c r="F30" s="3"/>
    </row>
    <row r="31" spans="1:16" x14ac:dyDescent="0.15">
      <c r="F31" s="3"/>
    </row>
  </sheetData>
  <autoFilter ref="A5:N5">
    <sortState ref="A7:M20">
      <sortCondition ref="C5"/>
    </sortState>
  </autoFilter>
  <mergeCells count="28">
    <mergeCell ref="K15:M15"/>
    <mergeCell ref="N15:N16"/>
    <mergeCell ref="A28:I28"/>
    <mergeCell ref="F15:F16"/>
    <mergeCell ref="G15:G16"/>
    <mergeCell ref="H15:H16"/>
    <mergeCell ref="I15:I16"/>
    <mergeCell ref="J15:J16"/>
    <mergeCell ref="A15:A16"/>
    <mergeCell ref="B15:B16"/>
    <mergeCell ref="C15:C16"/>
    <mergeCell ref="D15:D16"/>
    <mergeCell ref="E15:E16"/>
    <mergeCell ref="A10:I10"/>
    <mergeCell ref="M1:N1"/>
    <mergeCell ref="N4:N5"/>
    <mergeCell ref="A2:N2"/>
    <mergeCell ref="A4:A5"/>
    <mergeCell ref="B4:B5"/>
    <mergeCell ref="C4:C5"/>
    <mergeCell ref="G4:G5"/>
    <mergeCell ref="H4:H5"/>
    <mergeCell ref="I4:I5"/>
    <mergeCell ref="J4:J5"/>
    <mergeCell ref="F4:F5"/>
    <mergeCell ref="K4:M4"/>
    <mergeCell ref="D4:D5"/>
    <mergeCell ref="E4:E5"/>
  </mergeCells>
  <phoneticPr fontId="1"/>
  <printOptions horizontalCentered="1" verticalCentered="1"/>
  <pageMargins left="0.23622047244094491" right="0.23622047244094491" top="0.74803149606299213" bottom="0.74803149606299213" header="0.31496062992125984" footer="0.31496062992125984"/>
  <pageSetup paperSize="9" scale="65" orientation="landscape" r:id="rId1"/>
  <rowBreaks count="2" manualBreakCount="2">
    <brk id="14" max="13" man="1"/>
    <brk id="23" max="13" man="1"/>
  </rowBreaks>
  <colBreaks count="1" manualBreakCount="1">
    <brk id="14"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2020-07-29T07:35:12Z</cp:lastPrinted>
  <dcterms:created xsi:type="dcterms:W3CDTF">2010-08-24T08:00:05Z</dcterms:created>
  <dcterms:modified xsi:type="dcterms:W3CDTF">2020-08-03T02:45:57Z</dcterms:modified>
</cp:coreProperties>
</file>