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80_防衛装備庁\010_長官官房\030_会計官付\050_経理室\999_経理室共有\03_一般\01_共通\平成３０年度\【小分類】平成３０年度経理室業務引継ぎ資料（共有サーバ）\【川田専門官⇦ﾐｳﾗ　】 調査もの\05 公共調達の適正化における契約に係る情報の公表について\05  31年度\元年度　２月分○\掲載依頼④ 艦装研　未提出\"/>
    </mc:Choice>
  </mc:AlternateContent>
  <bookViews>
    <workbookView xWindow="480" yWindow="120" windowWidth="18750" windowHeight="12945"/>
  </bookViews>
  <sheets>
    <sheet name="付紙様式第４" sheetId="11" r:id="rId1"/>
  </sheets>
  <definedNames>
    <definedName name="_xlnm._FilterDatabase" localSheetId="0" hidden="1">付紙様式第４!$A$5:$N$12</definedName>
    <definedName name="_xlnm.Print_Area" localSheetId="0">付紙様式第４!$A$1:$O$19</definedName>
    <definedName name="_xlnm.Print_Titles" localSheetId="0">付紙様式第４!$1:$5</definedName>
  </definedNames>
  <calcPr calcId="162913"/>
</workbook>
</file>

<file path=xl/calcChain.xml><?xml version="1.0" encoding="utf-8"?>
<calcChain xmlns="http://schemas.openxmlformats.org/spreadsheetml/2006/main">
  <c r="I7" i="11" l="1"/>
</calcChain>
</file>

<file path=xl/sharedStrings.xml><?xml version="1.0" encoding="utf-8"?>
<sst xmlns="http://schemas.openxmlformats.org/spreadsheetml/2006/main" count="43" uniqueCount="39">
  <si>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</si>
  <si>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</si>
  <si>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</si>
  <si>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</si>
  <si>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</si>
  <si>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</si>
  <si>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</si>
  <si>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</si>
  <si>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</si>
  <si>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再就職の役員の数</t>
    <rPh sb="0" eb="3">
      <t>サイシュウショク</t>
    </rPh>
    <rPh sb="4" eb="6">
      <t>ヤクイン</t>
    </rPh>
    <rPh sb="7" eb="8">
      <t>カズ</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</si>
  <si>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</si>
  <si>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</si>
  <si>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</si>
  <si>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</si>
  <si>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付紙様式第４</t>
    <rPh sb="0" eb="2">
      <t>フシ</t>
    </rPh>
    <rPh sb="2" eb="4">
      <t>ヨウシキ</t>
    </rPh>
    <rPh sb="4" eb="5">
      <t>ダイ</t>
    </rPh>
    <phoneticPr fontId="1"/>
  </si>
  <si>
    <t>公共調達の適正化について（平成18年8月25日付財計第2017号）に基づく随意契約に係る情報の公表（物品・役務等）
及び公益法人に対する支出の公表・点検の方針について（平成24年6月1日　行政改革実行本部決定）に基づく情報の公開</t>
    <rPh sb="77" eb="79">
      <t>ホウシン</t>
    </rPh>
    <phoneticPr fontId="1"/>
  </si>
  <si>
    <t>法人番号</t>
    <rPh sb="0" eb="2">
      <t>ホウジン</t>
    </rPh>
    <rPh sb="2" eb="4">
      <t>バンゴウ</t>
    </rPh>
    <phoneticPr fontId="1"/>
  </si>
  <si>
    <t>随意契約によることとした会計法令の根拠条文及び理由
（企画競争又は公募並びに常続的公示）</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rPh sb="35" eb="36">
      <t>ナラ</t>
    </rPh>
    <rPh sb="38" eb="39">
      <t>ジョウ</t>
    </rPh>
    <rPh sb="39" eb="40">
      <t>ゾク</t>
    </rPh>
    <rPh sb="40" eb="41">
      <t>テキ</t>
    </rPh>
    <rPh sb="41" eb="43">
      <t>コウジ</t>
    </rPh>
    <phoneticPr fontId="1"/>
  </si>
  <si>
    <t xml:space="preserve">物品役務等の名称及び数量
</t>
    <rPh sb="0" eb="2">
      <t>ブッピン</t>
    </rPh>
    <rPh sb="2" eb="4">
      <t>エキム</t>
    </rPh>
    <rPh sb="4" eb="5">
      <t>トウ</t>
    </rPh>
    <rPh sb="6" eb="8">
      <t>メイショウ</t>
    </rPh>
    <rPh sb="8" eb="9">
      <t>オヨ</t>
    </rPh>
    <rPh sb="10" eb="12">
      <t>スウリョウ</t>
    </rPh>
    <phoneticPr fontId="1"/>
  </si>
  <si>
    <t>分任支出負担行為担当官
防衛装備庁
艦艇装備研究所
総務課長　櫻井　愼二
東京都目黒区中目黒２－２－１</t>
    <rPh sb="0" eb="2">
      <t>ブンニン</t>
    </rPh>
    <rPh sb="2" eb="4">
      <t>シシュツ</t>
    </rPh>
    <rPh sb="4" eb="6">
      <t>フタン</t>
    </rPh>
    <rPh sb="6" eb="8">
      <t>コウイ</t>
    </rPh>
    <rPh sb="8" eb="11">
      <t>タントウカン</t>
    </rPh>
    <rPh sb="14" eb="17">
      <t>ソウビチョウ</t>
    </rPh>
    <rPh sb="31" eb="33">
      <t>サクライ</t>
    </rPh>
    <rPh sb="34" eb="36">
      <t>シンジ</t>
    </rPh>
    <phoneticPr fontId="1"/>
  </si>
  <si>
    <t>分任支出負担行為担当官
防衛装備庁
艦艇装備研究所
総務課長　櫻井　愼二
東京都目黒区中目黒２－２－1</t>
    <rPh sb="0" eb="2">
      <t>ブンニン</t>
    </rPh>
    <rPh sb="2" eb="4">
      <t>シシュツ</t>
    </rPh>
    <rPh sb="4" eb="6">
      <t>フタン</t>
    </rPh>
    <rPh sb="6" eb="8">
      <t>コウイ</t>
    </rPh>
    <rPh sb="8" eb="11">
      <t>タントウカン</t>
    </rPh>
    <rPh sb="14" eb="17">
      <t>ソウビチョウ</t>
    </rPh>
    <rPh sb="31" eb="33">
      <t>サクライ</t>
    </rPh>
    <rPh sb="34" eb="36">
      <t>シンジ</t>
    </rPh>
    <phoneticPr fontId="1"/>
  </si>
  <si>
    <t>同種の他の契約の予定価格を類推されるおそれがあるため公表しない</t>
    <phoneticPr fontId="1"/>
  </si>
  <si>
    <t>同種の他の契約の予定価格を類推されるおそれがあるため公表しない</t>
  </si>
  <si>
    <t>流体回転機器模型の製造
１件</t>
    <rPh sb="13" eb="14">
      <t>ケン</t>
    </rPh>
    <phoneticPr fontId="1"/>
  </si>
  <si>
    <t>新庁舎玄関ホールの整備
　　　　　１件</t>
    <rPh sb="18" eb="19">
      <t>ケン</t>
    </rPh>
    <phoneticPr fontId="1"/>
  </si>
  <si>
    <t>魚雷対抗用構成評価プログラムの機能付加
　　　　　１件</t>
    <rPh sb="26" eb="27">
      <t>ケン</t>
    </rPh>
    <phoneticPr fontId="1"/>
  </si>
  <si>
    <t>水圧環境試験装置保守作業
　　　　　１件</t>
    <rPh sb="19" eb="20">
      <t>ケン</t>
    </rPh>
    <phoneticPr fontId="1"/>
  </si>
  <si>
    <t>消磁用ＵＥＰ低減装置の性能確認試験のための技術支援
　　　　１件</t>
    <rPh sb="31" eb="32">
      <t>ケン</t>
    </rPh>
    <phoneticPr fontId="1"/>
  </si>
  <si>
    <t>（株）鎚絵
福岡県北九州市小倉北区東港1-1-21</t>
    <rPh sb="6" eb="9">
      <t>フクオカケン</t>
    </rPh>
    <rPh sb="9" eb="13">
      <t>キタキュウシュウシ</t>
    </rPh>
    <rPh sb="13" eb="15">
      <t>コクラ</t>
    </rPh>
    <rPh sb="15" eb="17">
      <t>キタク</t>
    </rPh>
    <rPh sb="17" eb="18">
      <t>ヒガシ</t>
    </rPh>
    <rPh sb="18" eb="19">
      <t>ミナト</t>
    </rPh>
    <phoneticPr fontId="1"/>
  </si>
  <si>
    <t xml:space="preserve">本件の履行に当たっては、（１）競争参加資格に係る資格審査決定内容。（２）水中発射管の流体回転機器の機能、性能を熟知し、模型設計・製造に適用可能な知識及び技術を有していること。（３）本件を履行可能な体制を確保すること。（４）下請業者へ一部業務委託する場合の下請（予定）企業（上記2～３項を満たしていること）を条件に公募を実施した結果、応募者が該者一者であり、評価基準を満足していたため。（根拠の法令：会計法第２９条の３第4項）
</t>
    <rPh sb="36" eb="38">
      <t>スイチュウ</t>
    </rPh>
    <rPh sb="38" eb="40">
      <t>ハッシャ</t>
    </rPh>
    <rPh sb="40" eb="41">
      <t>カン</t>
    </rPh>
    <rPh sb="42" eb="44">
      <t>リュウタイ</t>
    </rPh>
    <rPh sb="44" eb="46">
      <t>カイテン</t>
    </rPh>
    <rPh sb="46" eb="48">
      <t>キキ</t>
    </rPh>
    <rPh sb="49" eb="51">
      <t>キノウ</t>
    </rPh>
    <rPh sb="52" eb="54">
      <t>セイノウ</t>
    </rPh>
    <rPh sb="55" eb="57">
      <t>ジュクチ</t>
    </rPh>
    <rPh sb="59" eb="61">
      <t>モケイ</t>
    </rPh>
    <rPh sb="61" eb="63">
      <t>セッケイ</t>
    </rPh>
    <rPh sb="64" eb="66">
      <t>セイゾウ</t>
    </rPh>
    <rPh sb="67" eb="69">
      <t>テキヨウ</t>
    </rPh>
    <rPh sb="69" eb="71">
      <t>カノウ</t>
    </rPh>
    <phoneticPr fontId="1"/>
  </si>
  <si>
    <t>本件の履行に当たっては、（１）競争参加資格に係る資格審査決定内容。（２）新庁舎玄関ホールの整備に関する企画書の提出すること（３）本件を履行可能な体制を確保すること。（４）下請業者へ一部業務委託する場合の下請（予定）企業（上記2～３項を満たしていること）を条件に企画競争を実施した結果、応募者のうち該者が、評価基準を満足していたため。（根拠の法令：会計法第２９条の３第4項）</t>
    <rPh sb="127" eb="129">
      <t>ジョウケン</t>
    </rPh>
    <phoneticPr fontId="1"/>
  </si>
  <si>
    <t>（株）ヨネイ
東京都北区王子本町2-4-10</t>
    <rPh sb="7" eb="10">
      <t>トウキョウト</t>
    </rPh>
    <rPh sb="10" eb="12">
      <t>キタク</t>
    </rPh>
    <rPh sb="12" eb="14">
      <t>オウジ</t>
    </rPh>
    <rPh sb="14" eb="16">
      <t>ホンチョウ</t>
    </rPh>
    <phoneticPr fontId="1"/>
  </si>
  <si>
    <t>（１）競争参加資格に係る資格審査決定内容。（２）魚雷対抗用構成評価プログラムの機能、構成、詳細設計、製作に関する知識及び技術を有していること。（３）本件を履行可能な体制を確保すること。（４）下請業者へ一部業務委託する場合の下請（予定）企業（上記2～３項を満たしていること）を条企画競争を実施した結果、応募者のうち該者が、評価基準を満足していたため。（根拠の法令：会計法第２９条の３第4項）</t>
    <rPh sb="42" eb="44">
      <t>コウセイ</t>
    </rPh>
    <rPh sb="45" eb="47">
      <t>ショウサイ</t>
    </rPh>
    <rPh sb="47" eb="49">
      <t>セッケイ</t>
    </rPh>
    <rPh sb="50" eb="52">
      <t>セイサク</t>
    </rPh>
    <rPh sb="53" eb="54">
      <t>カン</t>
    </rPh>
    <rPh sb="56" eb="58">
      <t>チシキ</t>
    </rPh>
    <rPh sb="58" eb="59">
      <t>オヨ</t>
    </rPh>
    <rPh sb="60" eb="62">
      <t>ギジュツ</t>
    </rPh>
    <rPh sb="63" eb="64">
      <t>ユウ</t>
    </rPh>
    <rPh sb="138" eb="140">
      <t>キカク</t>
    </rPh>
    <rPh sb="140" eb="142">
      <t>キョウソウ</t>
    </rPh>
    <phoneticPr fontId="1"/>
  </si>
  <si>
    <t>三菱重工機械システム（株）
東京都港区港南2-16-5</t>
    <rPh sb="14" eb="17">
      <t>トウキョウト</t>
    </rPh>
    <rPh sb="17" eb="19">
      <t>ミナトク</t>
    </rPh>
    <rPh sb="19" eb="21">
      <t>コウナン</t>
    </rPh>
    <phoneticPr fontId="1"/>
  </si>
  <si>
    <t>本件の履行に当たっては、（１）競争参加資格に係る資格審査決定内容。（２）円筒横置形フィンガーピン結合方式の水圧試験装置に関する知見及び保守・点検技術を有していること。（３）本件を履行可能な体制を有すること。を条件に公募を実施した結果、応募者が該者一者であり、評価基準を満足していたため。（根拠の法令：会計法第２９条の３第4項）</t>
    <rPh sb="97" eb="98">
      <t>ユウ</t>
    </rPh>
    <phoneticPr fontId="1"/>
  </si>
  <si>
    <t>(株)島津製作所
東京都千代田区神田錦町1-3</t>
    <rPh sb="9" eb="12">
      <t>トウキョウト</t>
    </rPh>
    <rPh sb="12" eb="16">
      <t>チヨダク</t>
    </rPh>
    <rPh sb="16" eb="18">
      <t>カンダ</t>
    </rPh>
    <rPh sb="18" eb="19">
      <t>ニシキ</t>
    </rPh>
    <rPh sb="19" eb="20">
      <t>チョウ</t>
    </rPh>
    <phoneticPr fontId="1"/>
  </si>
  <si>
    <t>(株)神戸製鋼所
東京都品川区北品川5-9-12</t>
    <rPh sb="9" eb="12">
      <t>トウキョウト</t>
    </rPh>
    <rPh sb="12" eb="15">
      <t>シナガワク</t>
    </rPh>
    <rPh sb="15" eb="18">
      <t>キタシナガワ</t>
    </rPh>
    <phoneticPr fontId="1"/>
  </si>
  <si>
    <t>同種の他の契約の予定価格を類推されるおそれがあるため公表しない</t>
    <phoneticPr fontId="1"/>
  </si>
  <si>
    <t>本件の履行に当たっては、（１）競争参加資格に係る資格審査決定内容。（２）消磁用ＵＥＰ低減装置の機能・性能に関する知識及び技術を有していること。（３）本件を履行可能な体制を確保すること。（４）下請業者へ一部業務委託する場合の下請（予定）企業（上記2～３項を満たしていること）を条件に公募を実施した結果、応募者が該者一者であり、評価基準を満足していたため。（根拠の法令：会計法第２９条の３第4項）</t>
    <rPh sb="47" eb="49">
      <t>キノウ</t>
    </rPh>
    <rPh sb="50" eb="52">
      <t>セイノウ</t>
    </rPh>
    <rPh sb="53" eb="54">
      <t>カン</t>
    </rPh>
    <rPh sb="56" eb="58">
      <t>チシキ</t>
    </rPh>
    <rPh sb="58" eb="59">
      <t>オヨ</t>
    </rPh>
    <rPh sb="60" eb="62">
      <t>ギジュツ</t>
    </rPh>
    <rPh sb="63" eb="64">
      <t>ユウ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</si>
</sst>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0_ "/>
    <numFmt numFmtId="178" formatCode="#,##0;[Red]&quot;△&quot;#,##0"/>
    <numFmt numFmtId="179" formatCode="[$-411]ge\.m\.d;@"/>
    <numFmt numFmtId="180" formatCode="#,##0_ "/>
    <numFmt numFmtId="181" formatCode="0.000%"/>
  </numFmts>
  <fonts count="10"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Ｐゴシック"/>
      <family val="3"/>
      <charset val="128"/>
    </font>
    <font>
      <sz val="10"/>
      <name val="ＭＳ 明朝"/>
      <family val="1"/>
      <charset val="128"/>
    </font>
    <font>
      <sz val="9"/>
      <name val="ＭＳ 明朝"/>
      <family val="1"/>
      <charset val="128"/>
    </font>
    <font>
      <sz val="8"/>
      <name val="ＭＳ 明朝"/>
      <family val="1"/>
      <charset val="128"/>
    </font>
    <font>
      <sz val="10"/>
      <color theme="1"/>
      <name val="ＭＳ Ｐゴシック"/>
      <family val="2"/>
      <charset val="128"/>
      <scheme val="minor"/>
    </font>
    <font>
      <sz val="10"/>
      <color theme="1"/>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alignment vertical="center"/>
    </xf>
    <xf numFmtId="0" fontId="4" fillId="0" borderId="0"/>
  </cellStyleXfs>
  <cellXfs count="34">
    <xf numFmtId="0" fontId="0" fillId="0" borderId="0" xfId="0">
      <alignment vertical="center"/>
    </xf>
    <xf numFmtId="0" fontId="3" fillId="0" borderId="1" xfId="0" applyFont="1" applyFill="1" applyBorder="1" applyAlignment="1">
      <alignment vertical="center" wrapText="1"/>
    </xf>
    <xf numFmtId="0" fontId="2" fillId="2" borderId="0" xfId="0" applyFont="1" applyFill="1">
      <alignment vertical="center"/>
    </xf>
    <xf numFmtId="0" fontId="2" fillId="0" borderId="0" xfId="0" applyFont="1" applyFill="1">
      <alignment vertical="center"/>
    </xf>
    <xf numFmtId="0" fontId="2" fillId="0" borderId="0" xfId="0" applyFont="1" applyFill="1" applyBorder="1">
      <alignment vertical="center"/>
    </xf>
    <xf numFmtId="0" fontId="3" fillId="0" borderId="0" xfId="0" applyFont="1" applyFill="1" applyBorder="1">
      <alignment vertical="center"/>
    </xf>
    <xf numFmtId="0" fontId="3" fillId="0" borderId="0" xfId="0" applyFont="1" applyFill="1">
      <alignment vertical="center"/>
    </xf>
    <xf numFmtId="10" fontId="5" fillId="0" borderId="1" xfId="0" applyNumberFormat="1" applyFont="1" applyFill="1" applyBorder="1" applyAlignment="1">
      <alignment horizontal="center" vertical="center"/>
    </xf>
    <xf numFmtId="177" fontId="3" fillId="0" borderId="1" xfId="0" applyNumberFormat="1" applyFont="1" applyFill="1" applyBorder="1" applyAlignment="1">
      <alignment vertical="center" wrapText="1"/>
    </xf>
    <xf numFmtId="0" fontId="3" fillId="0" borderId="1" xfId="0" applyFont="1" applyBorder="1" applyAlignment="1">
      <alignment horizontal="center" vertical="center" wrapText="1"/>
    </xf>
    <xf numFmtId="178" fontId="3" fillId="0" borderId="1" xfId="0" applyNumberFormat="1" applyFont="1" applyFill="1" applyBorder="1" applyAlignment="1">
      <alignment horizontal="right" vertical="center" shrinkToFit="1"/>
    </xf>
    <xf numFmtId="176" fontId="6" fillId="0" borderId="1" xfId="1" applyNumberFormat="1" applyFont="1" applyFill="1" applyBorder="1" applyAlignment="1">
      <alignment vertical="center" wrapText="1"/>
    </xf>
    <xf numFmtId="0" fontId="7" fillId="0" borderId="1" xfId="0" applyFont="1" applyFill="1" applyBorder="1" applyAlignment="1">
      <alignment vertical="top" wrapText="1" shrinkToFit="1"/>
    </xf>
    <xf numFmtId="180" fontId="3" fillId="0" borderId="1" xfId="0" applyNumberFormat="1" applyFont="1" applyFill="1" applyBorder="1" applyAlignment="1">
      <alignment vertical="center" wrapText="1"/>
    </xf>
    <xf numFmtId="0" fontId="3" fillId="0" borderId="2" xfId="0" applyFont="1" applyFill="1" applyBorder="1" applyAlignment="1">
      <alignment horizontal="center" vertical="center" wrapText="1"/>
    </xf>
    <xf numFmtId="178" fontId="3" fillId="0" borderId="2" xfId="0" applyNumberFormat="1" applyFont="1" applyFill="1" applyBorder="1" applyAlignment="1">
      <alignment horizontal="right" vertical="center" shrinkToFit="1"/>
    </xf>
    <xf numFmtId="10" fontId="5" fillId="0" borderId="2" xfId="0" applyNumberFormat="1" applyFont="1" applyFill="1" applyBorder="1" applyAlignment="1">
      <alignment horizontal="center" vertical="center"/>
    </xf>
    <xf numFmtId="0" fontId="3" fillId="0" borderId="2" xfId="0" applyFont="1" applyFill="1" applyBorder="1" applyAlignment="1">
      <alignment vertical="center" wrapText="1"/>
    </xf>
    <xf numFmtId="0" fontId="3" fillId="0" borderId="2" xfId="0" applyFont="1" applyBorder="1" applyAlignment="1">
      <alignment horizontal="center" vertical="center" wrapText="1"/>
    </xf>
    <xf numFmtId="0" fontId="3" fillId="0" borderId="1" xfId="0" applyFont="1" applyFill="1" applyBorder="1" applyAlignment="1">
      <alignment horizontal="center" vertical="center" wrapText="1"/>
    </xf>
    <xf numFmtId="181" fontId="3" fillId="0" borderId="1" xfId="0" applyNumberFormat="1" applyFont="1" applyFill="1" applyBorder="1" applyAlignment="1">
      <alignment horizontal="center" vertical="center" wrapText="1"/>
    </xf>
    <xf numFmtId="179" fontId="9" fillId="0" borderId="1" xfId="0" applyNumberFormat="1" applyFont="1" applyFill="1" applyBorder="1" applyAlignment="1">
      <alignment horizontal="center" vertical="center" wrapText="1"/>
    </xf>
    <xf numFmtId="179" fontId="9" fillId="0" borderId="1" xfId="0" applyNumberFormat="1" applyFont="1" applyBorder="1" applyAlignment="1">
      <alignment horizontal="center" vertical="center" wrapText="1"/>
    </xf>
    <xf numFmtId="179" fontId="8" fillId="0" borderId="1" xfId="1" applyNumberFormat="1" applyFont="1" applyFill="1" applyBorder="1" applyAlignment="1">
      <alignment horizontal="center" vertical="center" shrinkToFit="1"/>
    </xf>
    <xf numFmtId="179" fontId="9" fillId="0" borderId="3" xfId="1" applyNumberFormat="1" applyFont="1" applyFill="1" applyBorder="1" applyAlignment="1">
      <alignment horizontal="center" vertical="center" shrinkToFit="1"/>
    </xf>
    <xf numFmtId="0" fontId="2" fillId="3" borderId="0" xfId="0" applyFont="1" applyFill="1">
      <alignment vertical="center"/>
    </xf>
    <xf numFmtId="0" fontId="3" fillId="0" borderId="1" xfId="0" applyFont="1" applyFill="1" applyBorder="1" applyAlignment="1">
      <alignment horizontal="center" vertical="center" wrapText="1"/>
    </xf>
    <xf numFmtId="0" fontId="3" fillId="0" borderId="1" xfId="0" applyFont="1" applyBorder="1" applyAlignment="1">
      <alignment vertical="center" wrapText="1"/>
    </xf>
    <xf numFmtId="0" fontId="3" fillId="0" borderId="0" xfId="0" applyFont="1" applyFill="1" applyBorder="1" applyAlignment="1">
      <alignment vertical="center" wrapText="1"/>
    </xf>
    <xf numFmtId="0" fontId="2" fillId="0" borderId="0" xfId="0" applyFont="1" applyFill="1" applyAlignment="1">
      <alignment horizontal="distributed"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3" fillId="0" borderId="1" xfId="0" applyFont="1" applyFill="1" applyBorder="1" applyAlignment="1">
      <alignment horizontal="center" vertical="center" wrapText="1"/>
    </xf>
    <xf numFmtId="0" fontId="0" fillId="0" borderId="1" xfId="0" applyBorder="1" applyAlignment="1">
      <alignment horizontal="center" vertical="center" wrapText="1"/>
    </xf>
  </cellXfs>
  <cellStyles count="2">
    <cellStyle name="標準" xfId="0" builtinId="0"/>
    <cellStyle name="標準_１7’当初契約ベース（１研）"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9"/>
  <sheetViews>
    <sheetView tabSelected="1" view="pageBreakPreview" zoomScale="96" zoomScaleNormal="100" zoomScaleSheetLayoutView="96" workbookViewId="0">
      <selection activeCell="C14" sqref="C14"/>
    </sheetView>
  </sheetViews>
  <sheetFormatPr defaultColWidth="9" defaultRowHeight="13.5" x14ac:dyDescent="0.15"/>
  <cols>
    <col min="1" max="1" width="17.375" style="3" customWidth="1"/>
    <col min="2" max="2" width="17" style="3" customWidth="1"/>
    <col min="3" max="3" width="14" style="3" customWidth="1"/>
    <col min="4" max="4" width="15.25" style="3" customWidth="1"/>
    <col min="5" max="5" width="16.875" style="3" customWidth="1"/>
    <col min="6" max="6" width="29.25" style="2" customWidth="1"/>
    <col min="7" max="7" width="10.125" style="3" customWidth="1"/>
    <col min="8" max="8" width="11.625" style="3" customWidth="1"/>
    <col min="9" max="9" width="8.25" style="3" customWidth="1"/>
    <col min="10" max="10" width="6.875" style="3" customWidth="1"/>
    <col min="11" max="11" width="10.25" style="3" customWidth="1"/>
    <col min="12" max="12" width="9" style="3" customWidth="1"/>
    <col min="13" max="13" width="8.75" style="3" customWidth="1"/>
    <col min="14" max="14" width="7" style="3" customWidth="1"/>
    <col min="15" max="15" width="2.875" style="3" hidden="1" customWidth="1"/>
    <col min="16" max="16384" width="9" style="3"/>
  </cols>
  <sheetData>
    <row r="1" spans="1:15" ht="17.25" customHeight="1" x14ac:dyDescent="0.15">
      <c r="F1" s="3"/>
      <c r="M1" s="29" t="s">
        <v>14</v>
      </c>
      <c r="N1" s="29"/>
    </row>
    <row r="2" spans="1:15" ht="32.1" customHeight="1" x14ac:dyDescent="0.15">
      <c r="A2" s="30" t="s">
        <v>15</v>
      </c>
      <c r="B2" s="31"/>
      <c r="C2" s="31"/>
      <c r="D2" s="31"/>
      <c r="E2" s="31"/>
      <c r="F2" s="31"/>
      <c r="G2" s="31"/>
      <c r="H2" s="31"/>
      <c r="I2" s="31"/>
      <c r="J2" s="31"/>
      <c r="K2" s="31"/>
      <c r="L2" s="31"/>
      <c r="M2" s="31"/>
      <c r="N2" s="31"/>
    </row>
    <row r="3" spans="1:15" x14ac:dyDescent="0.15">
      <c r="F3" s="3"/>
      <c r="O3" s="4"/>
    </row>
    <row r="4" spans="1:15" ht="40.5" customHeight="1" x14ac:dyDescent="0.15">
      <c r="A4" s="32" t="s">
        <v>18</v>
      </c>
      <c r="B4" s="32" t="s">
        <v>0</v>
      </c>
      <c r="C4" s="32" t="s">
        <v>1</v>
      </c>
      <c r="D4" s="32" t="s">
        <v>2</v>
      </c>
      <c r="E4" s="32" t="s">
        <v>16</v>
      </c>
      <c r="F4" s="32" t="s">
        <v>17</v>
      </c>
      <c r="G4" s="32" t="s">
        <v>3</v>
      </c>
      <c r="H4" s="32" t="s">
        <v>4</v>
      </c>
      <c r="I4" s="32" t="s">
        <v>5</v>
      </c>
      <c r="J4" s="32" t="s">
        <v>9</v>
      </c>
      <c r="K4" s="32" t="s">
        <v>10</v>
      </c>
      <c r="L4" s="32"/>
      <c r="M4" s="32"/>
      <c r="N4" s="32" t="s">
        <v>6</v>
      </c>
    </row>
    <row r="5" spans="1:15" ht="39.75" customHeight="1" x14ac:dyDescent="0.15">
      <c r="A5" s="32"/>
      <c r="B5" s="32"/>
      <c r="C5" s="32"/>
      <c r="D5" s="32"/>
      <c r="E5" s="33"/>
      <c r="F5" s="32"/>
      <c r="G5" s="32"/>
      <c r="H5" s="32"/>
      <c r="I5" s="32"/>
      <c r="J5" s="32"/>
      <c r="K5" s="1" t="s">
        <v>8</v>
      </c>
      <c r="L5" s="1" t="s">
        <v>7</v>
      </c>
      <c r="M5" s="1" t="s">
        <v>11</v>
      </c>
      <c r="N5" s="32"/>
    </row>
    <row r="6" spans="1:15" ht="139.5" customHeight="1" x14ac:dyDescent="0.15">
      <c r="A6" s="26" t="s">
        <v>23</v>
      </c>
      <c r="B6" s="1" t="s">
        <v>19</v>
      </c>
      <c r="C6" s="21">
        <v>43875</v>
      </c>
      <c r="D6" s="26" t="s">
        <v>36</v>
      </c>
      <c r="E6" s="8">
        <v>6140001005714</v>
      </c>
      <c r="F6" s="12" t="s">
        <v>29</v>
      </c>
      <c r="G6" s="11" t="s">
        <v>37</v>
      </c>
      <c r="H6" s="13">
        <v>12650000</v>
      </c>
      <c r="I6" s="20"/>
      <c r="J6" s="19"/>
      <c r="K6" s="1"/>
      <c r="L6" s="1"/>
      <c r="N6" s="1">
        <v>3043</v>
      </c>
    </row>
    <row r="7" spans="1:15" s="6" customFormat="1" ht="101.25" customHeight="1" x14ac:dyDescent="0.15">
      <c r="A7" s="1" t="s">
        <v>24</v>
      </c>
      <c r="B7" s="1" t="s">
        <v>19</v>
      </c>
      <c r="C7" s="22">
        <v>43864</v>
      </c>
      <c r="D7" s="26" t="s">
        <v>28</v>
      </c>
      <c r="E7" s="8">
        <v>1290801002413</v>
      </c>
      <c r="F7" s="12" t="s">
        <v>30</v>
      </c>
      <c r="G7" s="11">
        <v>13250600</v>
      </c>
      <c r="H7" s="10">
        <v>13200000</v>
      </c>
      <c r="I7" s="7">
        <f>H7/G7</f>
        <v>0.99618130499750956</v>
      </c>
      <c r="J7" s="19"/>
      <c r="K7" s="1"/>
      <c r="L7" s="1"/>
      <c r="M7" s="1"/>
      <c r="N7" s="27">
        <v>9161</v>
      </c>
    </row>
    <row r="8" spans="1:15" s="6" customFormat="1" ht="160.5" customHeight="1" x14ac:dyDescent="0.15">
      <c r="A8" s="1" t="s">
        <v>25</v>
      </c>
      <c r="B8" s="1" t="s">
        <v>20</v>
      </c>
      <c r="C8" s="24">
        <v>43875</v>
      </c>
      <c r="D8" s="26" t="s">
        <v>31</v>
      </c>
      <c r="E8" s="8">
        <v>1010001060074</v>
      </c>
      <c r="F8" s="12" t="s">
        <v>32</v>
      </c>
      <c r="G8" s="11" t="s">
        <v>22</v>
      </c>
      <c r="H8" s="15">
        <v>1375000</v>
      </c>
      <c r="I8" s="16"/>
      <c r="J8" s="14"/>
      <c r="K8" s="17"/>
      <c r="L8" s="17"/>
      <c r="M8" s="17"/>
      <c r="N8" s="18">
        <v>9170</v>
      </c>
    </row>
    <row r="9" spans="1:15" s="6" customFormat="1" ht="112.5" customHeight="1" x14ac:dyDescent="0.15">
      <c r="A9" s="1" t="s">
        <v>26</v>
      </c>
      <c r="B9" s="1" t="s">
        <v>20</v>
      </c>
      <c r="C9" s="23">
        <v>43874</v>
      </c>
      <c r="D9" s="26" t="s">
        <v>33</v>
      </c>
      <c r="E9" s="8">
        <v>2140001013316</v>
      </c>
      <c r="F9" s="12" t="s">
        <v>34</v>
      </c>
      <c r="G9" s="11" t="s">
        <v>21</v>
      </c>
      <c r="H9" s="10">
        <v>1155000</v>
      </c>
      <c r="I9" s="7"/>
      <c r="J9" s="19"/>
      <c r="K9" s="1"/>
      <c r="L9" s="1"/>
      <c r="M9" s="1"/>
      <c r="N9" s="9">
        <v>9546</v>
      </c>
    </row>
    <row r="10" spans="1:15" s="6" customFormat="1" ht="138.75" customHeight="1" x14ac:dyDescent="0.15">
      <c r="A10" s="1" t="s">
        <v>27</v>
      </c>
      <c r="B10" s="1" t="s">
        <v>20</v>
      </c>
      <c r="C10" s="23">
        <v>43864</v>
      </c>
      <c r="D10" s="26" t="s">
        <v>35</v>
      </c>
      <c r="E10" s="8">
        <v>6130001021068</v>
      </c>
      <c r="F10" s="12" t="s">
        <v>38</v>
      </c>
      <c r="G10" s="11" t="s">
        <v>21</v>
      </c>
      <c r="H10" s="10">
        <v>3494700</v>
      </c>
      <c r="I10" s="7"/>
      <c r="J10" s="19"/>
      <c r="K10" s="1"/>
      <c r="L10" s="1"/>
      <c r="M10" s="1"/>
      <c r="N10" s="9">
        <v>25019</v>
      </c>
    </row>
    <row r="11" spans="1:15" ht="25.5" customHeight="1" x14ac:dyDescent="0.15">
      <c r="A11" s="28" t="s">
        <v>12</v>
      </c>
      <c r="B11" s="28"/>
      <c r="C11" s="28"/>
      <c r="D11" s="28"/>
      <c r="E11" s="28"/>
      <c r="F11" s="28"/>
      <c r="G11" s="28"/>
      <c r="H11" s="28"/>
      <c r="I11" s="28"/>
      <c r="J11" s="5"/>
      <c r="K11" s="4"/>
      <c r="L11" s="4"/>
      <c r="M11" s="4"/>
      <c r="N11" s="4"/>
    </row>
    <row r="12" spans="1:15" ht="24.75" customHeight="1" x14ac:dyDescent="0.15">
      <c r="A12" s="5" t="s">
        <v>13</v>
      </c>
      <c r="B12" s="4"/>
      <c r="C12" s="4"/>
      <c r="D12" s="4"/>
      <c r="E12" s="4"/>
      <c r="F12" s="4"/>
      <c r="G12" s="4"/>
      <c r="H12" s="4"/>
      <c r="I12" s="4"/>
      <c r="J12" s="4"/>
      <c r="K12" s="4"/>
      <c r="L12" s="4"/>
      <c r="M12" s="4"/>
      <c r="N12" s="4"/>
    </row>
    <row r="13" spans="1:15" ht="21" customHeight="1" x14ac:dyDescent="0.15">
      <c r="F13" s="3"/>
    </row>
    <row r="14" spans="1:15" ht="15.75" customHeight="1" x14ac:dyDescent="0.15">
      <c r="F14" s="3"/>
    </row>
    <row r="15" spans="1:15" ht="23.25" hidden="1" customHeight="1" x14ac:dyDescent="0.15">
      <c r="F15" s="3"/>
    </row>
    <row r="16" spans="1:15" ht="0.75" customHeight="1" x14ac:dyDescent="0.15">
      <c r="F16" s="3"/>
    </row>
    <row r="17" spans="6:6" hidden="1" x14ac:dyDescent="0.15">
      <c r="F17" s="3"/>
    </row>
    <row r="18" spans="6:6" ht="0.75" hidden="1" customHeight="1" x14ac:dyDescent="0.15"/>
    <row r="19" spans="6:6" ht="20.25" customHeight="1" x14ac:dyDescent="0.15">
      <c r="F19" s="25"/>
    </row>
  </sheetData>
  <autoFilter ref="A5:N5">
    <sortState ref="A7:M20">
      <sortCondition ref="C5"/>
    </sortState>
  </autoFilter>
  <mergeCells count="15">
    <mergeCell ref="A11:I11"/>
    <mergeCell ref="M1:N1"/>
    <mergeCell ref="A2:N2"/>
    <mergeCell ref="A4:A5"/>
    <mergeCell ref="B4:B5"/>
    <mergeCell ref="C4:C5"/>
    <mergeCell ref="D4:D5"/>
    <mergeCell ref="E4:E5"/>
    <mergeCell ref="F4:F5"/>
    <mergeCell ref="G4:G5"/>
    <mergeCell ref="H4:H5"/>
    <mergeCell ref="I4:I5"/>
    <mergeCell ref="J4:J5"/>
    <mergeCell ref="K4:M4"/>
    <mergeCell ref="N4:N5"/>
  </mergeCells>
  <phoneticPr fontId="1"/>
  <printOptions horizontalCentered="1" verticalCentered="1"/>
  <pageMargins left="0.7" right="0.71" top="0.74" bottom="0.75" header="0.3" footer="0.3"/>
  <pageSetup paperSize="9" scale="7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付紙様式第４</vt:lpstr>
      <vt:lpstr>付紙様式第４!Print_Area</vt:lpstr>
      <vt:lpstr>付紙様式第４!Print_Titles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防衛省</cp:lastModifiedBy>
  <cp:lastPrinted>2020-03-02T23:04:07Z</cp:lastPrinted>
  <dcterms:created xsi:type="dcterms:W3CDTF">2010-08-24T08:00:05Z</dcterms:created>
  <dcterms:modified xsi:type="dcterms:W3CDTF">2020-04-08T02:28:56Z</dcterms:modified>
</cp:coreProperties>
</file>