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A1238463\Desktop\"/>
    </mc:Choice>
  </mc:AlternateContent>
  <bookViews>
    <workbookView xWindow="480" yWindow="105" windowWidth="18315" windowHeight="11865"/>
  </bookViews>
  <sheets>
    <sheet name="付紙様式第３" sheetId="1" r:id="rId1"/>
    <sheet name="Sheet1" sheetId="2" r:id="rId2"/>
  </sheets>
  <definedNames>
    <definedName name="_xlnm._FilterDatabase" localSheetId="0" hidden="1">付紙様式第３!$B$5:$N$5</definedName>
    <definedName name="_xlnm.Print_Area" localSheetId="0">付紙様式第３!$B$1:$N$18</definedName>
    <definedName name="_xlnm.Print_Titles" localSheetId="0">付紙様式第３!$1:$5</definedName>
  </definedNames>
  <calcPr calcId="162913"/>
</workbook>
</file>

<file path=xl/calcChain.xml><?xml version="1.0" encoding="utf-8"?>
<calcChain xmlns="http://schemas.openxmlformats.org/spreadsheetml/2006/main">
  <c r="J15" i="1" l="1"/>
  <c r="J8" i="1" l="1"/>
  <c r="J14" i="1" l="1"/>
  <c r="J11" i="1"/>
  <c r="J13" i="1"/>
  <c r="J12" i="1"/>
  <c r="J10" i="1"/>
  <c r="J9" i="1" l="1"/>
  <c r="J7" i="1"/>
  <c r="J6" i="1" l="1"/>
</calcChain>
</file>

<file path=xl/sharedStrings.xml><?xml version="1.0" encoding="utf-8"?>
<sst xmlns="http://schemas.openxmlformats.org/spreadsheetml/2006/main" count="94" uniqueCount="66">
  <si>
    <t>特社</t>
    <rPh sb="0" eb="1">
      <t>トク</t>
    </rPh>
    <rPh sb="1" eb="2">
      <t>シャ</t>
    </rPh>
    <phoneticPr fontId="2"/>
  </si>
  <si>
    <t>特財</t>
    <rPh sb="0" eb="1">
      <t>トク</t>
    </rPh>
    <rPh sb="1" eb="2">
      <t>ザイ</t>
    </rPh>
    <phoneticPr fontId="2"/>
  </si>
  <si>
    <t>都道府県所管</t>
    <rPh sb="0" eb="4">
      <t>トドウフケン</t>
    </rPh>
    <rPh sb="4" eb="6">
      <t>ショカン</t>
    </rPh>
    <phoneticPr fontId="2"/>
  </si>
  <si>
    <t>公社</t>
    <rPh sb="0" eb="2">
      <t>コウシャ</t>
    </rPh>
    <phoneticPr fontId="2"/>
  </si>
  <si>
    <t>国所管</t>
    <rPh sb="0" eb="1">
      <t>クニ</t>
    </rPh>
    <rPh sb="1" eb="3">
      <t>ショカン</t>
    </rPh>
    <phoneticPr fontId="2"/>
  </si>
  <si>
    <t>公財</t>
    <rPh sb="0" eb="1">
      <t>コウ</t>
    </rPh>
    <rPh sb="1" eb="2">
      <t>ザイ</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</si>
  <si>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</si>
  <si>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応札・応募者数</t>
    <phoneticPr fontId="2"/>
  </si>
  <si>
    <t>国所管、都道府県所管の区分</t>
    <rPh sb="4" eb="8">
      <t>トドウフケン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</si>
  <si>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</si>
  <si>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</si>
  <si>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</si>
  <si>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落札率</t>
    <rPh sb="0" eb="2">
      <t>ラクサツ</t>
    </rPh>
    <rPh sb="2" eb="3">
      <t>リツ</t>
    </rPh>
    <phoneticPr fontId="2"/>
  </si>
  <si>
    <t>予定価格</t>
    <rPh sb="0" eb="2">
      <t>ヨテイ</t>
    </rPh>
    <rPh sb="2" eb="4">
      <t>カカク</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</si>
  <si>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</si>
  <si>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</si>
  <si>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</si>
  <si>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</si>
  <si>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2"/>
  </si>
  <si>
    <t>付紙様式第３</t>
    <rPh sb="0" eb="2">
      <t>フシ</t>
    </rPh>
    <rPh sb="2" eb="4">
      <t>ヨウシキ</t>
    </rPh>
    <rPh sb="4" eb="5">
      <t>ダイ</t>
    </rPh>
    <phoneticPr fontId="2"/>
  </si>
  <si>
    <t>法人番号</t>
    <rPh sb="0" eb="2">
      <t>ホウジン</t>
    </rPh>
    <rPh sb="2" eb="4">
      <t>バンゴウ</t>
    </rPh>
    <phoneticPr fontId="2"/>
  </si>
  <si>
    <t>物品役務等の名称及び数量</t>
    <rPh sb="0" eb="2">
      <t>ブッピン</t>
    </rPh>
    <rPh sb="2" eb="4">
      <t>エキム</t>
    </rPh>
    <rPh sb="4" eb="5">
      <t>トウ</t>
    </rPh>
    <rPh sb="6" eb="8">
      <t>メイショウ</t>
    </rPh>
    <rPh sb="8" eb="9">
      <t>オヨ</t>
    </rPh>
    <rPh sb="10" eb="12">
      <t>スウリョウ</t>
    </rPh>
    <phoneticPr fontId="2"/>
  </si>
  <si>
    <t xml:space="preserve"> 契約金額</t>
    <rPh sb="1" eb="3">
      <t>ケイヤク</t>
    </rPh>
    <rPh sb="3" eb="5">
      <t>キンガク</t>
    </rPh>
    <phoneticPr fontId="2"/>
  </si>
  <si>
    <t>※公益法人の区分については、「公財」は、「公益財団法人」、「公社」は、「公益社団法人」、「特財」は「特例財団法人」、「特社」は、｢特例社団法人」をいう。</t>
    <rPh sb="1" eb="3">
      <t>コウエキ</t>
    </rPh>
    <rPh sb="3" eb="5">
      <t>ホウジン</t>
    </rPh>
    <rPh sb="6" eb="8">
      <t>クブン</t>
    </rPh>
    <rPh sb="15" eb="16">
      <t>コウ</t>
    </rPh>
    <rPh sb="16" eb="17">
      <t>ザイ</t>
    </rPh>
    <rPh sb="21" eb="23">
      <t>コウエキ</t>
    </rPh>
    <rPh sb="23" eb="25">
      <t>ザイダン</t>
    </rPh>
    <rPh sb="25" eb="27">
      <t>ホウジン</t>
    </rPh>
    <rPh sb="30" eb="32">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5" eb="67">
      <t>トクレイ</t>
    </rPh>
    <rPh sb="67" eb="69">
      <t>シャダン</t>
    </rPh>
    <rPh sb="69" eb="71">
      <t>ホウジン</t>
    </rPh>
    <phoneticPr fontId="2"/>
  </si>
  <si>
    <t>電気の供給（目黒地区）
1件</t>
    <rPh sb="13" eb="14">
      <t>ケン</t>
    </rPh>
    <phoneticPr fontId="2"/>
  </si>
  <si>
    <t>一般競争入札</t>
  </si>
  <si>
    <t>単１</t>
    <rPh sb="0" eb="1">
      <t>タン</t>
    </rPh>
    <phoneticPr fontId="2"/>
  </si>
  <si>
    <t xml:space="preserve">電気の供給（川崎支所）
1件
</t>
    <rPh sb="13" eb="14">
      <t>ケン</t>
    </rPh>
    <phoneticPr fontId="2"/>
  </si>
  <si>
    <t>電話交換業務補助
１件</t>
    <rPh sb="10" eb="11">
      <t>ケン</t>
    </rPh>
    <phoneticPr fontId="2"/>
  </si>
  <si>
    <t>分任支出負担行為担当官
防衛装備庁
艦艇装備研究所
総務課長　櫻井　愼二
東京都目黒区中目黒２－２－１</t>
    <rPh sb="31" eb="33">
      <t>サクライ</t>
    </rPh>
    <rPh sb="34" eb="36">
      <t>シンジ</t>
    </rPh>
    <phoneticPr fontId="2"/>
  </si>
  <si>
    <t>守衛業務委託（川崎支所）
１件</t>
    <rPh sb="14" eb="15">
      <t>ケン</t>
    </rPh>
    <phoneticPr fontId="2"/>
  </si>
  <si>
    <t>大瀬実験所の保守点検作業
１件</t>
    <rPh sb="14" eb="15">
      <t>ケン</t>
    </rPh>
    <phoneticPr fontId="2"/>
  </si>
  <si>
    <t>自家用電気工作物保安管理業務委託（久里浜地区）
１件</t>
    <rPh sb="25" eb="26">
      <t>ケン</t>
    </rPh>
    <phoneticPr fontId="2"/>
  </si>
  <si>
    <t>川崎支所草木等伐採等作業
１件</t>
    <rPh sb="14" eb="15">
      <t>ケン</t>
    </rPh>
    <phoneticPr fontId="2"/>
  </si>
  <si>
    <t xml:space="preserve">丸紅電力株式会社
東京都中央区日本橋２－７－１
</t>
    <rPh sb="0" eb="2">
      <t>マルベニ</t>
    </rPh>
    <rPh sb="2" eb="4">
      <t>デンリョク</t>
    </rPh>
    <rPh sb="4" eb="6">
      <t>カブシキ</t>
    </rPh>
    <rPh sb="6" eb="8">
      <t>カイシャ</t>
    </rPh>
    <rPh sb="12" eb="15">
      <t>チュウオウク</t>
    </rPh>
    <rPh sb="15" eb="18">
      <t>ニホンバシ</t>
    </rPh>
    <phoneticPr fontId="2"/>
  </si>
  <si>
    <t>大和ハウス工業株式会社
東京都千代田区飯田橋三丁目13番１号</t>
    <rPh sb="0" eb="2">
      <t>ダイワ</t>
    </rPh>
    <rPh sb="5" eb="7">
      <t>コウギョウ</t>
    </rPh>
    <rPh sb="7" eb="9">
      <t>カブシキ</t>
    </rPh>
    <rPh sb="9" eb="11">
      <t>カイシャ</t>
    </rPh>
    <rPh sb="15" eb="19">
      <t>チヨダク</t>
    </rPh>
    <rPh sb="19" eb="21">
      <t>イイダ</t>
    </rPh>
    <rPh sb="21" eb="22">
      <t>ハシ</t>
    </rPh>
    <rPh sb="22" eb="25">
      <t>サンチョウメ</t>
    </rPh>
    <rPh sb="27" eb="28">
      <t>バン</t>
    </rPh>
    <rPh sb="29" eb="30">
      <t>ゴウ</t>
    </rPh>
    <phoneticPr fontId="2"/>
  </si>
  <si>
    <t>単2</t>
    <rPh sb="0" eb="1">
      <t>タン</t>
    </rPh>
    <phoneticPr fontId="2"/>
  </si>
  <si>
    <t xml:space="preserve">電気の供給（久里浜地区）
1件
</t>
    <rPh sb="6" eb="9">
      <t>クリハマ</t>
    </rPh>
    <rPh sb="9" eb="11">
      <t>チク</t>
    </rPh>
    <rPh sb="14" eb="15">
      <t>ケン</t>
    </rPh>
    <phoneticPr fontId="2"/>
  </si>
  <si>
    <t>単3</t>
    <rPh sb="0" eb="1">
      <t>タン</t>
    </rPh>
    <phoneticPr fontId="2"/>
  </si>
  <si>
    <t>キョウワプロテック株式会社
福島県福島市五月町３番２０号</t>
    <rPh sb="9" eb="11">
      <t>カブシキ</t>
    </rPh>
    <rPh sb="11" eb="13">
      <t>カイシャ</t>
    </rPh>
    <rPh sb="14" eb="16">
      <t>フクシマ</t>
    </rPh>
    <rPh sb="16" eb="17">
      <t>ケン</t>
    </rPh>
    <rPh sb="17" eb="20">
      <t>フクシマシ</t>
    </rPh>
    <rPh sb="20" eb="23">
      <t>サツキマチ</t>
    </rPh>
    <rPh sb="24" eb="25">
      <t>バン</t>
    </rPh>
    <rPh sb="27" eb="28">
      <t>ゴウ</t>
    </rPh>
    <phoneticPr fontId="2"/>
  </si>
  <si>
    <t>9001</t>
    <phoneticPr fontId="2"/>
  </si>
  <si>
    <t>単14</t>
    <phoneticPr fontId="2"/>
  </si>
  <si>
    <t>株式会社横浜オーメック
神奈川県横浜市金沢区町屋町３－１５</t>
    <rPh sb="0" eb="2">
      <t>カブシキ</t>
    </rPh>
    <rPh sb="2" eb="4">
      <t>カイシャ</t>
    </rPh>
    <phoneticPr fontId="2"/>
  </si>
  <si>
    <t>9008</t>
    <phoneticPr fontId="2"/>
  </si>
  <si>
    <t>株式会社ニッセン
神奈川県横須賀市追浜南町１－２８</t>
    <rPh sb="0" eb="4">
      <t>カブシキカイシャ</t>
    </rPh>
    <rPh sb="9" eb="13">
      <t>カナガワケン</t>
    </rPh>
    <rPh sb="13" eb="17">
      <t>ヨコスカシ</t>
    </rPh>
    <rPh sb="17" eb="19">
      <t>オッパマ</t>
    </rPh>
    <rPh sb="19" eb="21">
      <t>ミナミマチ</t>
    </rPh>
    <phoneticPr fontId="2"/>
  </si>
  <si>
    <t>9009</t>
    <phoneticPr fontId="2"/>
  </si>
  <si>
    <t>株式会社オキシーテック
静岡県沼津市内浦三津字小島５３７－５</t>
    <rPh sb="0" eb="4">
      <t>カブシキカイシャ</t>
    </rPh>
    <phoneticPr fontId="2"/>
  </si>
  <si>
    <t>9010</t>
    <phoneticPr fontId="2"/>
  </si>
  <si>
    <t>9014</t>
    <phoneticPr fontId="2"/>
  </si>
  <si>
    <t>模型船（Ｍ．Ｎｏ．７３４）の製造１件</t>
    <rPh sb="0" eb="2">
      <t>モケイ</t>
    </rPh>
    <rPh sb="2" eb="3">
      <t>セン</t>
    </rPh>
    <rPh sb="14" eb="16">
      <t>セイゾウ</t>
    </rPh>
    <rPh sb="17" eb="18">
      <t>ケン</t>
    </rPh>
    <phoneticPr fontId="2"/>
  </si>
  <si>
    <t>流体テクノ株式会社
長崎県佐世保市常葉町１－７　ジブラルタル生命ビル６階</t>
    <rPh sb="0" eb="2">
      <t>リュウタイ</t>
    </rPh>
    <rPh sb="5" eb="7">
      <t>カブシキ</t>
    </rPh>
    <rPh sb="7" eb="9">
      <t>カイシャ</t>
    </rPh>
    <rPh sb="10" eb="13">
      <t>ナガサキケン</t>
    </rPh>
    <rPh sb="13" eb="17">
      <t>サセボシ</t>
    </rPh>
    <rPh sb="17" eb="20">
      <t>トキワマチ</t>
    </rPh>
    <rPh sb="30" eb="32">
      <t>セイメイ</t>
    </rPh>
    <rPh sb="35" eb="36">
      <t>カイ</t>
    </rPh>
    <phoneticPr fontId="2"/>
  </si>
  <si>
    <t>6310002012683</t>
    <phoneticPr fontId="2"/>
  </si>
  <si>
    <t>2001</t>
    <phoneticPr fontId="2"/>
  </si>
  <si>
    <t>第２国艦-1号</t>
    <rPh sb="0" eb="1">
      <t>ダイ</t>
    </rPh>
    <rPh sb="2" eb="3">
      <t>コク</t>
    </rPh>
    <rPh sb="3" eb="4">
      <t>カン</t>
    </rPh>
    <rPh sb="6" eb="7">
      <t>ゴウ</t>
    </rPh>
    <phoneticPr fontId="2"/>
  </si>
  <si>
    <t>防衛省目黒地区施設管理業務
１件</t>
    <rPh sb="0" eb="3">
      <t>ボウエイショウ</t>
    </rPh>
    <rPh sb="3" eb="5">
      <t>メグロ</t>
    </rPh>
    <rPh sb="5" eb="7">
      <t>チク</t>
    </rPh>
    <rPh sb="7" eb="9">
      <t>シセツ</t>
    </rPh>
    <rPh sb="9" eb="11">
      <t>カンリ</t>
    </rPh>
    <rPh sb="11" eb="13">
      <t>ギョウム</t>
    </rPh>
    <rPh sb="15" eb="16">
      <t>ケン</t>
    </rPh>
    <phoneticPr fontId="2"/>
  </si>
  <si>
    <t>（株）ビケンテクノ
大阪市吹田区南金田２－１２－１</t>
    <rPh sb="0" eb="3">
      <t>カブ</t>
    </rPh>
    <rPh sb="10" eb="13">
      <t>オオサカシ</t>
    </rPh>
    <rPh sb="13" eb="15">
      <t>スイタ</t>
    </rPh>
    <rPh sb="15" eb="16">
      <t>ク</t>
    </rPh>
    <rPh sb="16" eb="17">
      <t>ミナミ</t>
    </rPh>
    <rPh sb="17" eb="19">
      <t>カネダ</t>
    </rPh>
    <phoneticPr fontId="2"/>
  </si>
  <si>
    <t>一般競争入札
（総合評価）</t>
    <rPh sb="0" eb="2">
      <t>イッパン</t>
    </rPh>
    <rPh sb="2" eb="4">
      <t>キョウソウ</t>
    </rPh>
    <rPh sb="4" eb="6">
      <t>ニュウサツ</t>
    </rPh>
    <rPh sb="8" eb="10">
      <t>ソウゴウ</t>
    </rPh>
    <rPh sb="10" eb="12">
      <t>ヒョウカ</t>
    </rPh>
    <phoneticPr fontId="2"/>
  </si>
  <si>
    <t>構内清掃作業（久里浜地区）
１件</t>
    <rPh sb="0" eb="2">
      <t>コウナイ</t>
    </rPh>
    <rPh sb="2" eb="4">
      <t>セイソウ</t>
    </rPh>
    <rPh sb="4" eb="6">
      <t>サギョウ</t>
    </rPh>
    <rPh sb="7" eb="10">
      <t>クリハマ</t>
    </rPh>
    <rPh sb="10" eb="12">
      <t>チク</t>
    </rPh>
    <rPh sb="15" eb="16">
      <t>ケン</t>
    </rPh>
    <phoneticPr fontId="2"/>
  </si>
  <si>
    <t>同種の他の契約の予定価格を類推されるおそれがあるため公表しない</t>
    <rPh sb="0" eb="2">
      <t>ドウシュ</t>
    </rPh>
    <rPh sb="3" eb="4">
      <t>ホカ</t>
    </rPh>
    <rPh sb="5" eb="7">
      <t>ケイヤク</t>
    </rPh>
    <rPh sb="8" eb="10">
      <t>ヨテイ</t>
    </rPh>
    <rPh sb="10" eb="12">
      <t>カカク</t>
    </rPh>
    <rPh sb="13" eb="15">
      <t>ルイスイ</t>
    </rPh>
    <rPh sb="26" eb="28">
      <t>コウヒョウ</t>
    </rPh>
    <phoneticPr fontId="2"/>
  </si>
  <si>
    <t>R2.4.1</t>
    <phoneticPr fontId="2"/>
  </si>
  <si>
    <t>R2.4.9</t>
    <phoneticPr fontId="2"/>
  </si>
  <si>
    <t>R2.4.27</t>
    <phoneticPr fontId="2"/>
  </si>
  <si>
    <t>R2.4.1</t>
    <phoneticPr fontId="2"/>
  </si>
  <si>
    <t>-</t>
    <phoneticPr fontId="2"/>
  </si>
  <si>
    <t>ニューライフ警備保障株式会社
北海道札幌市清田区平岡二条４－３－５</t>
    <rPh sb="8" eb="10">
      <t>ホショウ</t>
    </rPh>
    <rPh sb="10" eb="12">
      <t>カブシキ</t>
    </rPh>
    <rPh sb="12" eb="14">
      <t>カイシャ</t>
    </rPh>
    <rPh sb="15" eb="18">
      <t>ホッカイドウ</t>
    </rPh>
    <phoneticPr fontId="2"/>
  </si>
  <si>
    <t>Ｏｆｆｉｃｅ　WａｋｕＷａｋｕ
神奈川県横浜市栄区小山台１－２４－２６</t>
    <rPh sb="16" eb="20">
      <t>カナガワケン</t>
    </rPh>
    <rPh sb="20" eb="23">
      <t>ヨコハマシ</t>
    </rPh>
    <rPh sb="23" eb="25">
      <t>サカエク</t>
    </rPh>
    <rPh sb="25" eb="27">
      <t>コヤマ</t>
    </rPh>
    <rPh sb="27" eb="28">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</si>
</sst>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d&quot;日&quot;;@"/>
    <numFmt numFmtId="177" formatCode="0_);[Red]\(0\)"/>
    <numFmt numFmtId="178" formatCode="#,##0_);\(#,##0\)"/>
    <numFmt numFmtId="179" formatCode="#,##0;&quot;▲ &quot;#,##0"/>
    <numFmt numFmtId="180" formatCode="#,##0_ "/>
    <numFmt numFmtId="181" formatCode="#,##0_);[Red]\(#,##0\)"/>
    <numFmt numFmtId="182" formatCode="0_ "/>
  </numFmts>
  <fonts count="13"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1"/>
      <name val="ＭＳ Ｐゴシック"/>
      <family val="3"/>
      <charset val="128"/>
    </font>
    <font>
      <sz val="14"/>
      <name val="ＭＳ 明朝"/>
      <family val="1"/>
      <charset val="128"/>
    </font>
    <font>
      <sz val="11"/>
      <color theme="1"/>
      <name val="ＭＳ Ｐゴシック"/>
      <family val="3"/>
      <charset val="128"/>
      <scheme val="minor"/>
    </font>
    <font>
      <sz val="9"/>
      <name val="AR明朝体L"/>
      <family val="1"/>
      <charset val="128"/>
    </font>
    <font>
      <sz val="11"/>
      <color theme="1"/>
      <name val="ＭＳ Ｐゴシック"/>
      <family val="2"/>
      <charset val="128"/>
      <scheme val="minor"/>
    </font>
    <font>
      <sz val="9"/>
      <color theme="1"/>
      <name val="ＭＳ Ｐゴシック"/>
      <family val="2"/>
      <charset val="128"/>
      <scheme val="minor"/>
    </font>
    <font>
      <sz val="8"/>
      <name val="ＭＳ 明朝"/>
      <family val="1"/>
      <charset val="128"/>
    </font>
    <font>
      <sz val="8"/>
      <color theme="1"/>
      <name val="ＭＳ 明朝"/>
      <family val="1"/>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10">
    <xf numFmtId="0" fontId="0"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5" fillId="0" borderId="0"/>
    <xf numFmtId="0" fontId="4" fillId="0" borderId="0">
      <alignment vertical="center"/>
    </xf>
    <xf numFmtId="38" fontId="4" fillId="0" borderId="0" applyFont="0" applyFill="0" applyBorder="0" applyAlignment="0" applyProtection="0">
      <alignment vertical="center"/>
    </xf>
    <xf numFmtId="0" fontId="6" fillId="0" borderId="0">
      <alignment vertical="center"/>
    </xf>
    <xf numFmtId="0" fontId="4" fillId="0" borderId="0"/>
    <xf numFmtId="38" fontId="8" fillId="0" borderId="0" applyFont="0" applyFill="0" applyBorder="0" applyAlignment="0" applyProtection="0">
      <alignment vertical="center"/>
    </xf>
  </cellStyleXfs>
  <cellXfs count="66">
    <xf numFmtId="0" fontId="0" fillId="0" borderId="0" xfId="0">
      <alignment vertical="center"/>
    </xf>
    <xf numFmtId="0" fontId="1" fillId="0" borderId="0" xfId="0" applyFont="1">
      <alignment vertical="center"/>
    </xf>
    <xf numFmtId="0" fontId="1" fillId="0" borderId="0" xfId="0" applyFont="1" applyBorder="1">
      <alignment vertical="center"/>
    </xf>
    <xf numFmtId="0" fontId="3" fillId="0" borderId="0" xfId="0" applyFont="1" applyBorder="1">
      <alignment vertical="center"/>
    </xf>
    <xf numFmtId="0" fontId="3" fillId="0" borderId="1" xfId="0" applyFont="1" applyFill="1" applyBorder="1" applyAlignment="1">
      <alignment vertical="center" wrapText="1"/>
    </xf>
    <xf numFmtId="10" fontId="3" fillId="0" borderId="1" xfId="0" applyNumberFormat="1" applyFont="1" applyFill="1" applyBorder="1" applyAlignment="1">
      <alignment horizontal="center" vertical="center" wrapText="1"/>
    </xf>
    <xf numFmtId="0" fontId="3" fillId="0" borderId="0" xfId="0" applyFont="1">
      <alignment vertical="center"/>
    </xf>
    <xf numFmtId="177" fontId="1" fillId="0" borderId="0" xfId="0" applyNumberFormat="1" applyFont="1" applyAlignment="1">
      <alignment vertical="center"/>
    </xf>
    <xf numFmtId="177" fontId="1" fillId="0" borderId="0" xfId="0" applyNumberFormat="1" applyFont="1" applyBorder="1" applyAlignment="1">
      <alignment vertical="center"/>
    </xf>
    <xf numFmtId="178" fontId="3" fillId="0" borderId="1" xfId="0" applyNumberFormat="1" applyFont="1" applyBorder="1" applyAlignment="1">
      <alignment vertical="center" wrapText="1"/>
    </xf>
    <xf numFmtId="179" fontId="7" fillId="0" borderId="1" xfId="8" applyNumberFormat="1" applyFont="1" applyFill="1" applyBorder="1" applyAlignment="1">
      <alignment vertical="center" wrapText="1"/>
    </xf>
    <xf numFmtId="180" fontId="3" fillId="0" borderId="1" xfId="0" applyNumberFormat="1" applyFont="1" applyBorder="1" applyAlignment="1">
      <alignment vertical="center" wrapText="1"/>
    </xf>
    <xf numFmtId="38" fontId="3" fillId="0" borderId="1" xfId="9" applyFont="1" applyBorder="1" applyAlignment="1">
      <alignment vertical="center" wrapText="1"/>
    </xf>
    <xf numFmtId="177" fontId="3" fillId="0" borderId="0" xfId="0" applyNumberFormat="1" applyFont="1">
      <alignment vertical="center"/>
    </xf>
    <xf numFmtId="177" fontId="3" fillId="0" borderId="0" xfId="0" applyNumberFormat="1" applyFont="1" applyBorder="1">
      <alignment vertical="center"/>
    </xf>
    <xf numFmtId="49" fontId="1" fillId="0" borderId="0" xfId="0" applyNumberFormat="1" applyFont="1">
      <alignment vertical="center"/>
    </xf>
    <xf numFmtId="49" fontId="1" fillId="0" borderId="0" xfId="0" applyNumberFormat="1" applyFont="1" applyBorder="1">
      <alignment vertical="center"/>
    </xf>
    <xf numFmtId="0" fontId="10" fillId="0" borderId="1" xfId="0" applyFont="1" applyFill="1" applyBorder="1" applyAlignment="1">
      <alignment vertical="center" wrapText="1"/>
    </xf>
    <xf numFmtId="0" fontId="11"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181" fontId="3" fillId="0" borderId="1" xfId="0" applyNumberFormat="1" applyFont="1" applyBorder="1" applyAlignment="1">
      <alignment vertical="center" wrapText="1"/>
    </xf>
    <xf numFmtId="177" fontId="3" fillId="0" borderId="2" xfId="0" applyNumberFormat="1" applyFont="1" applyBorder="1" applyAlignment="1">
      <alignment horizontal="center" vertical="center" wrapText="1"/>
    </xf>
    <xf numFmtId="0" fontId="3" fillId="0" borderId="1" xfId="0" applyFont="1" applyBorder="1" applyAlignment="1">
      <alignment vertical="center" wrapText="1"/>
    </xf>
    <xf numFmtId="177"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182" fontId="3" fillId="0" borderId="1" xfId="0" applyNumberFormat="1" applyFont="1" applyFill="1" applyBorder="1" applyAlignment="1">
      <alignment vertical="center" wrapText="1"/>
    </xf>
    <xf numFmtId="0" fontId="12" fillId="0" borderId="1" xfId="0" applyFont="1" applyFill="1" applyBorder="1" applyAlignment="1">
      <alignment horizontal="center" vertical="center" wrapText="1"/>
    </xf>
    <xf numFmtId="180"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Border="1" applyAlignment="1">
      <alignment vertical="center" wrapText="1"/>
    </xf>
    <xf numFmtId="0" fontId="10" fillId="0" borderId="3" xfId="0" applyFont="1" applyFill="1" applyBorder="1" applyAlignment="1">
      <alignment vertical="center" wrapText="1"/>
    </xf>
    <xf numFmtId="177" fontId="3" fillId="0" borderId="3" xfId="0" quotePrefix="1" applyNumberFormat="1" applyFont="1" applyBorder="1" applyAlignment="1">
      <alignment horizontal="center" vertical="center"/>
    </xf>
    <xf numFmtId="0" fontId="3" fillId="0" borderId="3" xfId="0" applyFont="1" applyBorder="1" applyAlignment="1">
      <alignment horizontal="center" vertical="center" wrapText="1"/>
    </xf>
    <xf numFmtId="179" fontId="7" fillId="0" borderId="3" xfId="8" applyNumberFormat="1" applyFont="1" applyFill="1" applyBorder="1" applyAlignment="1">
      <alignment vertical="center" wrapText="1"/>
    </xf>
    <xf numFmtId="178" fontId="3" fillId="0" borderId="3" xfId="0" applyNumberFormat="1" applyFont="1" applyBorder="1" applyAlignment="1">
      <alignment vertical="center" wrapText="1"/>
    </xf>
    <xf numFmtId="10" fontId="3" fillId="0" borderId="3" xfId="0" applyNumberFormat="1" applyFont="1" applyFill="1" applyBorder="1" applyAlignment="1">
      <alignment horizontal="center" vertical="center" wrapText="1"/>
    </xf>
    <xf numFmtId="0" fontId="3" fillId="0" borderId="3" xfId="0" applyFont="1" applyFill="1" applyBorder="1" applyAlignment="1">
      <alignment vertical="center" wrapText="1"/>
    </xf>
    <xf numFmtId="49" fontId="3" fillId="0" borderId="3" xfId="0" applyNumberFormat="1" applyFont="1" applyBorder="1" applyAlignment="1">
      <alignment horizontal="center" vertical="center" wrapText="1"/>
    </xf>
    <xf numFmtId="179" fontId="12" fillId="0" borderId="1" xfId="8" applyNumberFormat="1" applyFont="1" applyFill="1" applyBorder="1" applyAlignment="1">
      <alignment vertical="center" wrapText="1"/>
    </xf>
    <xf numFmtId="14" fontId="3" fillId="0" borderId="1" xfId="0" quotePrefix="1" applyNumberFormat="1" applyFont="1" applyBorder="1" applyAlignment="1">
      <alignment horizontal="center" vertical="center" wrapText="1"/>
    </xf>
    <xf numFmtId="176" fontId="3" fillId="0" borderId="1" xfId="0" quotePrefix="1" applyNumberFormat="1" applyFont="1" applyBorder="1" applyAlignment="1">
      <alignment horizontal="center" vertical="center" wrapText="1"/>
    </xf>
    <xf numFmtId="176" fontId="3" fillId="0" borderId="3" xfId="0" quotePrefix="1" applyNumberFormat="1" applyFont="1" applyBorder="1" applyAlignment="1">
      <alignment horizontal="center" vertical="center" wrapText="1"/>
    </xf>
    <xf numFmtId="177" fontId="3" fillId="2" borderId="1" xfId="0" applyNumberFormat="1" applyFont="1" applyFill="1" applyBorder="1" applyAlignment="1">
      <alignment horizontal="center" vertical="center" wrapText="1"/>
    </xf>
    <xf numFmtId="0" fontId="10" fillId="2" borderId="1" xfId="0" applyFont="1" applyFill="1" applyBorder="1" applyAlignment="1">
      <alignment vertical="center" wrapText="1"/>
    </xf>
    <xf numFmtId="177" fontId="3" fillId="2" borderId="1" xfId="0" quotePrefix="1" applyNumberFormat="1" applyFont="1" applyFill="1" applyBorder="1" applyAlignment="1">
      <alignment horizontal="center" vertical="center"/>
    </xf>
    <xf numFmtId="177" fontId="12" fillId="2" borderId="2" xfId="0" applyNumberFormat="1" applyFont="1" applyFill="1" applyBorder="1" applyAlignment="1">
      <alignment horizontal="center" vertical="center" wrapText="1"/>
    </xf>
    <xf numFmtId="0" fontId="3" fillId="0" borderId="4" xfId="0" applyFont="1" applyBorder="1" applyAlignment="1">
      <alignment vertical="center" wrapText="1"/>
    </xf>
    <xf numFmtId="0" fontId="0" fillId="0" borderId="4" xfId="0" applyBorder="1" applyAlignment="1">
      <alignment vertical="center" wrapText="1"/>
    </xf>
    <xf numFmtId="0" fontId="1" fillId="0" borderId="0" xfId="0" applyFont="1" applyAlignment="1">
      <alignment horizontal="distributed"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177" fontId="3" fillId="0" borderId="1" xfId="0" applyNumberFormat="1" applyFont="1" applyBorder="1" applyAlignment="1">
      <alignment vertical="center" wrapText="1"/>
    </xf>
    <xf numFmtId="0" fontId="3" fillId="0" borderId="1" xfId="0" applyFont="1" applyFill="1" applyBorder="1" applyAlignment="1">
      <alignment horizontal="center" vertical="center" wrapText="1"/>
    </xf>
    <xf numFmtId="177" fontId="3" fillId="0" borderId="3" xfId="0" applyNumberFormat="1" applyFont="1" applyBorder="1" applyAlignment="1">
      <alignment horizontal="center" vertical="center" wrapText="1"/>
    </xf>
    <xf numFmtId="177" fontId="9" fillId="0" borderId="2" xfId="0" applyNumberFormat="1" applyFont="1" applyBorder="1" applyAlignment="1">
      <alignment horizontal="center" vertical="center" wrapText="1"/>
    </xf>
  </cellXfs>
  <cellStyles count="10">
    <cellStyle name="パーセント 2" xfId="2"/>
    <cellStyle name="桁区切り" xfId="9" builtinId="6"/>
    <cellStyle name="桁区切り 2" xfId="6"/>
    <cellStyle name="桁区切り 3" xfId="3"/>
    <cellStyle name="標準" xfId="0" builtinId="0"/>
    <cellStyle name="標準 2" xfId="5"/>
    <cellStyle name="標準 3" xfId="1"/>
    <cellStyle name="標準 5" xfId="7"/>
    <cellStyle name="標準_１7’当初契約ベース（１研）" xfId="8"/>
    <cellStyle name="未定義"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5"/>
  <sheetViews>
    <sheetView tabSelected="1" view="pageBreakPreview" zoomScale="96" zoomScaleNormal="100" zoomScaleSheetLayoutView="96" workbookViewId="0">
      <selection activeCell="F16" sqref="F16"/>
    </sheetView>
  </sheetViews>
  <sheetFormatPr defaultRowHeight="13.5" x14ac:dyDescent="0.15"/>
  <cols>
    <col min="1" max="1" width="16" style="1" customWidth="1"/>
    <col min="2" max="2" width="14.625" style="1" customWidth="1"/>
    <col min="3" max="3" width="19.125" style="1" customWidth="1"/>
    <col min="4" max="4" width="12" style="1" customWidth="1"/>
    <col min="5" max="5" width="15" style="1" customWidth="1"/>
    <col min="6" max="6" width="13.25" style="13" customWidth="1"/>
    <col min="7" max="7" width="11.125" style="1" customWidth="1"/>
    <col min="8" max="8" width="11" style="1" customWidth="1"/>
    <col min="9" max="9" width="10.5" style="7" customWidth="1"/>
    <col min="10" max="10" width="10.875" style="1" customWidth="1"/>
    <col min="11" max="11" width="8.5" style="1" customWidth="1"/>
    <col min="12" max="12" width="8.625" style="1" customWidth="1"/>
    <col min="13" max="13" width="10" style="1" customWidth="1"/>
    <col min="14" max="14" width="6" style="15" customWidth="1"/>
    <col min="15" max="16384" width="9" style="1"/>
  </cols>
  <sheetData>
    <row r="1" spans="2:14" ht="17.25" customHeight="1" x14ac:dyDescent="0.15">
      <c r="M1" s="57" t="s">
        <v>19</v>
      </c>
      <c r="N1" s="57"/>
    </row>
    <row r="2" spans="2:14" ht="32.1" customHeight="1" x14ac:dyDescent="0.15">
      <c r="B2" s="60" t="s">
        <v>18</v>
      </c>
      <c r="C2" s="61"/>
      <c r="D2" s="61"/>
      <c r="E2" s="61"/>
      <c r="F2" s="61"/>
      <c r="G2" s="61"/>
      <c r="H2" s="61"/>
      <c r="I2" s="61"/>
      <c r="J2" s="61"/>
      <c r="K2" s="61"/>
      <c r="L2" s="61"/>
      <c r="M2" s="61"/>
      <c r="N2" s="61"/>
    </row>
    <row r="3" spans="2:14" ht="20.25" customHeight="1" x14ac:dyDescent="0.15"/>
    <row r="4" spans="2:14" s="6" customFormat="1" ht="57" customHeight="1" x14ac:dyDescent="0.15">
      <c r="B4" s="58" t="s">
        <v>21</v>
      </c>
      <c r="C4" s="58" t="s">
        <v>17</v>
      </c>
      <c r="D4" s="58" t="s">
        <v>16</v>
      </c>
      <c r="E4" s="58" t="s">
        <v>15</v>
      </c>
      <c r="F4" s="64" t="s">
        <v>20</v>
      </c>
      <c r="G4" s="58" t="s">
        <v>14</v>
      </c>
      <c r="H4" s="58" t="s">
        <v>13</v>
      </c>
      <c r="I4" s="62" t="s">
        <v>22</v>
      </c>
      <c r="J4" s="63" t="s">
        <v>12</v>
      </c>
      <c r="K4" s="63" t="s">
        <v>11</v>
      </c>
      <c r="L4" s="63"/>
      <c r="M4" s="63"/>
      <c r="N4" s="59" t="s">
        <v>10</v>
      </c>
    </row>
    <row r="5" spans="2:14" s="6" customFormat="1" ht="33.75" customHeight="1" x14ac:dyDescent="0.15">
      <c r="B5" s="58"/>
      <c r="C5" s="58"/>
      <c r="D5" s="58"/>
      <c r="E5" s="58"/>
      <c r="F5" s="65"/>
      <c r="G5" s="58"/>
      <c r="H5" s="58"/>
      <c r="I5" s="62"/>
      <c r="J5" s="63"/>
      <c r="K5" s="4" t="s">
        <v>9</v>
      </c>
      <c r="L5" s="4" t="s">
        <v>8</v>
      </c>
      <c r="M5" s="4" t="s">
        <v>7</v>
      </c>
      <c r="N5" s="59"/>
    </row>
    <row r="6" spans="2:14" s="6" customFormat="1" ht="78" customHeight="1" x14ac:dyDescent="0.15">
      <c r="B6" s="25" t="s">
        <v>24</v>
      </c>
      <c r="C6" s="22" t="s">
        <v>29</v>
      </c>
      <c r="D6" s="48" t="s">
        <v>59</v>
      </c>
      <c r="E6" s="18" t="s">
        <v>34</v>
      </c>
      <c r="F6" s="54">
        <v>1010001137740</v>
      </c>
      <c r="G6" s="25" t="s">
        <v>25</v>
      </c>
      <c r="H6" s="11">
        <v>186172091</v>
      </c>
      <c r="I6" s="20">
        <v>136227304</v>
      </c>
      <c r="J6" s="5">
        <f t="shared" ref="J6:J13" si="0">I6/H6</f>
        <v>0.731727850658346</v>
      </c>
      <c r="K6" s="4"/>
      <c r="L6" s="4"/>
      <c r="M6" s="4"/>
      <c r="N6" s="19" t="s">
        <v>26</v>
      </c>
    </row>
    <row r="7" spans="2:14" s="6" customFormat="1" ht="88.5" customHeight="1" x14ac:dyDescent="0.15">
      <c r="B7" s="25" t="s">
        <v>27</v>
      </c>
      <c r="C7" s="22" t="s">
        <v>29</v>
      </c>
      <c r="D7" s="48" t="s">
        <v>59</v>
      </c>
      <c r="E7" s="18" t="s">
        <v>35</v>
      </c>
      <c r="F7" s="21">
        <v>6120001059662</v>
      </c>
      <c r="G7" s="26" t="s">
        <v>25</v>
      </c>
      <c r="H7" s="11">
        <v>2772693</v>
      </c>
      <c r="I7" s="12">
        <v>2123400</v>
      </c>
      <c r="J7" s="5">
        <f t="shared" si="0"/>
        <v>0.76582585955242788</v>
      </c>
      <c r="K7" s="4"/>
      <c r="L7" s="4"/>
      <c r="M7" s="4"/>
      <c r="N7" s="24" t="s">
        <v>36</v>
      </c>
    </row>
    <row r="8" spans="2:14" s="6" customFormat="1" ht="88.5" customHeight="1" x14ac:dyDescent="0.15">
      <c r="B8" s="30" t="s">
        <v>37</v>
      </c>
      <c r="C8" s="22" t="s">
        <v>29</v>
      </c>
      <c r="D8" s="48" t="s">
        <v>59</v>
      </c>
      <c r="E8" s="18" t="s">
        <v>34</v>
      </c>
      <c r="F8" s="54">
        <v>1010001137740</v>
      </c>
      <c r="G8" s="30" t="s">
        <v>25</v>
      </c>
      <c r="H8" s="11">
        <v>7891968</v>
      </c>
      <c r="I8" s="12">
        <v>5240950</v>
      </c>
      <c r="J8" s="5">
        <f t="shared" ref="J8" si="1">I8/H8</f>
        <v>0.66408657511028935</v>
      </c>
      <c r="K8" s="4"/>
      <c r="L8" s="4"/>
      <c r="M8" s="4"/>
      <c r="N8" s="31" t="s">
        <v>38</v>
      </c>
    </row>
    <row r="9" spans="2:14" s="6" customFormat="1" ht="84" customHeight="1" x14ac:dyDescent="0.15">
      <c r="B9" s="28" t="s">
        <v>28</v>
      </c>
      <c r="C9" s="22" t="s">
        <v>29</v>
      </c>
      <c r="D9" s="48" t="s">
        <v>59</v>
      </c>
      <c r="E9" s="17" t="s">
        <v>39</v>
      </c>
      <c r="F9" s="23">
        <v>3380001000405</v>
      </c>
      <c r="G9" s="26" t="s">
        <v>25</v>
      </c>
      <c r="H9" s="10">
        <v>7664827</v>
      </c>
      <c r="I9" s="9">
        <v>7126218</v>
      </c>
      <c r="J9" s="5">
        <f>I9/H9</f>
        <v>0.92972979037883052</v>
      </c>
      <c r="K9" s="4"/>
      <c r="L9" s="4"/>
      <c r="M9" s="4"/>
      <c r="N9" s="27" t="s">
        <v>41</v>
      </c>
    </row>
    <row r="10" spans="2:14" s="6" customFormat="1" ht="84" customHeight="1" x14ac:dyDescent="0.15">
      <c r="B10" s="28" t="s">
        <v>30</v>
      </c>
      <c r="C10" s="22" t="s">
        <v>29</v>
      </c>
      <c r="D10" s="48" t="s">
        <v>59</v>
      </c>
      <c r="E10" s="52" t="s">
        <v>64</v>
      </c>
      <c r="F10" s="23">
        <v>4430001027598</v>
      </c>
      <c r="G10" s="29" t="s">
        <v>25</v>
      </c>
      <c r="H10" s="10">
        <v>12980000</v>
      </c>
      <c r="I10" s="9">
        <v>12639000</v>
      </c>
      <c r="J10" s="5">
        <f t="shared" si="0"/>
        <v>0.97372881355932206</v>
      </c>
      <c r="K10" s="4"/>
      <c r="L10" s="4"/>
      <c r="M10" s="4"/>
      <c r="N10" s="27" t="s">
        <v>40</v>
      </c>
    </row>
    <row r="11" spans="2:14" s="6" customFormat="1" ht="84" customHeight="1" x14ac:dyDescent="0.15">
      <c r="B11" s="37" t="s">
        <v>32</v>
      </c>
      <c r="C11" s="22" t="s">
        <v>29</v>
      </c>
      <c r="D11" s="48" t="s">
        <v>59</v>
      </c>
      <c r="E11" s="17" t="s">
        <v>42</v>
      </c>
      <c r="F11" s="23">
        <v>5020001111541</v>
      </c>
      <c r="G11" s="29" t="s">
        <v>25</v>
      </c>
      <c r="H11" s="10">
        <v>1487200</v>
      </c>
      <c r="I11" s="9">
        <v>1254000</v>
      </c>
      <c r="J11" s="5">
        <f>I11/H11</f>
        <v>0.84319526627218933</v>
      </c>
      <c r="K11" s="4"/>
      <c r="L11" s="4"/>
      <c r="M11" s="4"/>
      <c r="N11" s="27" t="s">
        <v>43</v>
      </c>
    </row>
    <row r="12" spans="2:14" s="6" customFormat="1" ht="84" customHeight="1" x14ac:dyDescent="0.15">
      <c r="B12" s="37" t="s">
        <v>57</v>
      </c>
      <c r="C12" s="22" t="s">
        <v>29</v>
      </c>
      <c r="D12" s="48" t="s">
        <v>59</v>
      </c>
      <c r="E12" s="17" t="s">
        <v>44</v>
      </c>
      <c r="F12" s="51">
        <v>1021001040874</v>
      </c>
      <c r="G12" s="29" t="s">
        <v>25</v>
      </c>
      <c r="H12" s="10">
        <v>1118700</v>
      </c>
      <c r="I12" s="9">
        <v>1008700</v>
      </c>
      <c r="J12" s="5">
        <f t="shared" si="0"/>
        <v>0.90167158308751227</v>
      </c>
      <c r="K12" s="4"/>
      <c r="L12" s="4"/>
      <c r="M12" s="4"/>
      <c r="N12" s="27" t="s">
        <v>45</v>
      </c>
    </row>
    <row r="13" spans="2:14" s="6" customFormat="1" ht="84" customHeight="1" x14ac:dyDescent="0.15">
      <c r="B13" s="37" t="s">
        <v>31</v>
      </c>
      <c r="C13" s="22" t="s">
        <v>29</v>
      </c>
      <c r="D13" s="48" t="s">
        <v>59</v>
      </c>
      <c r="E13" s="17" t="s">
        <v>46</v>
      </c>
      <c r="F13" s="23">
        <v>40801010000342</v>
      </c>
      <c r="G13" s="29" t="s">
        <v>25</v>
      </c>
      <c r="H13" s="10">
        <v>1533400</v>
      </c>
      <c r="I13" s="9">
        <v>1533400</v>
      </c>
      <c r="J13" s="5">
        <f t="shared" si="0"/>
        <v>1</v>
      </c>
      <c r="K13" s="4"/>
      <c r="L13" s="4"/>
      <c r="M13" s="4"/>
      <c r="N13" s="27" t="s">
        <v>47</v>
      </c>
    </row>
    <row r="14" spans="2:14" s="6" customFormat="1" ht="76.5" customHeight="1" x14ac:dyDescent="0.15">
      <c r="B14" s="37" t="s">
        <v>33</v>
      </c>
      <c r="C14" s="22" t="s">
        <v>29</v>
      </c>
      <c r="D14" s="49" t="s">
        <v>60</v>
      </c>
      <c r="E14" s="52" t="s">
        <v>65</v>
      </c>
      <c r="F14" s="53" t="s">
        <v>63</v>
      </c>
      <c r="G14" s="29" t="s">
        <v>25</v>
      </c>
      <c r="H14" s="10">
        <v>3769700</v>
      </c>
      <c r="I14" s="9">
        <v>2662000</v>
      </c>
      <c r="J14" s="5">
        <f>I14/H14</f>
        <v>0.70615698861978404</v>
      </c>
      <c r="K14" s="4"/>
      <c r="L14" s="4"/>
      <c r="M14" s="4"/>
      <c r="N14" s="27" t="s">
        <v>48</v>
      </c>
    </row>
    <row r="15" spans="2:14" s="6" customFormat="1" ht="76.5" customHeight="1" x14ac:dyDescent="0.15">
      <c r="B15" s="37" t="s">
        <v>49</v>
      </c>
      <c r="C15" s="38" t="s">
        <v>29</v>
      </c>
      <c r="D15" s="50" t="s">
        <v>61</v>
      </c>
      <c r="E15" s="39" t="s">
        <v>50</v>
      </c>
      <c r="F15" s="40" t="s">
        <v>51</v>
      </c>
      <c r="G15" s="41" t="s">
        <v>25</v>
      </c>
      <c r="H15" s="42">
        <v>3440800</v>
      </c>
      <c r="I15" s="43">
        <v>3410000</v>
      </c>
      <c r="J15" s="44">
        <f>I15/H15</f>
        <v>0.99104859335038364</v>
      </c>
      <c r="K15" s="45"/>
      <c r="L15" s="45"/>
      <c r="M15" s="45"/>
      <c r="N15" s="46" t="s">
        <v>52</v>
      </c>
    </row>
    <row r="16" spans="2:14" s="6" customFormat="1" ht="84" customHeight="1" x14ac:dyDescent="0.15">
      <c r="B16" s="35" t="s">
        <v>54</v>
      </c>
      <c r="C16" s="22" t="s">
        <v>29</v>
      </c>
      <c r="D16" s="49" t="s">
        <v>62</v>
      </c>
      <c r="E16" s="4" t="s">
        <v>55</v>
      </c>
      <c r="F16" s="32">
        <v>5120901008067</v>
      </c>
      <c r="G16" s="33" t="s">
        <v>56</v>
      </c>
      <c r="H16" s="47" t="s">
        <v>58</v>
      </c>
      <c r="I16" s="34">
        <v>711176400</v>
      </c>
      <c r="J16" s="5" t="s">
        <v>63</v>
      </c>
      <c r="K16" s="4"/>
      <c r="L16" s="4"/>
      <c r="M16" s="4"/>
      <c r="N16" s="36" t="s">
        <v>53</v>
      </c>
    </row>
    <row r="17" spans="2:14" ht="24" customHeight="1" x14ac:dyDescent="0.15">
      <c r="B17" s="55" t="s">
        <v>23</v>
      </c>
      <c r="C17" s="56"/>
      <c r="D17" s="56"/>
      <c r="E17" s="56"/>
      <c r="F17" s="56"/>
      <c r="G17" s="56"/>
      <c r="H17" s="56"/>
      <c r="I17" s="56"/>
      <c r="J17" s="56"/>
      <c r="K17" s="56"/>
      <c r="L17" s="56"/>
      <c r="M17" s="56"/>
      <c r="N17" s="56"/>
    </row>
    <row r="18" spans="2:14" x14ac:dyDescent="0.15">
      <c r="B18" s="3" t="s">
        <v>6</v>
      </c>
      <c r="C18" s="2"/>
      <c r="D18" s="2"/>
      <c r="E18" s="2"/>
      <c r="F18" s="14"/>
      <c r="G18" s="2"/>
      <c r="H18" s="2"/>
      <c r="I18" s="8"/>
      <c r="J18" s="2"/>
      <c r="K18" s="2"/>
      <c r="L18" s="2"/>
      <c r="M18" s="2"/>
      <c r="N18" s="16"/>
    </row>
    <row r="19" spans="2:14" x14ac:dyDescent="0.15">
      <c r="B19" s="2"/>
      <c r="C19" s="2"/>
      <c r="D19" s="2"/>
      <c r="E19" s="2"/>
      <c r="F19" s="14"/>
      <c r="G19" s="2"/>
      <c r="H19" s="2"/>
      <c r="I19" s="8"/>
      <c r="J19" s="2"/>
      <c r="K19" s="2"/>
      <c r="L19" s="2"/>
      <c r="M19" s="2"/>
      <c r="N19" s="16"/>
    </row>
    <row r="20" spans="2:14" x14ac:dyDescent="0.15">
      <c r="B20" s="2"/>
      <c r="C20" s="2"/>
      <c r="D20" s="2"/>
      <c r="E20" s="2"/>
      <c r="F20" s="14"/>
      <c r="G20" s="2"/>
      <c r="H20" s="2"/>
      <c r="I20" s="8"/>
      <c r="J20" s="2"/>
      <c r="K20" s="2"/>
      <c r="L20" s="2"/>
      <c r="M20" s="2"/>
      <c r="N20" s="16"/>
    </row>
    <row r="21" spans="2:14" x14ac:dyDescent="0.15">
      <c r="B21" s="2"/>
      <c r="C21" s="2"/>
      <c r="D21" s="2"/>
      <c r="E21" s="2"/>
      <c r="F21" s="14"/>
      <c r="G21" s="2"/>
      <c r="H21" s="2"/>
      <c r="I21" s="8"/>
      <c r="J21" s="2"/>
      <c r="K21" s="2"/>
      <c r="L21" s="2"/>
      <c r="M21" s="2"/>
      <c r="N21" s="16"/>
    </row>
    <row r="22" spans="2:14" x14ac:dyDescent="0.15">
      <c r="K22" s="1" t="s">
        <v>5</v>
      </c>
      <c r="L22" s="1" t="s">
        <v>4</v>
      </c>
    </row>
    <row r="23" spans="2:14" x14ac:dyDescent="0.15">
      <c r="K23" s="1" t="s">
        <v>3</v>
      </c>
      <c r="L23" s="1" t="s">
        <v>2</v>
      </c>
    </row>
    <row r="24" spans="2:14" x14ac:dyDescent="0.15">
      <c r="K24" s="1" t="s">
        <v>1</v>
      </c>
    </row>
    <row r="25" spans="2:14" x14ac:dyDescent="0.15">
      <c r="K25" s="1" t="s">
        <v>0</v>
      </c>
    </row>
  </sheetData>
  <autoFilter ref="B5:N5">
    <sortState ref="B7:M13">
      <sortCondition ref="D5"/>
    </sortState>
  </autoFilter>
  <mergeCells count="14">
    <mergeCell ref="B17:N17"/>
    <mergeCell ref="M1:N1"/>
    <mergeCell ref="E4:E5"/>
    <mergeCell ref="N4:N5"/>
    <mergeCell ref="B2:N2"/>
    <mergeCell ref="B4:B5"/>
    <mergeCell ref="C4:C5"/>
    <mergeCell ref="D4:D5"/>
    <mergeCell ref="G4:G5"/>
    <mergeCell ref="H4:H5"/>
    <mergeCell ref="I4:I5"/>
    <mergeCell ref="J4:J5"/>
    <mergeCell ref="K4:M4"/>
    <mergeCell ref="F4:F5"/>
  </mergeCells>
  <phoneticPr fontId="2"/>
  <dataValidations disablePrompts="1" count="1">
    <dataValidation type="list" showDropDown="1" showInputMessage="1" showErrorMessage="1" sqref="K22">
      <formula1>$L$21:$L$25</formula1>
    </dataValidation>
  </dataValidations>
  <printOptions horizontalCentered="1"/>
  <pageMargins left="0.70866141732283472" right="0.70866141732283472" top="0.74803149606299213" bottom="0.74803149606299213" header="0.31496062992125984" footer="0.31496062992125984"/>
  <pageSetup paperSize="9" scale="78" orientation="landscape" r:id="rId1"/>
  <rowBreaks count="1" manualBreakCount="1">
    <brk id="10" min="1"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workbookViewId="0"/>
  </sheetViews>
  <sheetFormatPr defaultRowHeight="13.5" x14ac:dyDescent="0.1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付紙様式第３</vt:lpstr>
      <vt:lpstr>Sheet1</vt:lpstr>
      <vt:lpstr>付紙様式第３!Print_Area</vt:lpstr>
      <vt:lpstr>付紙様式第３!Print_Titles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防衛省</cp:lastModifiedBy>
  <cp:lastPrinted>2020-05-28T03:53:32Z</cp:lastPrinted>
  <dcterms:created xsi:type="dcterms:W3CDTF">2012-11-27T07:59:30Z</dcterms:created>
  <dcterms:modified xsi:type="dcterms:W3CDTF">2020-07-14T02:49:07Z</dcterms:modified>
</cp:coreProperties>
</file>