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8463\Desktop\"/>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付紙様式第３!$B$1:$N$18</definedName>
    <definedName name="_xlnm.Print_Titles" localSheetId="0">付紙様式第３!$1:$5</definedName>
  </definedNames>
  <calcPr calcId="162913"/>
</workbook>
</file>

<file path=xl/calcChain.xml><?xml version="1.0" encoding="utf-8"?>
<calcChain xmlns="http://schemas.openxmlformats.org/spreadsheetml/2006/main">
  <c r="J15" i="1" l="1"/>
  <c r="J8" i="1" l="1"/>
  <c r="J14" i="1" l="1"/>
  <c r="J11" i="1"/>
  <c r="J13" i="1"/>
  <c r="J12" i="1"/>
  <c r="J10" i="1"/>
  <c r="J9" i="1" l="1"/>
  <c r="J7" i="1"/>
  <c r="J6" i="1" l="1"/>
</calcChain>
</file>

<file path=xl/sharedStrings.xml><?xml version="1.0" encoding="utf-8"?>
<sst xmlns="http://schemas.openxmlformats.org/spreadsheetml/2006/main" count="94" uniqueCount="66">
  <si>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</si>
  <si>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</si>
  <si>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</si>
  <si>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</si>
  <si>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</si>
  <si>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</si>
  <si>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</si>
  <si>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</si>
  <si>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</si>
  <si>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</si>
  <si>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</si>
  <si>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</si>
  <si>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</si>
  <si>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</si>
  <si>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</si>
  <si>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</si>
  <si>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</si>
  <si>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</si>
  <si>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</si>
  <si>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</si>
  <si>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</si>
  <si>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</si>
  <si>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</si>
  <si>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</si>
  <si>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電気の供給（目黒地区）
1件</t>
    <rPh sb="13" eb="14">
      <t>ケン</t>
    </rPh>
    <phoneticPr fontId="2"/>
  </si>
  <si>
    <t>一般競争入札</t>
  </si>
  <si>
    <t>単１</t>
    <rPh sb="0" eb="1">
      <t>タン</t>
    </rPh>
    <phoneticPr fontId="2"/>
  </si>
  <si>
    <t xml:space="preserve">電気の供給（川崎支所）
1件
</t>
    <rPh sb="13" eb="14">
      <t>ケン</t>
    </rPh>
    <phoneticPr fontId="2"/>
  </si>
  <si>
    <t>電話交換業務補助
１件</t>
    <rPh sb="10" eb="11">
      <t>ケン</t>
    </rPh>
    <phoneticPr fontId="2"/>
  </si>
  <si>
    <t>分任支出負担行為担当官
防衛装備庁
艦艇装備研究所
総務課長　櫻井　愼二
東京都目黒区中目黒２－２－１</t>
    <rPh sb="31" eb="33">
      <t>サクライ</t>
    </rPh>
    <rPh sb="34" eb="36">
      <t>シンジ</t>
    </rPh>
    <phoneticPr fontId="2"/>
  </si>
  <si>
    <t>守衛業務委託（川崎支所）
１件</t>
    <rPh sb="14" eb="15">
      <t>ケン</t>
    </rPh>
    <phoneticPr fontId="2"/>
  </si>
  <si>
    <t>大瀬実験所の保守点検作業
１件</t>
    <rPh sb="14" eb="15">
      <t>ケン</t>
    </rPh>
    <phoneticPr fontId="2"/>
  </si>
  <si>
    <t>自家用電気工作物保安管理業務委託（久里浜地区）
１件</t>
    <rPh sb="25" eb="26">
      <t>ケン</t>
    </rPh>
    <phoneticPr fontId="2"/>
  </si>
  <si>
    <t>川崎支所草木等伐採等作業
１件</t>
    <rPh sb="14" eb="15">
      <t>ケン</t>
    </rPh>
    <phoneticPr fontId="2"/>
  </si>
  <si>
    <t xml:space="preserve">丸紅電力株式会社
東京都中央区日本橋２－７－１
</t>
    <rPh sb="0" eb="2">
      <t>マルベニ</t>
    </rPh>
    <rPh sb="2" eb="4">
      <t>デンリョク</t>
    </rPh>
    <rPh sb="4" eb="6">
      <t>カブシキ</t>
    </rPh>
    <rPh sb="6" eb="8">
      <t>カイシャ</t>
    </rPh>
    <rPh sb="12" eb="15">
      <t>チュウオウク</t>
    </rPh>
    <rPh sb="15" eb="18">
      <t>ニホンバシ</t>
    </rPh>
    <phoneticPr fontId="2"/>
  </si>
  <si>
    <t>大和ハウス工業株式会社
東京都千代田区飯田橋三丁目13番１号</t>
    <rPh sb="0" eb="2">
      <t>ダイワ</t>
    </rPh>
    <rPh sb="5" eb="7">
      <t>コウギョウ</t>
    </rPh>
    <rPh sb="7" eb="9">
      <t>カブシキ</t>
    </rPh>
    <rPh sb="9" eb="11">
      <t>カイシャ</t>
    </rPh>
    <rPh sb="15" eb="19">
      <t>チヨダク</t>
    </rPh>
    <rPh sb="19" eb="21">
      <t>イイダ</t>
    </rPh>
    <rPh sb="21" eb="22">
      <t>ハシ</t>
    </rPh>
    <rPh sb="22" eb="25">
      <t>サンチョウメ</t>
    </rPh>
    <rPh sb="27" eb="28">
      <t>バン</t>
    </rPh>
    <rPh sb="29" eb="30">
      <t>ゴウ</t>
    </rPh>
    <phoneticPr fontId="2"/>
  </si>
  <si>
    <t>単2</t>
    <rPh sb="0" eb="1">
      <t>タン</t>
    </rPh>
    <phoneticPr fontId="2"/>
  </si>
  <si>
    <t xml:space="preserve">電気の供給（久里浜地区）
1件
</t>
    <rPh sb="6" eb="9">
      <t>クリハマ</t>
    </rPh>
    <rPh sb="9" eb="11">
      <t>チク</t>
    </rPh>
    <rPh sb="14" eb="15">
      <t>ケン</t>
    </rPh>
    <phoneticPr fontId="2"/>
  </si>
  <si>
    <t>単3</t>
    <rPh sb="0" eb="1">
      <t>タン</t>
    </rPh>
    <phoneticPr fontId="2"/>
  </si>
  <si>
    <t>キョウワプロテック株式会社
福島県福島市五月町３番２０号</t>
    <rPh sb="9" eb="11">
      <t>カブシキ</t>
    </rPh>
    <rPh sb="11" eb="13">
      <t>カイシャ</t>
    </rPh>
    <rPh sb="14" eb="16">
      <t>フクシマ</t>
    </rPh>
    <rPh sb="16" eb="17">
      <t>ケン</t>
    </rPh>
    <rPh sb="17" eb="20">
      <t>フクシマシ</t>
    </rPh>
    <rPh sb="20" eb="23">
      <t>サツキマチ</t>
    </rPh>
    <rPh sb="24" eb="25">
      <t>バン</t>
    </rPh>
    <rPh sb="27" eb="28">
      <t>ゴウ</t>
    </rPh>
    <phoneticPr fontId="2"/>
  </si>
  <si>
    <t>9001</t>
    <phoneticPr fontId="2"/>
  </si>
  <si>
    <t>単14</t>
    <phoneticPr fontId="2"/>
  </si>
  <si>
    <t>株式会社横浜オーメック
神奈川県横浜市金沢区町屋町３－１５</t>
    <rPh sb="0" eb="2">
      <t>カブシキ</t>
    </rPh>
    <rPh sb="2" eb="4">
      <t>カイシャ</t>
    </rPh>
    <phoneticPr fontId="2"/>
  </si>
  <si>
    <t>9008</t>
    <phoneticPr fontId="2"/>
  </si>
  <si>
    <t>株式会社ニッセン
神奈川県横須賀市追浜南町１－２８</t>
    <rPh sb="0" eb="4">
      <t>カブシキカイシャ</t>
    </rPh>
    <rPh sb="9" eb="13">
      <t>カナガワケン</t>
    </rPh>
    <rPh sb="13" eb="17">
      <t>ヨコスカシ</t>
    </rPh>
    <rPh sb="17" eb="19">
      <t>オッパマ</t>
    </rPh>
    <rPh sb="19" eb="21">
      <t>ミナミマチ</t>
    </rPh>
    <phoneticPr fontId="2"/>
  </si>
  <si>
    <t>9009</t>
    <phoneticPr fontId="2"/>
  </si>
  <si>
    <t>株式会社オキシーテック
静岡県沼津市内浦三津字小島５３７－５</t>
    <rPh sb="0" eb="4">
      <t>カブシキカイシャ</t>
    </rPh>
    <phoneticPr fontId="2"/>
  </si>
  <si>
    <t>9010</t>
    <phoneticPr fontId="2"/>
  </si>
  <si>
    <t>9014</t>
    <phoneticPr fontId="2"/>
  </si>
  <si>
    <t>模型船（Ｍ．Ｎｏ．７３４）の製造１件</t>
    <rPh sb="0" eb="2">
      <t>モケイ</t>
    </rPh>
    <rPh sb="2" eb="3">
      <t>セン</t>
    </rPh>
    <rPh sb="14" eb="16">
      <t>セイゾウ</t>
    </rPh>
    <rPh sb="17" eb="18">
      <t>ケン</t>
    </rPh>
    <phoneticPr fontId="2"/>
  </si>
  <si>
    <t>流体テクノ株式会社
長崎県佐世保市常葉町１－７　ジブラルタル生命ビル６階</t>
    <rPh sb="0" eb="2">
      <t>リュウタイ</t>
    </rPh>
    <rPh sb="5" eb="7">
      <t>カブシキ</t>
    </rPh>
    <rPh sb="7" eb="9">
      <t>カイシャ</t>
    </rPh>
    <rPh sb="10" eb="13">
      <t>ナガサキケン</t>
    </rPh>
    <rPh sb="13" eb="17">
      <t>サセボシ</t>
    </rPh>
    <rPh sb="17" eb="20">
      <t>トキワマチ</t>
    </rPh>
    <rPh sb="30" eb="32">
      <t>セイメイ</t>
    </rPh>
    <rPh sb="35" eb="36">
      <t>カイ</t>
    </rPh>
    <phoneticPr fontId="2"/>
  </si>
  <si>
    <t>6310002012683</t>
    <phoneticPr fontId="2"/>
  </si>
  <si>
    <t>2001</t>
    <phoneticPr fontId="2"/>
  </si>
  <si>
    <t>第２国艦-1号</t>
    <rPh sb="0" eb="1">
      <t>ダイ</t>
    </rPh>
    <rPh sb="2" eb="3">
      <t>コク</t>
    </rPh>
    <rPh sb="3" eb="4">
      <t>カン</t>
    </rPh>
    <rPh sb="6" eb="7">
      <t>ゴウ</t>
    </rPh>
    <phoneticPr fontId="2"/>
  </si>
  <si>
    <t>防衛省目黒地区施設管理業務
１件</t>
    <rPh sb="0" eb="3">
      <t>ボウエイショウ</t>
    </rPh>
    <rPh sb="3" eb="5">
      <t>メグロ</t>
    </rPh>
    <rPh sb="5" eb="7">
      <t>チク</t>
    </rPh>
    <rPh sb="7" eb="9">
      <t>シセツ</t>
    </rPh>
    <rPh sb="9" eb="11">
      <t>カンリ</t>
    </rPh>
    <rPh sb="11" eb="13">
      <t>ギョウム</t>
    </rPh>
    <rPh sb="15" eb="16">
      <t>ケン</t>
    </rPh>
    <phoneticPr fontId="2"/>
  </si>
  <si>
    <t>（株）ビケンテクノ
大阪市吹田区南金田２－１２－１</t>
    <rPh sb="0" eb="3">
      <t>カブ</t>
    </rPh>
    <rPh sb="10" eb="13">
      <t>オオサカシ</t>
    </rPh>
    <rPh sb="13" eb="15">
      <t>スイタ</t>
    </rPh>
    <rPh sb="15" eb="16">
      <t>ク</t>
    </rPh>
    <rPh sb="16" eb="17">
      <t>ミナミ</t>
    </rPh>
    <rPh sb="17" eb="19">
      <t>カネダ</t>
    </rPh>
    <phoneticPr fontId="2"/>
  </si>
  <si>
    <t>一般競争入札
（総合評価）</t>
    <rPh sb="0" eb="2">
      <t>イッパン</t>
    </rPh>
    <rPh sb="2" eb="4">
      <t>キョウソウ</t>
    </rPh>
    <rPh sb="4" eb="6">
      <t>ニュウサツ</t>
    </rPh>
    <rPh sb="8" eb="10">
      <t>ソウゴウ</t>
    </rPh>
    <rPh sb="10" eb="12">
      <t>ヒョウカ</t>
    </rPh>
    <phoneticPr fontId="2"/>
  </si>
  <si>
    <t>構内清掃作業（久里浜地区）
１件</t>
    <rPh sb="0" eb="2">
      <t>コウナイ</t>
    </rPh>
    <rPh sb="2" eb="4">
      <t>セイソウ</t>
    </rPh>
    <rPh sb="4" eb="6">
      <t>サギョウ</t>
    </rPh>
    <rPh sb="7" eb="10">
      <t>クリハマ</t>
    </rPh>
    <rPh sb="10" eb="12">
      <t>チク</t>
    </rPh>
    <rPh sb="15" eb="16">
      <t>ケン</t>
    </rPh>
    <phoneticPr fontId="2"/>
  </si>
  <si>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</si>
  <si>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R2.4.1</t>
    <phoneticPr fontId="2"/>
  </si>
  <si>
    <t>R2.4.9</t>
    <phoneticPr fontId="2"/>
  </si>
  <si>
    <t>R2.4.27</t>
    <phoneticPr fontId="2"/>
  </si>
  <si>
    <t>R2.4.1</t>
    <phoneticPr fontId="2"/>
  </si>
  <si>
    <t>-</t>
    <phoneticPr fontId="2"/>
  </si>
  <si>
    <t>ニューライフ警備保障株式会社
北海道札幌市清田区平岡二条４－３－５</t>
    <rPh sb="8" eb="10">
      <t>ホショウ</t>
    </rPh>
    <rPh sb="10" eb="12">
      <t>カブシキ</t>
    </rPh>
    <rPh sb="12" eb="14">
      <t>カイシャ</t>
    </rPh>
    <rPh sb="15" eb="18">
      <t>ホッカイドウ</t>
    </rPh>
    <phoneticPr fontId="2"/>
  </si>
  <si>
    <t>Ｏｆｆｉｃｅ　WａｋｕＷａｋｕ
神奈川県横浜市栄区小山台１－２４－２６</t>
    <rPh sb="16" eb="20">
      <t>カナガワケン</t>
    </rPh>
    <rPh sb="20" eb="23">
      <t>ヨコハマシ</t>
    </rPh>
    <rPh sb="23" eb="25">
      <t>サカエク</t>
    </rPh>
    <rPh sb="25" eb="27">
      <t>コヤマ</t>
    </rPh>
    <rPh sb="27" eb="28">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</si>
</sst>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Red]\(0\)"/>
    <numFmt numFmtId="178" formatCode="#,##0_);\(#,##0\)"/>
    <numFmt numFmtId="179" formatCode="#,##0;&quot;▲ &quot;#,##0"/>
    <numFmt numFmtId="180" formatCode="#,##0_ "/>
    <numFmt numFmtId="181" formatCode="#,##0_);[Red]\(#,##0\)"/>
    <numFmt numFmtId="182" formatCode="0_ "/>
  </numFmts>
  <fonts count="1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name val="AR明朝体L"/>
      <family val="1"/>
      <charset val="128"/>
    </font>
    <font>
      <sz val="11"/>
      <color theme="1"/>
      <name val="ＭＳ Ｐゴシック"/>
      <family val="2"/>
      <charset val="128"/>
      <scheme val="minor"/>
    </font>
    <font>
      <sz val="9"/>
      <color theme="1"/>
      <name val="ＭＳ Ｐゴシック"/>
      <family val="2"/>
      <charset val="128"/>
      <scheme val="minor"/>
    </font>
    <font>
      <sz val="8"/>
      <name val="ＭＳ 明朝"/>
      <family val="1"/>
      <charset val="128"/>
    </font>
    <font>
      <sz val="8"/>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0">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xf numFmtId="38" fontId="8" fillId="0" borderId="0" applyFont="0" applyFill="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8" fontId="3" fillId="0" borderId="1" xfId="0" applyNumberFormat="1" applyFont="1" applyBorder="1" applyAlignment="1">
      <alignment vertical="center" wrapText="1"/>
    </xf>
    <xf numFmtId="179" fontId="7" fillId="0" borderId="1" xfId="8" applyNumberFormat="1" applyFont="1" applyFill="1" applyBorder="1" applyAlignment="1">
      <alignment vertical="center" wrapText="1"/>
    </xf>
    <xf numFmtId="180" fontId="3" fillId="0" borderId="1" xfId="0" applyNumberFormat="1" applyFont="1" applyBorder="1" applyAlignment="1">
      <alignment vertical="center" wrapText="1"/>
    </xf>
    <xf numFmtId="38" fontId="3" fillId="0" borderId="1" xfId="9" applyFont="1" applyBorder="1" applyAlignment="1">
      <alignment vertical="center" wrapText="1"/>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10" fillId="0" borderId="1" xfId="0" applyFont="1" applyFill="1" applyBorder="1" applyAlignment="1">
      <alignment vertical="center" wrapText="1"/>
    </xf>
    <xf numFmtId="0" fontId="11"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81" fontId="3" fillId="0" borderId="1" xfId="0" applyNumberFormat="1" applyFont="1" applyBorder="1" applyAlignment="1">
      <alignment vertical="center" wrapText="1"/>
    </xf>
    <xf numFmtId="177"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177"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82" fontId="3" fillId="0"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18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vertical="center" wrapText="1"/>
    </xf>
    <xf numFmtId="0" fontId="10" fillId="0" borderId="3" xfId="0" applyFont="1" applyFill="1" applyBorder="1" applyAlignment="1">
      <alignment vertical="center" wrapText="1"/>
    </xf>
    <xf numFmtId="177" fontId="3" fillId="0" borderId="3" xfId="0" quotePrefix="1" applyNumberFormat="1" applyFont="1" applyBorder="1" applyAlignment="1">
      <alignment horizontal="center" vertical="center"/>
    </xf>
    <xf numFmtId="0" fontId="3" fillId="0" borderId="3" xfId="0" applyFont="1" applyBorder="1" applyAlignment="1">
      <alignment horizontal="center" vertical="center" wrapText="1"/>
    </xf>
    <xf numFmtId="179" fontId="7" fillId="0" borderId="3" xfId="8" applyNumberFormat="1" applyFont="1" applyFill="1" applyBorder="1" applyAlignment="1">
      <alignment vertical="center" wrapText="1"/>
    </xf>
    <xf numFmtId="178" fontId="3" fillId="0" borderId="3" xfId="0" applyNumberFormat="1" applyFont="1" applyBorder="1" applyAlignment="1">
      <alignment vertical="center" wrapText="1"/>
    </xf>
    <xf numFmtId="10"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49" fontId="3" fillId="0" borderId="3" xfId="0" applyNumberFormat="1" applyFont="1" applyBorder="1" applyAlignment="1">
      <alignment horizontal="center" vertical="center" wrapText="1"/>
    </xf>
    <xf numFmtId="179" fontId="12" fillId="0" borderId="1" xfId="8" applyNumberFormat="1" applyFont="1" applyFill="1" applyBorder="1" applyAlignment="1">
      <alignment vertical="center" wrapText="1"/>
    </xf>
    <xf numFmtId="14" fontId="3" fillId="0" borderId="1" xfId="0" quotePrefix="1" applyNumberFormat="1" applyFont="1" applyBorder="1" applyAlignment="1">
      <alignment horizontal="center" vertical="center" wrapText="1"/>
    </xf>
    <xf numFmtId="176" fontId="3" fillId="0" borderId="1" xfId="0" quotePrefix="1" applyNumberFormat="1" applyFont="1" applyBorder="1" applyAlignment="1">
      <alignment horizontal="center" vertical="center" wrapText="1"/>
    </xf>
    <xf numFmtId="176" fontId="3" fillId="0" borderId="3" xfId="0" quotePrefix="1" applyNumberFormat="1" applyFont="1" applyBorder="1" applyAlignment="1">
      <alignment horizontal="center" vertical="center" wrapText="1"/>
    </xf>
    <xf numFmtId="177" fontId="3"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177" fontId="3" fillId="2" borderId="1" xfId="0" quotePrefix="1" applyNumberFormat="1" applyFont="1" applyFill="1" applyBorder="1" applyAlignment="1">
      <alignment horizontal="center" vertical="center"/>
    </xf>
    <xf numFmtId="177" fontId="12" fillId="2" borderId="2" xfId="0" applyNumberFormat="1" applyFont="1" applyFill="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cellXfs>
  <cellStyles count="10">
    <cellStyle name="パーセント 2" xfId="2"/>
    <cellStyle name="桁区切り" xfId="9" builtinId="6"/>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tabSelected="1" view="pageBreakPreview" zoomScale="96" zoomScaleNormal="100" zoomScaleSheetLayoutView="96" workbookViewId="0">
      <selection activeCell="F16" sqref="F16"/>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3" customWidth="1"/>
    <col min="7" max="7" width="11.125" style="1" customWidth="1"/>
    <col min="8" max="8" width="11" style="1" customWidth="1"/>
    <col min="9" max="9" width="10.5" style="7" customWidth="1"/>
    <col min="10" max="10" width="10.875" style="1" customWidth="1"/>
    <col min="11" max="11" width="8.5" style="1" customWidth="1"/>
    <col min="12" max="12" width="8.625" style="1" customWidth="1"/>
    <col min="13" max="13" width="10" style="1" customWidth="1"/>
    <col min="14" max="14" width="6" style="15" customWidth="1"/>
    <col min="15" max="16384" width="9" style="1"/>
  </cols>
  <sheetData>
    <row r="1" spans="2:14" ht="17.25" customHeight="1" x14ac:dyDescent="0.15">
      <c r="M1" s="57" t="s">
        <v>19</v>
      </c>
      <c r="N1" s="57"/>
    </row>
    <row r="2" spans="2:14" ht="32.1" customHeight="1" x14ac:dyDescent="0.15">
      <c r="B2" s="60" t="s">
        <v>18</v>
      </c>
      <c r="C2" s="61"/>
      <c r="D2" s="61"/>
      <c r="E2" s="61"/>
      <c r="F2" s="61"/>
      <c r="G2" s="61"/>
      <c r="H2" s="61"/>
      <c r="I2" s="61"/>
      <c r="J2" s="61"/>
      <c r="K2" s="61"/>
      <c r="L2" s="61"/>
      <c r="M2" s="61"/>
      <c r="N2" s="61"/>
    </row>
    <row r="3" spans="2:14" ht="20.25" customHeight="1" x14ac:dyDescent="0.15"/>
    <row r="4" spans="2:14" s="6" customFormat="1" ht="57" customHeight="1" x14ac:dyDescent="0.15">
      <c r="B4" s="58" t="s">
        <v>21</v>
      </c>
      <c r="C4" s="58" t="s">
        <v>17</v>
      </c>
      <c r="D4" s="58" t="s">
        <v>16</v>
      </c>
      <c r="E4" s="58" t="s">
        <v>15</v>
      </c>
      <c r="F4" s="64" t="s">
        <v>20</v>
      </c>
      <c r="G4" s="58" t="s">
        <v>14</v>
      </c>
      <c r="H4" s="58" t="s">
        <v>13</v>
      </c>
      <c r="I4" s="62" t="s">
        <v>22</v>
      </c>
      <c r="J4" s="63" t="s">
        <v>12</v>
      </c>
      <c r="K4" s="63" t="s">
        <v>11</v>
      </c>
      <c r="L4" s="63"/>
      <c r="M4" s="63"/>
      <c r="N4" s="59" t="s">
        <v>10</v>
      </c>
    </row>
    <row r="5" spans="2:14" s="6" customFormat="1" ht="33.75" customHeight="1" x14ac:dyDescent="0.15">
      <c r="B5" s="58"/>
      <c r="C5" s="58"/>
      <c r="D5" s="58"/>
      <c r="E5" s="58"/>
      <c r="F5" s="65"/>
      <c r="G5" s="58"/>
      <c r="H5" s="58"/>
      <c r="I5" s="62"/>
      <c r="J5" s="63"/>
      <c r="K5" s="4" t="s">
        <v>9</v>
      </c>
      <c r="L5" s="4" t="s">
        <v>8</v>
      </c>
      <c r="M5" s="4" t="s">
        <v>7</v>
      </c>
      <c r="N5" s="59"/>
    </row>
    <row r="6" spans="2:14" s="6" customFormat="1" ht="78" customHeight="1" x14ac:dyDescent="0.15">
      <c r="B6" s="25" t="s">
        <v>24</v>
      </c>
      <c r="C6" s="22" t="s">
        <v>29</v>
      </c>
      <c r="D6" s="48" t="s">
        <v>59</v>
      </c>
      <c r="E6" s="18" t="s">
        <v>34</v>
      </c>
      <c r="F6" s="54">
        <v>1010001137740</v>
      </c>
      <c r="G6" s="25" t="s">
        <v>25</v>
      </c>
      <c r="H6" s="11">
        <v>186172091</v>
      </c>
      <c r="I6" s="20">
        <v>136227304</v>
      </c>
      <c r="J6" s="5">
        <f t="shared" ref="J6:J13" si="0">I6/H6</f>
        <v>0.731727850658346</v>
      </c>
      <c r="K6" s="4"/>
      <c r="L6" s="4"/>
      <c r="M6" s="4"/>
      <c r="N6" s="19" t="s">
        <v>26</v>
      </c>
    </row>
    <row r="7" spans="2:14" s="6" customFormat="1" ht="88.5" customHeight="1" x14ac:dyDescent="0.15">
      <c r="B7" s="25" t="s">
        <v>27</v>
      </c>
      <c r="C7" s="22" t="s">
        <v>29</v>
      </c>
      <c r="D7" s="48" t="s">
        <v>59</v>
      </c>
      <c r="E7" s="18" t="s">
        <v>35</v>
      </c>
      <c r="F7" s="21">
        <v>6120001059662</v>
      </c>
      <c r="G7" s="26" t="s">
        <v>25</v>
      </c>
      <c r="H7" s="11">
        <v>2772693</v>
      </c>
      <c r="I7" s="12">
        <v>2123400</v>
      </c>
      <c r="J7" s="5">
        <f t="shared" si="0"/>
        <v>0.76582585955242788</v>
      </c>
      <c r="K7" s="4"/>
      <c r="L7" s="4"/>
      <c r="M7" s="4"/>
      <c r="N7" s="24" t="s">
        <v>36</v>
      </c>
    </row>
    <row r="8" spans="2:14" s="6" customFormat="1" ht="88.5" customHeight="1" x14ac:dyDescent="0.15">
      <c r="B8" s="30" t="s">
        <v>37</v>
      </c>
      <c r="C8" s="22" t="s">
        <v>29</v>
      </c>
      <c r="D8" s="48" t="s">
        <v>59</v>
      </c>
      <c r="E8" s="18" t="s">
        <v>34</v>
      </c>
      <c r="F8" s="54">
        <v>1010001137740</v>
      </c>
      <c r="G8" s="30" t="s">
        <v>25</v>
      </c>
      <c r="H8" s="11">
        <v>7891968</v>
      </c>
      <c r="I8" s="12">
        <v>5240950</v>
      </c>
      <c r="J8" s="5">
        <f t="shared" ref="J8" si="1">I8/H8</f>
        <v>0.66408657511028935</v>
      </c>
      <c r="K8" s="4"/>
      <c r="L8" s="4"/>
      <c r="M8" s="4"/>
      <c r="N8" s="31" t="s">
        <v>38</v>
      </c>
    </row>
    <row r="9" spans="2:14" s="6" customFormat="1" ht="84" customHeight="1" x14ac:dyDescent="0.15">
      <c r="B9" s="28" t="s">
        <v>28</v>
      </c>
      <c r="C9" s="22" t="s">
        <v>29</v>
      </c>
      <c r="D9" s="48" t="s">
        <v>59</v>
      </c>
      <c r="E9" s="17" t="s">
        <v>39</v>
      </c>
      <c r="F9" s="23">
        <v>3380001000405</v>
      </c>
      <c r="G9" s="26" t="s">
        <v>25</v>
      </c>
      <c r="H9" s="10">
        <v>7664827</v>
      </c>
      <c r="I9" s="9">
        <v>7126218</v>
      </c>
      <c r="J9" s="5">
        <f>I9/H9</f>
        <v>0.92972979037883052</v>
      </c>
      <c r="K9" s="4"/>
      <c r="L9" s="4"/>
      <c r="M9" s="4"/>
      <c r="N9" s="27" t="s">
        <v>41</v>
      </c>
    </row>
    <row r="10" spans="2:14" s="6" customFormat="1" ht="84" customHeight="1" x14ac:dyDescent="0.15">
      <c r="B10" s="28" t="s">
        <v>30</v>
      </c>
      <c r="C10" s="22" t="s">
        <v>29</v>
      </c>
      <c r="D10" s="48" t="s">
        <v>59</v>
      </c>
      <c r="E10" s="52" t="s">
        <v>64</v>
      </c>
      <c r="F10" s="23">
        <v>4430001027598</v>
      </c>
      <c r="G10" s="29" t="s">
        <v>25</v>
      </c>
      <c r="H10" s="10">
        <v>12980000</v>
      </c>
      <c r="I10" s="9">
        <v>12639000</v>
      </c>
      <c r="J10" s="5">
        <f t="shared" si="0"/>
        <v>0.97372881355932206</v>
      </c>
      <c r="K10" s="4"/>
      <c r="L10" s="4"/>
      <c r="M10" s="4"/>
      <c r="N10" s="27" t="s">
        <v>40</v>
      </c>
    </row>
    <row r="11" spans="2:14" s="6" customFormat="1" ht="84" customHeight="1" x14ac:dyDescent="0.15">
      <c r="B11" s="37" t="s">
        <v>32</v>
      </c>
      <c r="C11" s="22" t="s">
        <v>29</v>
      </c>
      <c r="D11" s="48" t="s">
        <v>59</v>
      </c>
      <c r="E11" s="17" t="s">
        <v>42</v>
      </c>
      <c r="F11" s="23">
        <v>5020001111541</v>
      </c>
      <c r="G11" s="29" t="s">
        <v>25</v>
      </c>
      <c r="H11" s="10">
        <v>1487200</v>
      </c>
      <c r="I11" s="9">
        <v>1254000</v>
      </c>
      <c r="J11" s="5">
        <f>I11/H11</f>
        <v>0.84319526627218933</v>
      </c>
      <c r="K11" s="4"/>
      <c r="L11" s="4"/>
      <c r="M11" s="4"/>
      <c r="N11" s="27" t="s">
        <v>43</v>
      </c>
    </row>
    <row r="12" spans="2:14" s="6" customFormat="1" ht="84" customHeight="1" x14ac:dyDescent="0.15">
      <c r="B12" s="37" t="s">
        <v>57</v>
      </c>
      <c r="C12" s="22" t="s">
        <v>29</v>
      </c>
      <c r="D12" s="48" t="s">
        <v>59</v>
      </c>
      <c r="E12" s="17" t="s">
        <v>44</v>
      </c>
      <c r="F12" s="51">
        <v>1021001040874</v>
      </c>
      <c r="G12" s="29" t="s">
        <v>25</v>
      </c>
      <c r="H12" s="10">
        <v>1118700</v>
      </c>
      <c r="I12" s="9">
        <v>1008700</v>
      </c>
      <c r="J12" s="5">
        <f t="shared" si="0"/>
        <v>0.90167158308751227</v>
      </c>
      <c r="K12" s="4"/>
      <c r="L12" s="4"/>
      <c r="M12" s="4"/>
      <c r="N12" s="27" t="s">
        <v>45</v>
      </c>
    </row>
    <row r="13" spans="2:14" s="6" customFormat="1" ht="84" customHeight="1" x14ac:dyDescent="0.15">
      <c r="B13" s="37" t="s">
        <v>31</v>
      </c>
      <c r="C13" s="22" t="s">
        <v>29</v>
      </c>
      <c r="D13" s="48" t="s">
        <v>59</v>
      </c>
      <c r="E13" s="17" t="s">
        <v>46</v>
      </c>
      <c r="F13" s="23">
        <v>40801010000342</v>
      </c>
      <c r="G13" s="29" t="s">
        <v>25</v>
      </c>
      <c r="H13" s="10">
        <v>1533400</v>
      </c>
      <c r="I13" s="9">
        <v>1533400</v>
      </c>
      <c r="J13" s="5">
        <f t="shared" si="0"/>
        <v>1</v>
      </c>
      <c r="K13" s="4"/>
      <c r="L13" s="4"/>
      <c r="M13" s="4"/>
      <c r="N13" s="27" t="s">
        <v>47</v>
      </c>
    </row>
    <row r="14" spans="2:14" s="6" customFormat="1" ht="76.5" customHeight="1" x14ac:dyDescent="0.15">
      <c r="B14" s="37" t="s">
        <v>33</v>
      </c>
      <c r="C14" s="22" t="s">
        <v>29</v>
      </c>
      <c r="D14" s="49" t="s">
        <v>60</v>
      </c>
      <c r="E14" s="52" t="s">
        <v>65</v>
      </c>
      <c r="F14" s="53" t="s">
        <v>63</v>
      </c>
      <c r="G14" s="29" t="s">
        <v>25</v>
      </c>
      <c r="H14" s="10">
        <v>3769700</v>
      </c>
      <c r="I14" s="9">
        <v>2662000</v>
      </c>
      <c r="J14" s="5">
        <f>I14/H14</f>
        <v>0.70615698861978404</v>
      </c>
      <c r="K14" s="4"/>
      <c r="L14" s="4"/>
      <c r="M14" s="4"/>
      <c r="N14" s="27" t="s">
        <v>48</v>
      </c>
    </row>
    <row r="15" spans="2:14" s="6" customFormat="1" ht="76.5" customHeight="1" x14ac:dyDescent="0.15">
      <c r="B15" s="37" t="s">
        <v>49</v>
      </c>
      <c r="C15" s="38" t="s">
        <v>29</v>
      </c>
      <c r="D15" s="50" t="s">
        <v>61</v>
      </c>
      <c r="E15" s="39" t="s">
        <v>50</v>
      </c>
      <c r="F15" s="40" t="s">
        <v>51</v>
      </c>
      <c r="G15" s="41" t="s">
        <v>25</v>
      </c>
      <c r="H15" s="42">
        <v>3440800</v>
      </c>
      <c r="I15" s="43">
        <v>3410000</v>
      </c>
      <c r="J15" s="44">
        <f>I15/H15</f>
        <v>0.99104859335038364</v>
      </c>
      <c r="K15" s="45"/>
      <c r="L15" s="45"/>
      <c r="M15" s="45"/>
      <c r="N15" s="46" t="s">
        <v>52</v>
      </c>
    </row>
    <row r="16" spans="2:14" s="6" customFormat="1" ht="84" customHeight="1" x14ac:dyDescent="0.15">
      <c r="B16" s="35" t="s">
        <v>54</v>
      </c>
      <c r="C16" s="22" t="s">
        <v>29</v>
      </c>
      <c r="D16" s="49" t="s">
        <v>62</v>
      </c>
      <c r="E16" s="4" t="s">
        <v>55</v>
      </c>
      <c r="F16" s="32">
        <v>5120901008067</v>
      </c>
      <c r="G16" s="33" t="s">
        <v>56</v>
      </c>
      <c r="H16" s="47" t="s">
        <v>58</v>
      </c>
      <c r="I16" s="34">
        <v>711176400</v>
      </c>
      <c r="J16" s="5" t="s">
        <v>63</v>
      </c>
      <c r="K16" s="4"/>
      <c r="L16" s="4"/>
      <c r="M16" s="4"/>
      <c r="N16" s="36" t="s">
        <v>53</v>
      </c>
    </row>
    <row r="17" spans="2:14" ht="24" customHeight="1" x14ac:dyDescent="0.15">
      <c r="B17" s="55" t="s">
        <v>23</v>
      </c>
      <c r="C17" s="56"/>
      <c r="D17" s="56"/>
      <c r="E17" s="56"/>
      <c r="F17" s="56"/>
      <c r="G17" s="56"/>
      <c r="H17" s="56"/>
      <c r="I17" s="56"/>
      <c r="J17" s="56"/>
      <c r="K17" s="56"/>
      <c r="L17" s="56"/>
      <c r="M17" s="56"/>
      <c r="N17" s="56"/>
    </row>
    <row r="18" spans="2:14" x14ac:dyDescent="0.15">
      <c r="B18" s="3" t="s">
        <v>6</v>
      </c>
      <c r="C18" s="2"/>
      <c r="D18" s="2"/>
      <c r="E18" s="2"/>
      <c r="F18" s="14"/>
      <c r="G18" s="2"/>
      <c r="H18" s="2"/>
      <c r="I18" s="8"/>
      <c r="J18" s="2"/>
      <c r="K18" s="2"/>
      <c r="L18" s="2"/>
      <c r="M18" s="2"/>
      <c r="N18" s="16"/>
    </row>
    <row r="19" spans="2:14" x14ac:dyDescent="0.15">
      <c r="B19" s="2"/>
      <c r="C19" s="2"/>
      <c r="D19" s="2"/>
      <c r="E19" s="2"/>
      <c r="F19" s="14"/>
      <c r="G19" s="2"/>
      <c r="H19" s="2"/>
      <c r="I19" s="8"/>
      <c r="J19" s="2"/>
      <c r="K19" s="2"/>
      <c r="L19" s="2"/>
      <c r="M19" s="2"/>
      <c r="N19" s="16"/>
    </row>
    <row r="20" spans="2:14" x14ac:dyDescent="0.15">
      <c r="B20" s="2"/>
      <c r="C20" s="2"/>
      <c r="D20" s="2"/>
      <c r="E20" s="2"/>
      <c r="F20" s="14"/>
      <c r="G20" s="2"/>
      <c r="H20" s="2"/>
      <c r="I20" s="8"/>
      <c r="J20" s="2"/>
      <c r="K20" s="2"/>
      <c r="L20" s="2"/>
      <c r="M20" s="2"/>
      <c r="N20" s="16"/>
    </row>
    <row r="21" spans="2:14" x14ac:dyDescent="0.15">
      <c r="B21" s="2"/>
      <c r="C21" s="2"/>
      <c r="D21" s="2"/>
      <c r="E21" s="2"/>
      <c r="F21" s="14"/>
      <c r="G21" s="2"/>
      <c r="H21" s="2"/>
      <c r="I21" s="8"/>
      <c r="J21" s="2"/>
      <c r="K21" s="2"/>
      <c r="L21" s="2"/>
      <c r="M21" s="2"/>
      <c r="N21" s="16"/>
    </row>
    <row r="22" spans="2:14" x14ac:dyDescent="0.15">
      <c r="K22" s="1" t="s">
        <v>5</v>
      </c>
      <c r="L22" s="1" t="s">
        <v>4</v>
      </c>
    </row>
    <row r="23" spans="2:14" x14ac:dyDescent="0.15">
      <c r="K23" s="1" t="s">
        <v>3</v>
      </c>
      <c r="L23" s="1" t="s">
        <v>2</v>
      </c>
    </row>
    <row r="24" spans="2:14" x14ac:dyDescent="0.15">
      <c r="K24" s="1" t="s">
        <v>1</v>
      </c>
    </row>
    <row r="25" spans="2:14" x14ac:dyDescent="0.15">
      <c r="K25" s="1" t="s">
        <v>0</v>
      </c>
    </row>
  </sheetData>
  <autoFilter ref="B5:N5">
    <sortState ref="B7:M13">
      <sortCondition ref="D5"/>
    </sortState>
  </autoFilter>
  <mergeCells count="14">
    <mergeCell ref="B17:N17"/>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22">
      <formula1>$L$21:$L$25</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rowBreaks count="1" manualBreakCount="1">
    <brk id="10"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2020-05-28T03:53:32Z</cp:lastPrinted>
  <dcterms:created xsi:type="dcterms:W3CDTF">2012-11-27T07:59:30Z</dcterms:created>
  <dcterms:modified xsi:type="dcterms:W3CDTF">2020-07-14T02:49:07Z</dcterms:modified>
</cp:coreProperties>
</file>