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080_防衛装備庁\010_長官官房\030_会計官付\050_経理室\999_経理室共有\03_一般\01_共通\平成３０年度\【小分類】平成３０年度経理室業務引継ぎ資料（共有サーバ）\【川田専門官⇦ﾐｳﾗ　】 調査もの\05 公共調達の適正化における契約に係る情報の公表について\05  31年度\元年度　２月分○\掲載依頼④ 艦装研　未提出\"/>
    </mc:Choice>
  </mc:AlternateContent>
  <bookViews>
    <workbookView xWindow="480" yWindow="105" windowWidth="18315" windowHeight="11865"/>
  </bookViews>
  <sheets>
    <sheet name="付紙様式第３" sheetId="1" r:id="rId1"/>
  </sheets>
  <definedNames>
    <definedName name="_xlnm._FilterDatabase" localSheetId="0" hidden="1">付紙様式第３!$A$5:$M$5</definedName>
    <definedName name="_xlnm.Print_Area" localSheetId="0">付紙様式第３!$A$1:$M$14</definedName>
    <definedName name="_xlnm.Print_Titles" localSheetId="0">付紙様式第３!$1:$5</definedName>
  </definedNames>
  <calcPr calcId="162913"/>
</workbook>
</file>

<file path=xl/calcChain.xml><?xml version="1.0" encoding="utf-8"?>
<calcChain xmlns="http://schemas.openxmlformats.org/spreadsheetml/2006/main">
  <c r="I10" i="1" l="1"/>
  <c r="I9" i="1"/>
  <c r="I8" i="1"/>
  <c r="I7" i="1"/>
  <c r="I6" i="1"/>
</calcChain>
</file>

<file path=xl/sharedStrings.xml><?xml version="1.0" encoding="utf-8"?>
<sst xmlns="http://schemas.openxmlformats.org/spreadsheetml/2006/main" count="45" uniqueCount="42">
  <si>
    <t>特社</t>
    <rPh sb="0" eb="1">
      <t>トク</t>
    </rPh>
    <rPh sb="1" eb="2">
      <t>シャ</t>
    </rPh>
    <phoneticPr fontId="2"/>
  </si>
  <si>
    <t>特財</t>
    <rPh sb="0" eb="1">
      <t>トク</t>
    </rPh>
    <rPh sb="1" eb="2">
      <t>ザイ</t>
    </rPh>
    <phoneticPr fontId="2"/>
  </si>
  <si>
    <t>都道府県所管</t>
    <rPh sb="0" eb="4">
      <t>トドウフケン</t>
    </rPh>
    <rPh sb="4" eb="6">
      <t>ショカン</t>
    </rPh>
    <phoneticPr fontId="2"/>
  </si>
  <si>
    <t>公社</t>
    <rPh sb="0" eb="2">
      <t>コウシャ</t>
    </rPh>
    <phoneticPr fontId="2"/>
  </si>
  <si>
    <t>国所管</t>
    <rPh sb="0" eb="1">
      <t>クニ</t>
    </rPh>
    <rPh sb="1" eb="3">
      <t>ショカン</t>
    </rPh>
    <phoneticPr fontId="2"/>
  </si>
  <si>
    <t>公財</t>
    <rPh sb="0" eb="1">
      <t>コウ</t>
    </rPh>
    <rPh sb="1" eb="2">
      <t>ザイ</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</si>
  <si>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</si>
  <si>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応札・応募者数</t>
    <phoneticPr fontId="2"/>
  </si>
  <si>
    <t>国所管、都道府県所管の区分</t>
    <rPh sb="4" eb="8">
      <t>トドウフケン</t>
    </rPh>
    <phoneticPr fontId="2"/>
  </si>
  <si>
    <t>公益法人の区分</t>
    <rPh sb="0" eb="2">
      <t>コウエキ</t>
    </rPh>
    <rPh sb="2" eb="4">
      <t>ホウジン</t>
    </rPh>
    <rPh sb="5" eb="7">
      <t>クブン</t>
    </rPh>
    <phoneticPr fontId="2"/>
  </si>
  <si>
    <t>備考</t>
    <rPh sb="0" eb="2">
      <t>ビコウ</t>
    </rPh>
    <phoneticPr fontId="2"/>
  </si>
  <si>
    <t>公益法人の場合</t>
    <rPh sb="0" eb="2">
      <t>コウエキ</t>
    </rPh>
    <rPh sb="2" eb="4">
      <t>ホウジン</t>
    </rPh>
    <rPh sb="5" eb="7">
      <t>バアイ</t>
    </rPh>
    <phoneticPr fontId="2"/>
  </si>
  <si>
    <t>落札率</t>
    <rPh sb="0" eb="2">
      <t>ラクサツ</t>
    </rPh>
    <rPh sb="2" eb="3">
      <t>リツ</t>
    </rPh>
    <phoneticPr fontId="2"/>
  </si>
  <si>
    <t>予定価格</t>
    <rPh sb="0" eb="2">
      <t>ヨテイ</t>
    </rPh>
    <rPh sb="2" eb="4">
      <t>カカク</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</si>
  <si>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</si>
  <si>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</si>
  <si>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契約を締結した日</t>
    <rPh sb="0" eb="2">
      <t>ケイヤク</t>
    </rPh>
    <rPh sb="3" eb="5">
      <t>テイケツ</t>
    </rPh>
    <rPh sb="7" eb="8">
      <t>ヒ</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</si>
  <si>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</si>
  <si>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2"/>
  </si>
  <si>
    <t>付紙様式第３</t>
    <rPh sb="0" eb="2">
      <t>フシ</t>
    </rPh>
    <rPh sb="2" eb="4">
      <t>ヨウシキ</t>
    </rPh>
    <rPh sb="4" eb="5">
      <t>ダイ</t>
    </rPh>
    <phoneticPr fontId="2"/>
  </si>
  <si>
    <t>法人番号</t>
    <rPh sb="0" eb="2">
      <t>ホウジン</t>
    </rPh>
    <rPh sb="2" eb="4">
      <t>バンゴウ</t>
    </rPh>
    <phoneticPr fontId="2"/>
  </si>
  <si>
    <t>物品役務等の名称及び数量</t>
    <rPh sb="0" eb="2">
      <t>ブッピン</t>
    </rPh>
    <rPh sb="2" eb="4">
      <t>エキム</t>
    </rPh>
    <rPh sb="4" eb="5">
      <t>トウ</t>
    </rPh>
    <rPh sb="6" eb="8">
      <t>メイショウ</t>
    </rPh>
    <rPh sb="8" eb="9">
      <t>オヨ</t>
    </rPh>
    <rPh sb="10" eb="12">
      <t>スウリョウ</t>
    </rPh>
    <phoneticPr fontId="2"/>
  </si>
  <si>
    <t xml:space="preserve"> 契約金額</t>
    <rPh sb="1" eb="3">
      <t>ケイヤク</t>
    </rPh>
    <rPh sb="3" eb="5">
      <t>キンガク</t>
    </rPh>
    <phoneticPr fontId="2"/>
  </si>
  <si>
    <t>※公益法人の区分については、「公財」は、「公益財団法人」、「公社」は、「公益社団法人」、「特財」は「特例財団法人」、「特社」は、｢特例社団法人」をいう。</t>
    <rPh sb="1" eb="3">
      <t>コウエキ</t>
    </rPh>
    <rPh sb="3" eb="5">
      <t>ホウジン</t>
    </rPh>
    <rPh sb="6" eb="8">
      <t>クブン</t>
    </rPh>
    <rPh sb="15" eb="16">
      <t>コウ</t>
    </rPh>
    <rPh sb="16" eb="17">
      <t>ザイ</t>
    </rPh>
    <rPh sb="21" eb="23">
      <t>コウエキ</t>
    </rPh>
    <rPh sb="23" eb="25">
      <t>ザイダン</t>
    </rPh>
    <rPh sb="25" eb="27">
      <t>ホウジン</t>
    </rPh>
    <rPh sb="30" eb="32">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5" eb="67">
      <t>トクレイ</t>
    </rPh>
    <rPh sb="67" eb="69">
      <t>シャダン</t>
    </rPh>
    <rPh sb="69" eb="71">
      <t>ホウジン</t>
    </rPh>
    <phoneticPr fontId="2"/>
  </si>
  <si>
    <t>分任支出負担行為担当官
防衛装備庁
艦艇装備研究所
総務課長　櫻井　愼二
東京都目黒区中目黒２－２－１</t>
    <rPh sb="31" eb="33">
      <t>サクライ</t>
    </rPh>
    <rPh sb="34" eb="36">
      <t>シンジ</t>
    </rPh>
    <phoneticPr fontId="2"/>
  </si>
  <si>
    <t>分任支出負担行為担当官
防衛装備庁
艦艇装備研究所
総務課長　櫻井　愼二
東京都目黒区中目黒２－２－1</t>
    <rPh sb="31" eb="33">
      <t>サクライ</t>
    </rPh>
    <rPh sb="34" eb="36">
      <t>シンジ</t>
    </rPh>
    <phoneticPr fontId="2"/>
  </si>
  <si>
    <t>4040</t>
    <phoneticPr fontId="2"/>
  </si>
  <si>
    <t>9162</t>
    <phoneticPr fontId="2"/>
  </si>
  <si>
    <t>9163</t>
    <phoneticPr fontId="2"/>
  </si>
  <si>
    <t>9171</t>
    <phoneticPr fontId="2"/>
  </si>
  <si>
    <t>9177</t>
    <phoneticPr fontId="2"/>
  </si>
  <si>
    <t xml:space="preserve"> 分銅他１８品目
　　５０個他
</t>
    <rPh sb="13" eb="14">
      <t>コ</t>
    </rPh>
    <rPh sb="14" eb="15">
      <t>ホカ</t>
    </rPh>
    <phoneticPr fontId="2"/>
  </si>
  <si>
    <t>衝撃解析モデルの作成
　　1式</t>
    <rPh sb="14" eb="15">
      <t>シキ</t>
    </rPh>
    <phoneticPr fontId="2"/>
  </si>
  <si>
    <t>二次電池安全性技術調査
　　１件</t>
    <rPh sb="15" eb="16">
      <t>ケン</t>
    </rPh>
    <phoneticPr fontId="2"/>
  </si>
  <si>
    <t xml:space="preserve"> 耐圧試験タンク用計測装置他の撤去等作業
　　１件</t>
    <rPh sb="24" eb="25">
      <t>ケン</t>
    </rPh>
    <phoneticPr fontId="2"/>
  </si>
  <si>
    <t>工作機械設置の床塗布役務
　　１件</t>
    <rPh sb="16" eb="17">
      <t>ケン</t>
    </rPh>
    <phoneticPr fontId="2"/>
  </si>
  <si>
    <t>飯島産業（株
東京都台東区東3-11-1</t>
    <rPh sb="7" eb="10">
      <t>トウキョウト</t>
    </rPh>
    <rPh sb="10" eb="13">
      <t>タイトウク</t>
    </rPh>
    <rPh sb="13" eb="14">
      <t>ヒガシ</t>
    </rPh>
    <phoneticPr fontId="2"/>
  </si>
  <si>
    <t>(株)テラバイト
東京都文京区湯島3-10-7</t>
    <rPh sb="9" eb="12">
      <t>トウキョウト</t>
    </rPh>
    <rPh sb="12" eb="15">
      <t>ブンキョウク</t>
    </rPh>
    <rPh sb="15" eb="17">
      <t>ユシマ</t>
    </rPh>
    <phoneticPr fontId="2"/>
  </si>
  <si>
    <t>東芝インフラシステムズ(株)
神奈川県川崎市幸区堀川町72-34</t>
    <rPh sb="15" eb="19">
      <t>カナガワケン</t>
    </rPh>
    <rPh sb="19" eb="22">
      <t>カワサキシ</t>
    </rPh>
    <rPh sb="22" eb="24">
      <t>サイワイク</t>
    </rPh>
    <rPh sb="24" eb="26">
      <t>ホリカワ</t>
    </rPh>
    <rPh sb="26" eb="27">
      <t>マチ</t>
    </rPh>
    <phoneticPr fontId="2"/>
  </si>
  <si>
    <t>（有）伸榮
東京都大田区大森西5-12-5</t>
    <rPh sb="6" eb="9">
      <t>トウキョウト</t>
    </rPh>
    <rPh sb="9" eb="12">
      <t>オオタク</t>
    </rPh>
    <rPh sb="12" eb="14">
      <t>オオモリ</t>
    </rPh>
    <rPh sb="14" eb="15">
      <t>ニシ</t>
    </rPh>
    <phoneticPr fontId="2"/>
  </si>
  <si>
    <t>（有）伸榮
東京都大田区大森西5-12-5</t>
    <phoneticPr fontId="2"/>
  </si>
  <si>
    <t>同種の他の契約の予定価格を類推されるおそれがあるため公表しない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</si>
</sst>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
  </numFmts>
  <fonts count="12"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11"/>
      <name val="ＭＳ Ｐゴシック"/>
      <family val="3"/>
      <charset val="128"/>
    </font>
    <font>
      <sz val="14"/>
      <name val="ＭＳ 明朝"/>
      <family val="1"/>
      <charset val="128"/>
    </font>
    <font>
      <sz val="11"/>
      <color theme="1"/>
      <name val="ＭＳ Ｐゴシック"/>
      <family val="3"/>
      <charset val="128"/>
      <scheme val="minor"/>
    </font>
    <font>
      <sz val="9"/>
      <color theme="1"/>
      <name val="ＭＳ Ｐゴシック"/>
      <family val="2"/>
      <charset val="128"/>
      <scheme val="minor"/>
    </font>
    <font>
      <sz val="8"/>
      <color theme="1"/>
      <name val="ＭＳ 明朝"/>
      <family val="1"/>
      <charset val="128"/>
    </font>
    <font>
      <sz val="10"/>
      <name val="ＭＳ 明朝"/>
      <family val="1"/>
      <charset val="128"/>
    </font>
    <font>
      <sz val="11"/>
      <name val="ＭＳ 明朝"/>
      <family val="1"/>
      <charset val="128"/>
    </font>
    <font>
      <sz val="9"/>
      <name val="ＭＳ 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8">
    <xf numFmtId="0" fontId="0" fillId="0" borderId="0">
      <alignment vertical="center"/>
    </xf>
    <xf numFmtId="0" fontId="4"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0" fontId="5" fillId="0" borderId="0"/>
    <xf numFmtId="0" fontId="4" fillId="0" borderId="0">
      <alignment vertical="center"/>
    </xf>
    <xf numFmtId="38" fontId="4" fillId="0" borderId="0" applyFont="0" applyFill="0" applyBorder="0" applyAlignment="0" applyProtection="0">
      <alignment vertical="center"/>
    </xf>
    <xf numFmtId="0" fontId="6" fillId="0" borderId="0">
      <alignment vertical="center"/>
    </xf>
  </cellStyleXfs>
  <cellXfs count="42">
    <xf numFmtId="0" fontId="0" fillId="0" borderId="0" xfId="0">
      <alignment vertical="center"/>
    </xf>
    <xf numFmtId="0" fontId="1" fillId="0" borderId="0" xfId="0" applyFont="1">
      <alignment vertical="center"/>
    </xf>
    <xf numFmtId="0" fontId="1" fillId="0" borderId="0" xfId="0" applyFont="1" applyBorder="1">
      <alignment vertical="center"/>
    </xf>
    <xf numFmtId="0" fontId="3" fillId="0" borderId="0" xfId="0" applyFont="1" applyBorder="1">
      <alignment vertical="center"/>
    </xf>
    <xf numFmtId="0" fontId="3" fillId="0" borderId="1" xfId="0" applyFont="1" applyFill="1" applyBorder="1" applyAlignment="1">
      <alignment vertical="center" wrapText="1"/>
    </xf>
    <xf numFmtId="10" fontId="3" fillId="0" borderId="1" xfId="0" applyNumberFormat="1" applyFont="1" applyFill="1" applyBorder="1" applyAlignment="1">
      <alignment horizontal="center" vertical="center" wrapText="1"/>
    </xf>
    <xf numFmtId="0" fontId="3" fillId="0" borderId="0" xfId="0" applyFont="1">
      <alignment vertical="center"/>
    </xf>
    <xf numFmtId="176" fontId="1" fillId="0" borderId="0" xfId="0" applyNumberFormat="1" applyFont="1" applyAlignment="1">
      <alignment vertical="center"/>
    </xf>
    <xf numFmtId="176" fontId="1" fillId="0" borderId="0" xfId="0" applyNumberFormat="1" applyFont="1" applyBorder="1" applyAlignment="1">
      <alignment vertical="center"/>
    </xf>
    <xf numFmtId="176" fontId="3" fillId="0" borderId="0" xfId="0" applyNumberFormat="1" applyFont="1">
      <alignment vertical="center"/>
    </xf>
    <xf numFmtId="176" fontId="3" fillId="0" borderId="0" xfId="0" applyNumberFormat="1" applyFont="1" applyBorder="1">
      <alignment vertical="center"/>
    </xf>
    <xf numFmtId="49" fontId="1" fillId="0" borderId="0" xfId="0" applyNumberFormat="1" applyFont="1">
      <alignment vertical="center"/>
    </xf>
    <xf numFmtId="49" fontId="1" fillId="0" borderId="0" xfId="0" applyNumberFormat="1" applyFont="1" applyBorder="1">
      <alignment vertical="center"/>
    </xf>
    <xf numFmtId="176" fontId="3" fillId="0" borderId="2" xfId="0" applyNumberFormat="1" applyFont="1" applyBorder="1" applyAlignment="1">
      <alignment horizontal="center" vertical="center" wrapText="1"/>
    </xf>
    <xf numFmtId="57"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176"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8" fillId="0" borderId="1" xfId="0" applyFont="1" applyBorder="1" applyAlignment="1">
      <alignment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9" fillId="0" borderId="1" xfId="0" applyFont="1" applyBorder="1" applyAlignment="1">
      <alignment vertical="center" wrapText="1"/>
    </xf>
    <xf numFmtId="57" fontId="10" fillId="0" borderId="1" xfId="0" applyNumberFormat="1" applyFont="1" applyBorder="1" applyAlignment="1">
      <alignment horizontal="center" vertical="center" shrinkToFit="1"/>
    </xf>
    <xf numFmtId="0" fontId="10" fillId="0" borderId="1" xfId="0" applyFont="1" applyBorder="1" applyAlignment="1">
      <alignment vertical="center" wrapText="1"/>
    </xf>
    <xf numFmtId="0" fontId="11" fillId="0" borderId="1" xfId="0" applyFont="1" applyBorder="1" applyAlignment="1">
      <alignment vertical="center" wrapText="1"/>
    </xf>
    <xf numFmtId="177" fontId="9" fillId="0" borderId="1" xfId="0" applyNumberFormat="1" applyFont="1" applyBorder="1">
      <alignment vertical="center"/>
    </xf>
    <xf numFmtId="177" fontId="9" fillId="0" borderId="1" xfId="0" applyNumberFormat="1" applyFont="1" applyBorder="1" applyAlignment="1">
      <alignment vertical="center"/>
    </xf>
    <xf numFmtId="177" fontId="9" fillId="0" borderId="1" xfId="0" applyNumberFormat="1" applyFont="1" applyBorder="1" applyAlignment="1">
      <alignment vertical="center" wrapText="1"/>
    </xf>
    <xf numFmtId="0" fontId="3" fillId="0" borderId="4" xfId="0" applyFont="1" applyBorder="1" applyAlignment="1">
      <alignment vertical="center" wrapText="1"/>
    </xf>
    <xf numFmtId="0" fontId="0" fillId="0" borderId="4" xfId="0" applyBorder="1" applyAlignment="1">
      <alignment vertical="center" wrapText="1"/>
    </xf>
    <xf numFmtId="0" fontId="1" fillId="0" borderId="0" xfId="0" applyFont="1" applyAlignment="1">
      <alignment horizontal="distributed" vertical="center"/>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176" fontId="3" fillId="0" borderId="1" xfId="0" applyNumberFormat="1" applyFont="1" applyBorder="1" applyAlignment="1">
      <alignment vertical="center" wrapText="1"/>
    </xf>
    <xf numFmtId="0" fontId="3" fillId="0" borderId="1" xfId="0" applyFont="1" applyFill="1" applyBorder="1" applyAlignment="1">
      <alignment horizontal="center" vertical="center" wrapText="1"/>
    </xf>
    <xf numFmtId="176" fontId="3" fillId="0" borderId="3" xfId="0" applyNumberFormat="1" applyFont="1" applyBorder="1" applyAlignment="1">
      <alignment horizontal="center" vertical="center" wrapText="1"/>
    </xf>
    <xf numFmtId="176" fontId="7" fillId="0" borderId="2" xfId="0" applyNumberFormat="1" applyFont="1" applyBorder="1" applyAlignment="1">
      <alignment horizontal="center" vertical="center" wrapText="1"/>
    </xf>
  </cellXfs>
  <cellStyles count="8">
    <cellStyle name="パーセント 2" xfId="2"/>
    <cellStyle name="桁区切り 2" xfId="6"/>
    <cellStyle name="桁区切り 3" xfId="3"/>
    <cellStyle name="標準" xfId="0" builtinId="0"/>
    <cellStyle name="標準 2" xfId="5"/>
    <cellStyle name="標準 3" xfId="1"/>
    <cellStyle name="標準 5" xfId="7"/>
    <cellStyle name="未定義"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tabSelected="1" view="pageBreakPreview" zoomScale="106" zoomScaleNormal="100" zoomScaleSheetLayoutView="106" workbookViewId="0">
      <selection activeCell="R8" sqref="R8"/>
    </sheetView>
  </sheetViews>
  <sheetFormatPr defaultColWidth="9" defaultRowHeight="13.5" x14ac:dyDescent="0.15"/>
  <cols>
    <col min="1" max="1" width="14.625" style="1" customWidth="1"/>
    <col min="2" max="2" width="19.125" style="1" customWidth="1"/>
    <col min="3" max="3" width="12" style="1" customWidth="1"/>
    <col min="4" max="4" width="15" style="1" customWidth="1"/>
    <col min="5" max="5" width="14.25" style="9" customWidth="1"/>
    <col min="6" max="6" width="11.125" style="1" customWidth="1"/>
    <col min="7" max="7" width="11.25" style="1" customWidth="1"/>
    <col min="8" max="8" width="11.125" style="7" customWidth="1"/>
    <col min="9" max="9" width="9" style="1" customWidth="1"/>
    <col min="10" max="10" width="8.5" style="1" customWidth="1"/>
    <col min="11" max="11" width="8.625" style="1" customWidth="1"/>
    <col min="12" max="12" width="6.5" style="1" customWidth="1"/>
    <col min="13" max="13" width="10.875" style="11" customWidth="1"/>
    <col min="14" max="16384" width="9" style="1"/>
  </cols>
  <sheetData>
    <row r="1" spans="1:13" ht="17.25" customHeight="1" x14ac:dyDescent="0.15">
      <c r="L1" s="33" t="s">
        <v>19</v>
      </c>
      <c r="M1" s="33"/>
    </row>
    <row r="2" spans="1:13" ht="32.1" customHeight="1" x14ac:dyDescent="0.15">
      <c r="A2" s="36" t="s">
        <v>18</v>
      </c>
      <c r="B2" s="37"/>
      <c r="C2" s="37"/>
      <c r="D2" s="37"/>
      <c r="E2" s="37"/>
      <c r="F2" s="37"/>
      <c r="G2" s="37"/>
      <c r="H2" s="37"/>
      <c r="I2" s="37"/>
      <c r="J2" s="37"/>
      <c r="K2" s="37"/>
      <c r="L2" s="37"/>
      <c r="M2" s="37"/>
    </row>
    <row r="3" spans="1:13" ht="20.25" customHeight="1" x14ac:dyDescent="0.15"/>
    <row r="4" spans="1:13" s="6" customFormat="1" ht="54" customHeight="1" x14ac:dyDescent="0.15">
      <c r="A4" s="34" t="s">
        <v>21</v>
      </c>
      <c r="B4" s="34" t="s">
        <v>17</v>
      </c>
      <c r="C4" s="34" t="s">
        <v>16</v>
      </c>
      <c r="D4" s="34" t="s">
        <v>15</v>
      </c>
      <c r="E4" s="40" t="s">
        <v>20</v>
      </c>
      <c r="F4" s="34" t="s">
        <v>14</v>
      </c>
      <c r="G4" s="34" t="s">
        <v>13</v>
      </c>
      <c r="H4" s="38" t="s">
        <v>22</v>
      </c>
      <c r="I4" s="39" t="s">
        <v>12</v>
      </c>
      <c r="J4" s="39" t="s">
        <v>11</v>
      </c>
      <c r="K4" s="39"/>
      <c r="L4" s="39"/>
      <c r="M4" s="35" t="s">
        <v>10</v>
      </c>
    </row>
    <row r="5" spans="1:13" s="6" customFormat="1" ht="27" customHeight="1" x14ac:dyDescent="0.15">
      <c r="A5" s="34"/>
      <c r="B5" s="34"/>
      <c r="C5" s="34"/>
      <c r="D5" s="34"/>
      <c r="E5" s="41"/>
      <c r="F5" s="34"/>
      <c r="G5" s="34"/>
      <c r="H5" s="38"/>
      <c r="I5" s="39"/>
      <c r="J5" s="4" t="s">
        <v>9</v>
      </c>
      <c r="K5" s="4" t="s">
        <v>8</v>
      </c>
      <c r="L5" s="4" t="s">
        <v>7</v>
      </c>
      <c r="M5" s="35"/>
    </row>
    <row r="6" spans="1:13" s="6" customFormat="1" ht="66" customHeight="1" x14ac:dyDescent="0.15">
      <c r="A6" s="27" t="s">
        <v>31</v>
      </c>
      <c r="B6" s="21" t="s">
        <v>24</v>
      </c>
      <c r="C6" s="25">
        <v>43874</v>
      </c>
      <c r="D6" s="26" t="s">
        <v>36</v>
      </c>
      <c r="E6" s="13">
        <v>3010501028511</v>
      </c>
      <c r="F6" s="16"/>
      <c r="G6" s="28">
        <v>6129200</v>
      </c>
      <c r="H6" s="28">
        <v>4123900</v>
      </c>
      <c r="I6" s="5">
        <f>H6/G6</f>
        <v>0.67282842785355346</v>
      </c>
      <c r="J6" s="4"/>
      <c r="K6" s="4"/>
      <c r="L6" s="4"/>
      <c r="M6" s="17" t="s">
        <v>26</v>
      </c>
    </row>
    <row r="7" spans="1:13" s="6" customFormat="1" ht="70.5" customHeight="1" x14ac:dyDescent="0.15">
      <c r="A7" s="27" t="s">
        <v>32</v>
      </c>
      <c r="B7" s="21" t="s">
        <v>25</v>
      </c>
      <c r="C7" s="25">
        <v>43865</v>
      </c>
      <c r="D7" s="26" t="s">
        <v>37</v>
      </c>
      <c r="E7" s="13">
        <v>4010001088889</v>
      </c>
      <c r="F7" s="22"/>
      <c r="G7" s="28">
        <v>3146000</v>
      </c>
      <c r="H7" s="28">
        <v>1650000</v>
      </c>
      <c r="I7" s="5">
        <f>H7/G7</f>
        <v>0.52447552447552448</v>
      </c>
      <c r="J7" s="4"/>
      <c r="K7" s="4"/>
      <c r="L7" s="4"/>
      <c r="M7" s="23" t="s">
        <v>27</v>
      </c>
    </row>
    <row r="8" spans="1:13" s="6" customFormat="1" ht="97.5" customHeight="1" x14ac:dyDescent="0.15">
      <c r="A8" s="27" t="s">
        <v>33</v>
      </c>
      <c r="B8" s="21" t="s">
        <v>24</v>
      </c>
      <c r="C8" s="25">
        <v>43865</v>
      </c>
      <c r="D8" s="26" t="s">
        <v>38</v>
      </c>
      <c r="E8" s="13">
        <v>2011101014084</v>
      </c>
      <c r="F8" s="20"/>
      <c r="G8" s="30" t="s">
        <v>41</v>
      </c>
      <c r="H8" s="28">
        <v>2349600</v>
      </c>
      <c r="I8" s="5" t="e">
        <f>H8/G8</f>
        <v>#VALUE!</v>
      </c>
      <c r="J8" s="4"/>
      <c r="K8" s="4"/>
      <c r="L8" s="4"/>
      <c r="M8" s="15" t="s">
        <v>28</v>
      </c>
    </row>
    <row r="9" spans="1:13" s="6" customFormat="1" ht="73.5" customHeight="1" x14ac:dyDescent="0.15">
      <c r="A9" s="27" t="s">
        <v>34</v>
      </c>
      <c r="B9" s="21" t="s">
        <v>24</v>
      </c>
      <c r="C9" s="25">
        <v>43879</v>
      </c>
      <c r="D9" s="24" t="s">
        <v>39</v>
      </c>
      <c r="E9" s="13">
        <v>6010802006659</v>
      </c>
      <c r="F9" s="20"/>
      <c r="G9" s="29">
        <v>1318900</v>
      </c>
      <c r="H9" s="28">
        <v>953700</v>
      </c>
      <c r="I9" s="5">
        <f>H9/G9</f>
        <v>0.72310258548790662</v>
      </c>
      <c r="J9" s="4"/>
      <c r="K9" s="4"/>
      <c r="L9" s="4"/>
      <c r="M9" s="15" t="s">
        <v>29</v>
      </c>
    </row>
    <row r="10" spans="1:13" s="6" customFormat="1" ht="68.25" customHeight="1" x14ac:dyDescent="0.15">
      <c r="A10" s="27" t="s">
        <v>35</v>
      </c>
      <c r="B10" s="21" t="s">
        <v>25</v>
      </c>
      <c r="C10" s="25">
        <v>43888</v>
      </c>
      <c r="D10" s="26" t="s">
        <v>40</v>
      </c>
      <c r="E10" s="13">
        <v>6010802006659</v>
      </c>
      <c r="F10" s="20"/>
      <c r="G10" s="29">
        <v>3115200</v>
      </c>
      <c r="H10" s="28">
        <v>2310000</v>
      </c>
      <c r="I10" s="5">
        <f>H10/G10</f>
        <v>0.74152542372881358</v>
      </c>
      <c r="J10" s="4"/>
      <c r="K10" s="4"/>
      <c r="L10" s="4"/>
      <c r="M10" s="15" t="s">
        <v>30</v>
      </c>
    </row>
    <row r="11" spans="1:13" s="6" customFormat="1" ht="0.75" customHeight="1" x14ac:dyDescent="0.15">
      <c r="A11" s="27"/>
      <c r="B11" s="21"/>
      <c r="C11" s="25"/>
      <c r="D11" s="14"/>
      <c r="E11" s="18"/>
      <c r="F11" s="20"/>
      <c r="G11" s="29"/>
      <c r="H11" s="28"/>
      <c r="I11" s="5"/>
      <c r="J11" s="4"/>
      <c r="K11" s="4"/>
      <c r="L11" s="4"/>
      <c r="M11" s="19"/>
    </row>
    <row r="12" spans="1:13" ht="22.5" customHeight="1" x14ac:dyDescent="0.15">
      <c r="A12" s="31" t="s">
        <v>23</v>
      </c>
      <c r="B12" s="32"/>
      <c r="C12" s="32"/>
      <c r="D12" s="32"/>
      <c r="E12" s="32"/>
      <c r="F12" s="32"/>
      <c r="G12" s="32"/>
      <c r="H12" s="32"/>
      <c r="I12" s="32"/>
      <c r="J12" s="32"/>
      <c r="K12" s="32"/>
      <c r="L12" s="32"/>
      <c r="M12" s="32"/>
    </row>
    <row r="13" spans="1:13" ht="18" customHeight="1" x14ac:dyDescent="0.15">
      <c r="A13" s="3" t="s">
        <v>6</v>
      </c>
      <c r="B13" s="2"/>
      <c r="C13" s="2"/>
      <c r="D13" s="2"/>
      <c r="E13" s="10"/>
      <c r="F13" s="2"/>
      <c r="G13" s="2"/>
      <c r="H13" s="8"/>
      <c r="I13" s="2"/>
      <c r="J13" s="2"/>
      <c r="K13" s="2"/>
      <c r="L13" s="2"/>
      <c r="M13" s="12"/>
    </row>
    <row r="14" spans="1:13" ht="39.75" customHeight="1" x14ac:dyDescent="0.15">
      <c r="A14" s="2"/>
      <c r="B14" s="2"/>
      <c r="C14" s="2"/>
      <c r="D14" s="2"/>
      <c r="E14" s="10"/>
      <c r="F14" s="2"/>
      <c r="G14" s="2"/>
      <c r="H14" s="8"/>
      <c r="I14" s="2"/>
      <c r="J14" s="2"/>
      <c r="K14" s="2"/>
      <c r="L14" s="2"/>
      <c r="M14" s="12"/>
    </row>
    <row r="15" spans="1:13" x14ac:dyDescent="0.15">
      <c r="A15" s="2"/>
      <c r="B15" s="2"/>
      <c r="C15" s="2"/>
      <c r="D15" s="2"/>
      <c r="E15" s="10"/>
      <c r="F15" s="2"/>
      <c r="G15" s="2"/>
      <c r="H15" s="8"/>
      <c r="I15" s="2"/>
      <c r="J15" s="2"/>
      <c r="K15" s="2"/>
      <c r="L15" s="2"/>
      <c r="M15" s="12"/>
    </row>
    <row r="16" spans="1:13" x14ac:dyDescent="0.15">
      <c r="A16" s="2"/>
      <c r="B16" s="2"/>
      <c r="C16" s="2"/>
      <c r="D16" s="2"/>
      <c r="E16" s="10"/>
      <c r="F16" s="2"/>
      <c r="G16" s="2"/>
      <c r="H16" s="8"/>
      <c r="I16" s="2"/>
      <c r="J16" s="2"/>
      <c r="K16" s="2"/>
      <c r="L16" s="2"/>
      <c r="M16" s="12"/>
    </row>
    <row r="17" spans="10:11" x14ac:dyDescent="0.15">
      <c r="J17" s="1" t="s">
        <v>5</v>
      </c>
      <c r="K17" s="1" t="s">
        <v>4</v>
      </c>
    </row>
    <row r="18" spans="10:11" x14ac:dyDescent="0.15">
      <c r="J18" s="1" t="s">
        <v>3</v>
      </c>
      <c r="K18" s="1" t="s">
        <v>2</v>
      </c>
    </row>
    <row r="19" spans="10:11" x14ac:dyDescent="0.15">
      <c r="J19" s="1" t="s">
        <v>1</v>
      </c>
    </row>
    <row r="20" spans="10:11" x14ac:dyDescent="0.15">
      <c r="J20" s="1" t="s">
        <v>0</v>
      </c>
    </row>
  </sheetData>
  <autoFilter ref="A5:M5">
    <sortState ref="A7:L13">
      <sortCondition ref="C5"/>
    </sortState>
  </autoFilter>
  <mergeCells count="14">
    <mergeCell ref="A12:M12"/>
    <mergeCell ref="L1:M1"/>
    <mergeCell ref="D4:D5"/>
    <mergeCell ref="M4:M5"/>
    <mergeCell ref="A2:M2"/>
    <mergeCell ref="A4:A5"/>
    <mergeCell ref="B4:B5"/>
    <mergeCell ref="C4:C5"/>
    <mergeCell ref="F4:F5"/>
    <mergeCell ref="G4:G5"/>
    <mergeCell ref="H4:H5"/>
    <mergeCell ref="I4:I5"/>
    <mergeCell ref="J4:L4"/>
    <mergeCell ref="E4:E5"/>
  </mergeCells>
  <phoneticPr fontId="2"/>
  <dataValidations disablePrompts="1" count="1">
    <dataValidation type="list" showDropDown="1" showInputMessage="1" showErrorMessage="1" sqref="J17">
      <formula1>$K$16:$K$20</formula1>
    </dataValidation>
  </dataValidations>
  <printOptions horizontalCentered="1"/>
  <pageMargins left="0.70866141732283472" right="0.70866141732283472" top="0.74803149606299213" bottom="0.74803149606299213" header="0.31496062992125984" footer="0.31496062992125984"/>
  <pageSetup paperSize="9" scale="8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付紙様式第３</vt:lpstr>
      <vt:lpstr>付紙様式第３!Print_Area</vt:lpstr>
      <vt:lpstr>付紙様式第３!Print_Titles</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msagae</dc:creator>
  <cp:lastModifiedBy>防衛省</cp:lastModifiedBy>
  <cp:lastPrinted>2020-02-26T00:20:21Z</cp:lastPrinted>
  <dcterms:created xsi:type="dcterms:W3CDTF">2012-11-27T07:59:30Z</dcterms:created>
  <dcterms:modified xsi:type="dcterms:W3CDTF">2020-04-08T02:27:33Z</dcterms:modified>
</cp:coreProperties>
</file>