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CS000529\Desktop\公表契約Ｒ1.11\"/>
    </mc:Choice>
  </mc:AlternateContent>
  <bookViews>
    <workbookView xWindow="480" yWindow="105" windowWidth="18315" windowHeight="11865"/>
  </bookViews>
  <sheets>
    <sheet name="付紙様式第３" sheetId="1" r:id="rId1"/>
    <sheet name="Sheet1" sheetId="2" r:id="rId2"/>
  </sheets>
  <definedNames>
    <definedName name="_xlnm._FilterDatabase" localSheetId="0" hidden="1">付紙様式第３!$B$5:$N$5</definedName>
    <definedName name="_xlnm.Print_Area" localSheetId="0">付紙様式第３!$B$1:$N$14</definedName>
    <definedName name="_xlnm.Print_Titles" localSheetId="0">付紙様式第３!$1:$5</definedName>
  </definedNames>
  <calcPr calcId="162913"/>
</workbook>
</file>

<file path=xl/calcChain.xml><?xml version="1.0" encoding="utf-8"?>
<calcChain xmlns="http://schemas.openxmlformats.org/spreadsheetml/2006/main">
  <c r="J11" i="1" l="1"/>
  <c r="J7" i="1" l="1"/>
  <c r="J12" i="1" l="1"/>
  <c r="J10" i="1" l="1"/>
  <c r="J9" i="1"/>
  <c r="J8" i="1"/>
  <c r="J6" i="1"/>
</calcChain>
</file>

<file path=xl/sharedStrings.xml><?xml version="1.0" encoding="utf-8"?>
<sst xmlns="http://schemas.openxmlformats.org/spreadsheetml/2006/main" count="60" uniqueCount="49">
  <si>
    <t>特社</t>
    <rPh sb="0" eb="1">
      <t>トク</t>
    </rPh>
    <rPh sb="1" eb="2">
      <t>シャ</t>
    </rPh>
    <phoneticPr fontId="2"/>
  </si>
  <si>
    <t>特財</t>
    <rPh sb="0" eb="1">
      <t>トク</t>
    </rPh>
    <rPh sb="1" eb="2">
      <t>ザイ</t>
    </rPh>
    <phoneticPr fontId="2"/>
  </si>
  <si>
    <t>都道府県所管</t>
    <rPh sb="0" eb="4">
      <t>トドウフケン</t>
    </rPh>
    <rPh sb="4" eb="6">
      <t>ショカン</t>
    </rPh>
    <phoneticPr fontId="2"/>
  </si>
  <si>
    <t>公社</t>
    <rPh sb="0" eb="2">
      <t>コウシャ</t>
    </rPh>
    <phoneticPr fontId="2"/>
  </si>
  <si>
    <t>国所管</t>
    <rPh sb="0" eb="1">
      <t>クニ</t>
    </rPh>
    <rPh sb="1" eb="3">
      <t>ショカン</t>
    </rPh>
    <phoneticPr fontId="2"/>
  </si>
  <si>
    <t>公財</t>
    <rPh sb="0" eb="1">
      <t>コウ</t>
    </rPh>
    <rPh sb="1" eb="2">
      <t>ザイ</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</si>
  <si>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</si>
  <si>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応札・応募者数</t>
    <phoneticPr fontId="2"/>
  </si>
  <si>
    <t>国所管、都道府県所管の区分</t>
    <rPh sb="4" eb="8">
      <t>トドウフケン</t>
    </rPh>
    <phoneticPr fontId="2"/>
  </si>
  <si>
    <t>公益法人の区分</t>
    <rPh sb="0" eb="2">
      <t>コウエキ</t>
    </rPh>
    <rPh sb="2" eb="4">
      <t>ホウジン</t>
    </rPh>
    <rPh sb="5" eb="7">
      <t>クブン</t>
    </rPh>
    <phoneticPr fontId="2"/>
  </si>
  <si>
    <t>備考</t>
    <rPh sb="0" eb="2">
      <t>ビコウ</t>
    </rPh>
    <phoneticPr fontId="2"/>
  </si>
  <si>
    <t>公益法人の場合</t>
    <rPh sb="0" eb="2">
      <t>コウエキ</t>
    </rPh>
    <rPh sb="2" eb="4">
      <t>ホウジン</t>
    </rPh>
    <rPh sb="5" eb="7">
      <t>バアイ</t>
    </rPh>
    <phoneticPr fontId="2"/>
  </si>
  <si>
    <t>落札率</t>
    <rPh sb="0" eb="2">
      <t>ラクサツ</t>
    </rPh>
    <rPh sb="2" eb="3">
      <t>リツ</t>
    </rPh>
    <phoneticPr fontId="2"/>
  </si>
  <si>
    <t>予定価格</t>
    <rPh sb="0" eb="2">
      <t>ヨテイ</t>
    </rPh>
    <rPh sb="2" eb="4">
      <t>カカク</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</si>
  <si>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</si>
  <si>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</si>
  <si>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契約を締結した日</t>
    <rPh sb="0" eb="2">
      <t>ケイヤク</t>
    </rPh>
    <rPh sb="3" eb="5">
      <t>テイケツ</t>
    </rPh>
    <rPh sb="7" eb="8">
      <t>ヒ</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</si>
  <si>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</si>
  <si>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2"/>
  </si>
  <si>
    <t>付紙様式第３</t>
    <rPh sb="0" eb="2">
      <t>フシ</t>
    </rPh>
    <rPh sb="2" eb="4">
      <t>ヨウシキ</t>
    </rPh>
    <rPh sb="4" eb="5">
      <t>ダイ</t>
    </rPh>
    <phoneticPr fontId="2"/>
  </si>
  <si>
    <t>法人番号</t>
    <rPh sb="0" eb="2">
      <t>ホウジン</t>
    </rPh>
    <rPh sb="2" eb="4">
      <t>バンゴウ</t>
    </rPh>
    <phoneticPr fontId="2"/>
  </si>
  <si>
    <t>物品役務等の名称及び数量</t>
    <rPh sb="0" eb="2">
      <t>ブッピン</t>
    </rPh>
    <rPh sb="2" eb="4">
      <t>エキム</t>
    </rPh>
    <rPh sb="4" eb="5">
      <t>トウ</t>
    </rPh>
    <rPh sb="6" eb="8">
      <t>メイショウ</t>
    </rPh>
    <rPh sb="8" eb="9">
      <t>オヨ</t>
    </rPh>
    <rPh sb="10" eb="12">
      <t>スウリョウ</t>
    </rPh>
    <phoneticPr fontId="2"/>
  </si>
  <si>
    <t xml:space="preserve"> 契約金額</t>
    <rPh sb="1" eb="3">
      <t>ケイヤク</t>
    </rPh>
    <rPh sb="3" eb="5">
      <t>キンガク</t>
    </rPh>
    <phoneticPr fontId="2"/>
  </si>
  <si>
    <t>※公益法人の区分については、「公財」は、「公益財団法人」、「公社」は、「公益社団法人」、「特財」は「特例財団法人」、「特社」は、｢特例社団法人」をいう。</t>
    <rPh sb="1" eb="3">
      <t>コウエキ</t>
    </rPh>
    <rPh sb="3" eb="5">
      <t>ホウジン</t>
    </rPh>
    <rPh sb="6" eb="8">
      <t>クブン</t>
    </rPh>
    <rPh sb="15" eb="16">
      <t>コウ</t>
    </rPh>
    <rPh sb="16" eb="17">
      <t>ザイ</t>
    </rPh>
    <rPh sb="21" eb="23">
      <t>コウエキ</t>
    </rPh>
    <rPh sb="23" eb="25">
      <t>ザイダン</t>
    </rPh>
    <rPh sb="25" eb="27">
      <t>ホウジン</t>
    </rPh>
    <rPh sb="30" eb="32">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5" eb="67">
      <t>トクレイ</t>
    </rPh>
    <rPh sb="67" eb="69">
      <t>シャダン</t>
    </rPh>
    <rPh sb="69" eb="71">
      <t>ホウジン</t>
    </rPh>
    <phoneticPr fontId="2"/>
  </si>
  <si>
    <t>分任支出負担行為担当官
防衛装備庁
艦艇装備研究所
総務課長　櫻井　愼二
東京都目黒区中目黒２－２－１</t>
    <rPh sb="31" eb="33">
      <t>サクライ</t>
    </rPh>
    <rPh sb="34" eb="36">
      <t>シンジ</t>
    </rPh>
    <phoneticPr fontId="2"/>
  </si>
  <si>
    <t>分任支出負担行為担当官
防衛装備庁
艦艇装備研究所
総務課長　櫻井　愼二
東京都目黒区中目黒２－２－1</t>
    <rPh sb="31" eb="33">
      <t>サクライ</t>
    </rPh>
    <rPh sb="34" eb="36">
      <t>シンジ</t>
    </rPh>
    <phoneticPr fontId="2"/>
  </si>
  <si>
    <t>模型船（M.№732）の製造
1件</t>
    <rPh sb="16" eb="17">
      <t>ケン</t>
    </rPh>
    <phoneticPr fontId="2"/>
  </si>
  <si>
    <t>一般競争</t>
    <rPh sb="0" eb="2">
      <t>イッパン</t>
    </rPh>
    <rPh sb="2" eb="4">
      <t>キョウソウ</t>
    </rPh>
    <phoneticPr fontId="2"/>
  </si>
  <si>
    <t>3023</t>
    <phoneticPr fontId="2"/>
  </si>
  <si>
    <t>空気調和装置
1件</t>
    <rPh sb="8" eb="9">
      <t>ケン</t>
    </rPh>
    <phoneticPr fontId="2"/>
  </si>
  <si>
    <t>3025</t>
    <phoneticPr fontId="2"/>
  </si>
  <si>
    <t>天井走行クレーン等点検整備
1件</t>
    <rPh sb="15" eb="16">
      <t>ケン</t>
    </rPh>
    <phoneticPr fontId="2"/>
  </si>
  <si>
    <t>9123</t>
    <phoneticPr fontId="2"/>
  </si>
  <si>
    <t>川崎支所樹木の伐採及び剪定作業
1件</t>
    <rPh sb="17" eb="18">
      <t>ケン</t>
    </rPh>
    <phoneticPr fontId="2"/>
  </si>
  <si>
    <t>9127</t>
    <phoneticPr fontId="2"/>
  </si>
  <si>
    <t>大水槽曳引車等天井クレーンへの照明装置の付加及び点検整備・調整
1件</t>
    <rPh sb="33" eb="34">
      <t>ケン</t>
    </rPh>
    <phoneticPr fontId="2"/>
  </si>
  <si>
    <t>9533</t>
  </si>
  <si>
    <t xml:space="preserve">空気調和装置
4台
</t>
    <rPh sb="8" eb="9">
      <t>ダイ</t>
    </rPh>
    <phoneticPr fontId="2"/>
  </si>
  <si>
    <t>22009</t>
    <phoneticPr fontId="2"/>
  </si>
  <si>
    <t>部分弾性模型の製造
1件</t>
    <rPh sb="11" eb="12">
      <t>ケン</t>
    </rPh>
    <phoneticPr fontId="2"/>
  </si>
  <si>
    <t>3024</t>
    <phoneticPr fontId="2"/>
  </si>
  <si>
    <t>流体テクノ（株）
長崎県佐世保市常磐町1-7</t>
    <rPh sb="9" eb="12">
      <t>ナガサキケン</t>
    </rPh>
    <rPh sb="12" eb="16">
      <t>サセボシ</t>
    </rPh>
    <rPh sb="16" eb="19">
      <t>トキワマチ</t>
    </rPh>
    <phoneticPr fontId="2"/>
  </si>
  <si>
    <t>流体テクノ（株）
長崎県佐世保市常磐町1-7</t>
    <phoneticPr fontId="2"/>
  </si>
  <si>
    <t>（株）シンテクノ
東京都中央区日本橋3-12-2</t>
    <rPh sb="9" eb="12">
      <t>トウキョウト</t>
    </rPh>
    <rPh sb="12" eb="15">
      <t>チュウオウク</t>
    </rPh>
    <rPh sb="15" eb="18">
      <t>ニホンバシ</t>
    </rPh>
    <phoneticPr fontId="2"/>
  </si>
  <si>
    <t>ＥＫ企画
東京都世田谷区梅丘1-25-14</t>
    <rPh sb="5" eb="8">
      <t>トウキョウト</t>
    </rPh>
    <rPh sb="8" eb="12">
      <t>セタガヤク</t>
    </rPh>
    <rPh sb="12" eb="14">
      <t>ウメガオカ</t>
    </rPh>
    <phoneticPr fontId="2"/>
  </si>
  <si>
    <t>法人番号なし</t>
    <rPh sb="0" eb="2">
      <t>ホウジン</t>
    </rPh>
    <rPh sb="2" eb="4">
      <t>バンゴウ</t>
    </rPh>
    <phoneticPr fontId="2"/>
  </si>
  <si>
    <t>（株）ＡＥＳ
神奈川県相模原市南区新戸2688-32</t>
    <rPh sb="7" eb="11">
      <t>カナガワケン</t>
    </rPh>
    <rPh sb="11" eb="15">
      <t>サガミハラシ</t>
    </rPh>
    <rPh sb="15" eb="17">
      <t>ミナミク</t>
    </rPh>
    <rPh sb="17" eb="19">
      <t>ニイド</t>
    </rPh>
    <phoneticPr fontId="2"/>
  </si>
  <si>
    <t>雄和工業機械（株）
東京都墨田区太平1-20-7</t>
    <rPh sb="10" eb="13">
      <t>トウキョウト</t>
    </rPh>
    <rPh sb="13" eb="16">
      <t>スミダク</t>
    </rPh>
    <rPh sb="16" eb="18">
      <t>タイヘイ</t>
    </rPh>
    <phoneticPr fontId="2"/>
  </si>
  <si>
    <t xml:space="preserve">(有)エネテック
神奈川県横浜市港北区大曾根台２８-８
</t>
    <rPh sb="9" eb="13">
      <t>カナガワケン</t>
    </rPh>
    <rPh sb="13" eb="16">
      <t>ヨコハマシ</t>
    </rPh>
    <rPh sb="16" eb="19">
      <t>コウホクク</t>
    </rPh>
    <rPh sb="19" eb="22">
      <t>オオソネ</t>
    </rPh>
    <rPh sb="22" eb="23">
      <t>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</si>
</sst>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_ "/>
    <numFmt numFmtId="178" formatCode="#,##0_);[Red]\(#,##0\)"/>
  </numFmts>
  <fonts count="10"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11"/>
      <name val="ＭＳ Ｐゴシック"/>
      <family val="3"/>
      <charset val="128"/>
    </font>
    <font>
      <sz val="14"/>
      <name val="ＭＳ 明朝"/>
      <family val="1"/>
      <charset val="128"/>
    </font>
    <font>
      <sz val="11"/>
      <color theme="1"/>
      <name val="ＭＳ Ｐゴシック"/>
      <family val="3"/>
      <charset val="128"/>
      <scheme val="minor"/>
    </font>
    <font>
      <sz val="11"/>
      <color theme="1"/>
      <name val="ＭＳ Ｐゴシック"/>
      <family val="2"/>
      <charset val="128"/>
      <scheme val="minor"/>
    </font>
    <font>
      <sz val="9"/>
      <color theme="1"/>
      <name val="ＭＳ Ｐゴシック"/>
      <family val="2"/>
      <charset val="128"/>
      <scheme val="minor"/>
    </font>
    <font>
      <sz val="8"/>
      <color theme="1"/>
      <name val="ＭＳ 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9">
    <xf numFmtId="0" fontId="0" fillId="0" borderId="0">
      <alignment vertical="center"/>
    </xf>
    <xf numFmtId="0" fontId="4"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5" fillId="0" borderId="0"/>
    <xf numFmtId="0" fontId="4" fillId="0" borderId="0">
      <alignment vertical="center"/>
    </xf>
    <xf numFmtId="38" fontId="4" fillId="0" borderId="0" applyFont="0" applyFill="0" applyBorder="0" applyAlignment="0" applyProtection="0">
      <alignment vertical="center"/>
    </xf>
    <xf numFmtId="0" fontId="6" fillId="0" borderId="0">
      <alignment vertical="center"/>
    </xf>
    <xf numFmtId="38" fontId="7" fillId="0" borderId="0" applyFont="0" applyFill="0" applyBorder="0" applyAlignment="0" applyProtection="0">
      <alignment vertical="center"/>
    </xf>
  </cellStyleXfs>
  <cellXfs count="42">
    <xf numFmtId="0" fontId="0" fillId="0" borderId="0" xfId="0">
      <alignment vertical="center"/>
    </xf>
    <xf numFmtId="0" fontId="1" fillId="0" borderId="0" xfId="0" applyFont="1">
      <alignment vertical="center"/>
    </xf>
    <xf numFmtId="0" fontId="1" fillId="0" borderId="0" xfId="0" applyFont="1" applyBorder="1">
      <alignment vertical="center"/>
    </xf>
    <xf numFmtId="0" fontId="3" fillId="0" borderId="0" xfId="0" applyFont="1" applyBorder="1">
      <alignment vertical="center"/>
    </xf>
    <xf numFmtId="0" fontId="3" fillId="0" borderId="1" xfId="0" applyFont="1" applyFill="1" applyBorder="1" applyAlignment="1">
      <alignment vertical="center" wrapText="1"/>
    </xf>
    <xf numFmtId="10" fontId="3" fillId="0" borderId="1" xfId="0" applyNumberFormat="1" applyFont="1" applyFill="1" applyBorder="1" applyAlignment="1">
      <alignment horizontal="center" vertical="center" wrapText="1"/>
    </xf>
    <xf numFmtId="0" fontId="3" fillId="0" borderId="0" xfId="0" applyFont="1">
      <alignment vertical="center"/>
    </xf>
    <xf numFmtId="176" fontId="1" fillId="0" borderId="0" xfId="0" applyNumberFormat="1" applyFont="1" applyAlignment="1">
      <alignment vertical="center"/>
    </xf>
    <xf numFmtId="176" fontId="1" fillId="0" borderId="0" xfId="0" applyNumberFormat="1" applyFont="1" applyBorder="1" applyAlignment="1">
      <alignment vertical="center"/>
    </xf>
    <xf numFmtId="177" fontId="3" fillId="0" borderId="1" xfId="0" applyNumberFormat="1" applyFont="1" applyBorder="1" applyAlignment="1">
      <alignment vertical="center" wrapText="1"/>
    </xf>
    <xf numFmtId="38" fontId="3" fillId="0" borderId="1" xfId="8" applyFont="1" applyBorder="1" applyAlignment="1">
      <alignment vertical="center" wrapText="1"/>
    </xf>
    <xf numFmtId="176" fontId="3" fillId="0" borderId="0" xfId="0" applyNumberFormat="1" applyFont="1">
      <alignment vertical="center"/>
    </xf>
    <xf numFmtId="176" fontId="3" fillId="0" borderId="0" xfId="0" applyNumberFormat="1" applyFont="1" applyBorder="1">
      <alignment vertical="center"/>
    </xf>
    <xf numFmtId="49" fontId="1" fillId="0" borderId="0" xfId="0" applyNumberFormat="1" applyFont="1">
      <alignment vertical="center"/>
    </xf>
    <xf numFmtId="49" fontId="1" fillId="0" borderId="0" xfId="0" applyNumberFormat="1" applyFont="1" applyBorder="1">
      <alignment vertical="center"/>
    </xf>
    <xf numFmtId="0" fontId="9" fillId="0" borderId="1" xfId="0" applyFont="1" applyBorder="1" applyAlignment="1">
      <alignment horizontal="center" vertical="center" wrapText="1"/>
    </xf>
    <xf numFmtId="178" fontId="3" fillId="0" borderId="1" xfId="0" applyNumberFormat="1" applyFont="1" applyBorder="1" applyAlignment="1">
      <alignment vertical="center" wrapText="1"/>
    </xf>
    <xf numFmtId="176" fontId="3" fillId="0" borderId="2" xfId="0" applyNumberFormat="1" applyFont="1" applyBorder="1" applyAlignment="1">
      <alignment horizontal="center" vertical="center" wrapText="1"/>
    </xf>
    <xf numFmtId="57"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176" fontId="8" fillId="0" borderId="2" xfId="0" applyNumberFormat="1" applyFont="1" applyBorder="1" applyAlignment="1">
      <alignment horizontal="center" vertical="center" wrapText="1"/>
    </xf>
    <xf numFmtId="176"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9" fillId="0" borderId="1" xfId="0" applyFont="1" applyBorder="1" applyAlignment="1">
      <alignment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176" fontId="8" fillId="0" borderId="2" xfId="0" applyNumberFormat="1" applyFont="1" applyBorder="1" applyAlignment="1">
      <alignment horizontal="center" vertical="center" wrapText="1"/>
    </xf>
    <xf numFmtId="0" fontId="3" fillId="0" borderId="4" xfId="0" applyFont="1" applyBorder="1" applyAlignment="1">
      <alignment vertical="center" wrapText="1"/>
    </xf>
    <xf numFmtId="0" fontId="0" fillId="0" borderId="4" xfId="0" applyBorder="1" applyAlignment="1">
      <alignment vertical="center" wrapText="1"/>
    </xf>
    <xf numFmtId="0" fontId="1" fillId="0" borderId="0" xfId="0" applyFont="1" applyAlignment="1">
      <alignment horizontal="distributed" vertical="center"/>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176" fontId="3" fillId="0" borderId="1" xfId="0" applyNumberFormat="1" applyFont="1" applyBorder="1" applyAlignment="1">
      <alignment vertical="center" wrapText="1"/>
    </xf>
    <xf numFmtId="0" fontId="3" fillId="0" borderId="1" xfId="0" applyFont="1" applyFill="1" applyBorder="1" applyAlignment="1">
      <alignment horizontal="center" vertical="center" wrapText="1"/>
    </xf>
    <xf numFmtId="176" fontId="3" fillId="0" borderId="3" xfId="0" applyNumberFormat="1" applyFont="1" applyBorder="1" applyAlignment="1">
      <alignment horizontal="center" vertical="center" wrapText="1"/>
    </xf>
    <xf numFmtId="176" fontId="8" fillId="0" borderId="2" xfId="0" applyNumberFormat="1" applyFont="1" applyBorder="1" applyAlignment="1">
      <alignment horizontal="center" vertical="center" wrapText="1"/>
    </xf>
  </cellXfs>
  <cellStyles count="9">
    <cellStyle name="パーセント 2" xfId="2"/>
    <cellStyle name="桁区切り" xfId="8" builtinId="6"/>
    <cellStyle name="桁区切り 2" xfId="6"/>
    <cellStyle name="桁区切り 3" xfId="3"/>
    <cellStyle name="標準" xfId="0" builtinId="0"/>
    <cellStyle name="標準 2" xfId="5"/>
    <cellStyle name="標準 3" xfId="1"/>
    <cellStyle name="標準 5" xfId="7"/>
    <cellStyle name="未定義"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1"/>
  <sheetViews>
    <sheetView tabSelected="1" view="pageBreakPreview" topLeftCell="A5" zoomScale="124" zoomScaleNormal="100" zoomScaleSheetLayoutView="124" workbookViewId="0">
      <selection activeCell="I11" sqref="I11"/>
    </sheetView>
  </sheetViews>
  <sheetFormatPr defaultColWidth="9" defaultRowHeight="13.5" x14ac:dyDescent="0.15"/>
  <cols>
    <col min="1" max="1" width="16" style="1" customWidth="1"/>
    <col min="2" max="2" width="14.625" style="1" customWidth="1"/>
    <col min="3" max="3" width="19.125" style="1" customWidth="1"/>
    <col min="4" max="4" width="12" style="1" customWidth="1"/>
    <col min="5" max="5" width="15" style="1" customWidth="1"/>
    <col min="6" max="6" width="13.25" style="11" customWidth="1"/>
    <col min="7" max="7" width="11.125" style="1" customWidth="1"/>
    <col min="8" max="8" width="11" style="1" customWidth="1"/>
    <col min="9" max="9" width="11.875" style="7" customWidth="1"/>
    <col min="10" max="10" width="10.875" style="1" customWidth="1"/>
    <col min="11" max="11" width="8.5" style="1" customWidth="1"/>
    <col min="12" max="12" width="8.625" style="1" customWidth="1"/>
    <col min="13" max="13" width="10" style="1" customWidth="1"/>
    <col min="14" max="14" width="6" style="13" customWidth="1"/>
    <col min="15" max="16384" width="9" style="1"/>
  </cols>
  <sheetData>
    <row r="1" spans="2:14" ht="17.25" customHeight="1" x14ac:dyDescent="0.15">
      <c r="M1" s="33" t="s">
        <v>19</v>
      </c>
      <c r="N1" s="33"/>
    </row>
    <row r="2" spans="2:14" ht="32.1" customHeight="1" x14ac:dyDescent="0.15">
      <c r="B2" s="36" t="s">
        <v>18</v>
      </c>
      <c r="C2" s="37"/>
      <c r="D2" s="37"/>
      <c r="E2" s="37"/>
      <c r="F2" s="37"/>
      <c r="G2" s="37"/>
      <c r="H2" s="37"/>
      <c r="I2" s="37"/>
      <c r="J2" s="37"/>
      <c r="K2" s="37"/>
      <c r="L2" s="37"/>
      <c r="M2" s="37"/>
      <c r="N2" s="37"/>
    </row>
    <row r="3" spans="2:14" ht="20.25" customHeight="1" x14ac:dyDescent="0.15"/>
    <row r="4" spans="2:14" s="6" customFormat="1" ht="54" customHeight="1" x14ac:dyDescent="0.15">
      <c r="B4" s="34" t="s">
        <v>21</v>
      </c>
      <c r="C4" s="34" t="s">
        <v>17</v>
      </c>
      <c r="D4" s="34" t="s">
        <v>16</v>
      </c>
      <c r="E4" s="34" t="s">
        <v>15</v>
      </c>
      <c r="F4" s="40" t="s">
        <v>20</v>
      </c>
      <c r="G4" s="34" t="s">
        <v>14</v>
      </c>
      <c r="H4" s="34" t="s">
        <v>13</v>
      </c>
      <c r="I4" s="38" t="s">
        <v>22</v>
      </c>
      <c r="J4" s="39" t="s">
        <v>12</v>
      </c>
      <c r="K4" s="39" t="s">
        <v>11</v>
      </c>
      <c r="L4" s="39"/>
      <c r="M4" s="39"/>
      <c r="N4" s="35" t="s">
        <v>10</v>
      </c>
    </row>
    <row r="5" spans="2:14" s="6" customFormat="1" ht="27" customHeight="1" x14ac:dyDescent="0.15">
      <c r="B5" s="34"/>
      <c r="C5" s="34"/>
      <c r="D5" s="34"/>
      <c r="E5" s="34"/>
      <c r="F5" s="41"/>
      <c r="G5" s="34"/>
      <c r="H5" s="34"/>
      <c r="I5" s="38"/>
      <c r="J5" s="39"/>
      <c r="K5" s="4" t="s">
        <v>9</v>
      </c>
      <c r="L5" s="4" t="s">
        <v>8</v>
      </c>
      <c r="M5" s="4" t="s">
        <v>7</v>
      </c>
      <c r="N5" s="35"/>
    </row>
    <row r="6" spans="2:14" s="6" customFormat="1" ht="60.75" customHeight="1" x14ac:dyDescent="0.15">
      <c r="B6" s="25" t="s">
        <v>26</v>
      </c>
      <c r="C6" s="27" t="s">
        <v>24</v>
      </c>
      <c r="D6" s="18">
        <v>43788</v>
      </c>
      <c r="E6" s="25" t="s">
        <v>41</v>
      </c>
      <c r="F6" s="22">
        <v>6310002012683</v>
      </c>
      <c r="G6" s="20" t="s">
        <v>27</v>
      </c>
      <c r="H6" s="9">
        <v>3840100</v>
      </c>
      <c r="I6" s="16">
        <v>3190000</v>
      </c>
      <c r="J6" s="5">
        <f>I6/H6</f>
        <v>0.83070753365797767</v>
      </c>
      <c r="K6" s="4"/>
      <c r="L6" s="4"/>
      <c r="M6" s="4"/>
      <c r="N6" s="21" t="s">
        <v>28</v>
      </c>
    </row>
    <row r="7" spans="2:14" s="6" customFormat="1" ht="60" customHeight="1" x14ac:dyDescent="0.15">
      <c r="B7" s="28" t="s">
        <v>39</v>
      </c>
      <c r="C7" s="27" t="s">
        <v>25</v>
      </c>
      <c r="D7" s="18">
        <v>43788</v>
      </c>
      <c r="E7" s="28" t="s">
        <v>42</v>
      </c>
      <c r="F7" s="30">
        <v>6310002012683</v>
      </c>
      <c r="G7" s="28" t="s">
        <v>27</v>
      </c>
      <c r="H7" s="9">
        <v>12541100</v>
      </c>
      <c r="I7" s="16">
        <v>12430000</v>
      </c>
      <c r="J7" s="5">
        <f>I7/H7</f>
        <v>0.99114112797123055</v>
      </c>
      <c r="K7" s="4"/>
      <c r="L7" s="4"/>
      <c r="M7" s="4"/>
      <c r="N7" s="29" t="s">
        <v>40</v>
      </c>
    </row>
    <row r="8" spans="2:14" s="6" customFormat="1" ht="57.75" customHeight="1" x14ac:dyDescent="0.15">
      <c r="B8" s="25" t="s">
        <v>29</v>
      </c>
      <c r="C8" s="27" t="s">
        <v>24</v>
      </c>
      <c r="D8" s="18">
        <v>43789</v>
      </c>
      <c r="E8" s="15" t="s">
        <v>48</v>
      </c>
      <c r="F8" s="17">
        <v>6020002062782</v>
      </c>
      <c r="G8" s="25" t="s">
        <v>27</v>
      </c>
      <c r="H8" s="9">
        <v>1851300</v>
      </c>
      <c r="I8" s="16">
        <v>1400289</v>
      </c>
      <c r="J8" s="5">
        <f>I8/H8</f>
        <v>0.75638146167557929</v>
      </c>
      <c r="K8" s="4"/>
      <c r="L8" s="4"/>
      <c r="M8" s="4"/>
      <c r="N8" s="19" t="s">
        <v>30</v>
      </c>
    </row>
    <row r="9" spans="2:14" s="6" customFormat="1" ht="63.75" customHeight="1" x14ac:dyDescent="0.15">
      <c r="B9" s="25" t="s">
        <v>31</v>
      </c>
      <c r="C9" s="27" t="s">
        <v>24</v>
      </c>
      <c r="D9" s="18">
        <v>43788</v>
      </c>
      <c r="E9" s="15" t="s">
        <v>43</v>
      </c>
      <c r="F9" s="17">
        <v>2010001068224</v>
      </c>
      <c r="G9" s="25" t="s">
        <v>27</v>
      </c>
      <c r="H9" s="9">
        <v>1056000</v>
      </c>
      <c r="I9" s="10">
        <v>803000</v>
      </c>
      <c r="J9" s="5">
        <f>I9/H9</f>
        <v>0.76041666666666663</v>
      </c>
      <c r="K9" s="4"/>
      <c r="L9" s="4"/>
      <c r="M9" s="4"/>
      <c r="N9" s="19" t="s">
        <v>32</v>
      </c>
    </row>
    <row r="10" spans="2:14" s="6" customFormat="1" ht="60.75" customHeight="1" x14ac:dyDescent="0.15">
      <c r="B10" s="25" t="s">
        <v>33</v>
      </c>
      <c r="C10" s="27" t="s">
        <v>25</v>
      </c>
      <c r="D10" s="18">
        <v>43795</v>
      </c>
      <c r="E10" s="18" t="s">
        <v>44</v>
      </c>
      <c r="F10" s="17" t="s">
        <v>45</v>
      </c>
      <c r="G10" s="25" t="s">
        <v>27</v>
      </c>
      <c r="H10" s="9">
        <v>7645000</v>
      </c>
      <c r="I10" s="10">
        <v>2365000</v>
      </c>
      <c r="J10" s="5">
        <f>I10/H10</f>
        <v>0.30935251798561153</v>
      </c>
      <c r="K10" s="4"/>
      <c r="L10" s="4"/>
      <c r="M10" s="4"/>
      <c r="N10" s="19" t="s">
        <v>34</v>
      </c>
    </row>
    <row r="11" spans="2:14" s="6" customFormat="1" ht="57.75" customHeight="1" x14ac:dyDescent="0.15">
      <c r="B11" s="25" t="s">
        <v>35</v>
      </c>
      <c r="C11" s="27" t="s">
        <v>25</v>
      </c>
      <c r="D11" s="18">
        <v>43795</v>
      </c>
      <c r="E11" s="15" t="s">
        <v>47</v>
      </c>
      <c r="F11" s="23">
        <v>9010601016484</v>
      </c>
      <c r="G11" s="25" t="s">
        <v>27</v>
      </c>
      <c r="H11" s="9">
        <v>2572900</v>
      </c>
      <c r="I11" s="10">
        <v>2417800</v>
      </c>
      <c r="J11" s="5">
        <f>I11/H11</f>
        <v>0.93971782813168026</v>
      </c>
      <c r="K11" s="4"/>
      <c r="L11" s="4"/>
      <c r="M11" s="4"/>
      <c r="N11" s="26" t="s">
        <v>36</v>
      </c>
    </row>
    <row r="12" spans="2:14" s="6" customFormat="1" ht="60" customHeight="1" x14ac:dyDescent="0.15">
      <c r="B12" s="25" t="s">
        <v>37</v>
      </c>
      <c r="C12" s="27" t="s">
        <v>25</v>
      </c>
      <c r="D12" s="18">
        <v>43777</v>
      </c>
      <c r="E12" s="15" t="s">
        <v>46</v>
      </c>
      <c r="F12" s="23">
        <v>5021001057568</v>
      </c>
      <c r="G12" s="25" t="s">
        <v>27</v>
      </c>
      <c r="H12" s="9">
        <v>6026900</v>
      </c>
      <c r="I12" s="10">
        <v>3731200</v>
      </c>
      <c r="J12" s="5">
        <f>I12/H12</f>
        <v>0.61909107501368865</v>
      </c>
      <c r="K12" s="4"/>
      <c r="L12" s="4"/>
      <c r="M12" s="4"/>
      <c r="N12" s="24" t="s">
        <v>38</v>
      </c>
    </row>
    <row r="13" spans="2:14" ht="18" customHeight="1" x14ac:dyDescent="0.15">
      <c r="B13" s="31" t="s">
        <v>23</v>
      </c>
      <c r="C13" s="32"/>
      <c r="D13" s="32"/>
      <c r="E13" s="32"/>
      <c r="F13" s="32"/>
      <c r="G13" s="32"/>
      <c r="H13" s="32"/>
      <c r="I13" s="32"/>
      <c r="J13" s="32"/>
      <c r="K13" s="32"/>
      <c r="L13" s="32"/>
      <c r="M13" s="32"/>
      <c r="N13" s="32"/>
    </row>
    <row r="14" spans="2:14" ht="18" customHeight="1" x14ac:dyDescent="0.15">
      <c r="B14" s="3" t="s">
        <v>6</v>
      </c>
      <c r="C14" s="2"/>
      <c r="D14" s="2"/>
      <c r="E14" s="2"/>
      <c r="F14" s="12"/>
      <c r="G14" s="2"/>
      <c r="H14" s="2"/>
      <c r="I14" s="8"/>
      <c r="J14" s="2"/>
      <c r="K14" s="2"/>
      <c r="L14" s="2"/>
      <c r="M14" s="2"/>
      <c r="N14" s="14"/>
    </row>
    <row r="15" spans="2:14" x14ac:dyDescent="0.15">
      <c r="B15" s="2"/>
      <c r="C15" s="2"/>
      <c r="D15" s="2"/>
      <c r="E15" s="2"/>
      <c r="F15" s="12"/>
      <c r="G15" s="2"/>
      <c r="H15" s="2"/>
      <c r="I15" s="8"/>
      <c r="J15" s="2"/>
      <c r="K15" s="2"/>
      <c r="L15" s="2"/>
      <c r="M15" s="2"/>
      <c r="N15" s="14"/>
    </row>
    <row r="16" spans="2:14" x14ac:dyDescent="0.15">
      <c r="B16" s="2"/>
      <c r="C16" s="2"/>
      <c r="D16" s="2"/>
      <c r="E16" s="2"/>
      <c r="F16" s="12"/>
      <c r="G16" s="2"/>
      <c r="H16" s="2"/>
      <c r="I16" s="8"/>
      <c r="J16" s="2"/>
      <c r="K16" s="2"/>
      <c r="L16" s="2"/>
      <c r="M16" s="2"/>
      <c r="N16" s="14"/>
    </row>
    <row r="17" spans="2:14" x14ac:dyDescent="0.15">
      <c r="B17" s="2"/>
      <c r="C17" s="2"/>
      <c r="D17" s="2"/>
      <c r="E17" s="2"/>
      <c r="F17" s="12"/>
      <c r="G17" s="2"/>
      <c r="H17" s="2"/>
      <c r="I17" s="8"/>
      <c r="J17" s="2"/>
      <c r="K17" s="2"/>
      <c r="L17" s="2"/>
      <c r="M17" s="2"/>
      <c r="N17" s="14"/>
    </row>
    <row r="18" spans="2:14" x14ac:dyDescent="0.15">
      <c r="K18" s="1" t="s">
        <v>5</v>
      </c>
      <c r="L18" s="1" t="s">
        <v>4</v>
      </c>
    </row>
    <row r="19" spans="2:14" x14ac:dyDescent="0.15">
      <c r="K19" s="1" t="s">
        <v>3</v>
      </c>
      <c r="L19" s="1" t="s">
        <v>2</v>
      </c>
    </row>
    <row r="20" spans="2:14" x14ac:dyDescent="0.15">
      <c r="K20" s="1" t="s">
        <v>1</v>
      </c>
    </row>
    <row r="21" spans="2:14" x14ac:dyDescent="0.15">
      <c r="K21" s="1" t="s">
        <v>0</v>
      </c>
    </row>
  </sheetData>
  <autoFilter ref="B5:N5">
    <sortState ref="B7:M13">
      <sortCondition ref="D5"/>
    </sortState>
  </autoFilter>
  <mergeCells count="14">
    <mergeCell ref="B13:N13"/>
    <mergeCell ref="M1:N1"/>
    <mergeCell ref="E4:E5"/>
    <mergeCell ref="N4:N5"/>
    <mergeCell ref="B2:N2"/>
    <mergeCell ref="B4:B5"/>
    <mergeCell ref="C4:C5"/>
    <mergeCell ref="D4:D5"/>
    <mergeCell ref="G4:G5"/>
    <mergeCell ref="H4:H5"/>
    <mergeCell ref="I4:I5"/>
    <mergeCell ref="J4:J5"/>
    <mergeCell ref="K4:M4"/>
    <mergeCell ref="F4:F5"/>
  </mergeCells>
  <phoneticPr fontId="2"/>
  <dataValidations disablePrompts="1" count="1">
    <dataValidation type="list" showDropDown="1" showInputMessage="1" showErrorMessage="1" sqref="K18">
      <formula1>$L$17:$L$21</formula1>
    </dataValidation>
  </dataValidations>
  <printOptions horizontalCentered="1"/>
  <pageMargins left="0.70866141732283472" right="0.70866141732283472" top="0.74803149606299213" bottom="0.74803149606299213" header="0.31496062992125984" footer="0.31496062992125984"/>
  <pageSetup paperSize="9" scale="8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workbookViewId="0"/>
  </sheetViews>
  <sheetFormatPr defaultRowHeight="13.5" x14ac:dyDescent="0.15"/>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付紙様式第３</vt:lpstr>
      <vt:lpstr>Sheet1</vt:lpstr>
      <vt:lpstr>付紙様式第３!Print_Area</vt:lpstr>
      <vt:lpstr>付紙様式第３!Print_Titles</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msagae</dc:creator>
  <cp:lastModifiedBy>防衛装備庁</cp:lastModifiedBy>
  <cp:lastPrinted>2019-12-12T05:57:48Z</cp:lastPrinted>
  <dcterms:created xsi:type="dcterms:W3CDTF">2012-11-27T07:59:30Z</dcterms:created>
  <dcterms:modified xsi:type="dcterms:W3CDTF">2019-12-23T23:57:08Z</dcterms:modified>
</cp:coreProperties>
</file>