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S000529\Desktop\公表対象契約R1.７月分\"/>
    </mc:Choice>
  </mc:AlternateContent>
  <bookViews>
    <workbookView xWindow="480" yWindow="105" windowWidth="18315" windowHeight="11865"/>
  </bookViews>
  <sheets>
    <sheet name="付紙様式第３" sheetId="1" r:id="rId1"/>
    <sheet name="Sheet1" sheetId="2" r:id="rId2"/>
  </sheets>
  <definedNames>
    <definedName name="_xlnm._FilterDatabase" localSheetId="0" hidden="1">付紙様式第３!$B$5:$N$5</definedName>
    <definedName name="_xlnm.Print_Area" localSheetId="0">付紙様式第３!$B$1:$N$11</definedName>
    <definedName name="_xlnm.Print_Titles" localSheetId="0">付紙様式第３!$1:$5</definedName>
  </definedNames>
  <calcPr calcId="162913"/>
</workbook>
</file>

<file path=xl/calcChain.xml><?xml version="1.0" encoding="utf-8"?>
<calcChain xmlns="http://schemas.openxmlformats.org/spreadsheetml/2006/main">
  <c r="J9" i="1" l="1"/>
  <c r="J8" i="1"/>
  <c r="J7" i="1"/>
  <c r="J6" i="1"/>
</calcChain>
</file>

<file path=xl/sharedStrings.xml><?xml version="1.0" encoding="utf-8"?>
<sst xmlns="http://schemas.openxmlformats.org/spreadsheetml/2006/main" count="44" uniqueCount="38">
  <si>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</si>
  <si>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</si>
  <si>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</si>
  <si>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</si>
  <si>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</si>
  <si>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</si>
  <si>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</si>
  <si>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</si>
  <si>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</si>
  <si>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</si>
  <si>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</si>
  <si>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</si>
  <si>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</si>
  <si>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</si>
  <si>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</si>
  <si>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</si>
  <si>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</si>
  <si>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</si>
  <si>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</si>
  <si>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付紙様式第３</t>
    <rPh sb="0" eb="2">
      <t>フシ</t>
    </rPh>
    <rPh sb="2" eb="4">
      <t>ヨウシキ</t>
    </rPh>
    <rPh sb="4" eb="5">
      <t>ダイ</t>
    </rPh>
    <phoneticPr fontId="2"/>
  </si>
  <si>
    <t>法人番号</t>
    <rPh sb="0" eb="2">
      <t>ホウジン</t>
    </rPh>
    <rPh sb="2" eb="4">
      <t>バンゴウ</t>
    </rPh>
    <phoneticPr fontId="2"/>
  </si>
  <si>
    <t>物品役務等の名称及び数量</t>
    <rPh sb="0" eb="2">
      <t>ブッピン</t>
    </rPh>
    <rPh sb="2" eb="4">
      <t>エキム</t>
    </rPh>
    <rPh sb="4" eb="5">
      <t>トウ</t>
    </rPh>
    <rPh sb="6" eb="8">
      <t>メイショウ</t>
    </rPh>
    <rPh sb="8" eb="9">
      <t>オヨ</t>
    </rPh>
    <rPh sb="10" eb="12">
      <t>スウリョウ</t>
    </rPh>
    <phoneticPr fontId="2"/>
  </si>
  <si>
    <t xml:space="preserve"> 契約金額</t>
    <rPh sb="1" eb="3">
      <t>ケイヤク</t>
    </rPh>
    <rPh sb="3" eb="5">
      <t>キンガク</t>
    </rPh>
    <phoneticPr fontId="2"/>
  </si>
  <si>
    <t>※公益法人の区分については、「公財」は、「公益財団法人」、「公社」は、「公益社団法人」、「特財」は「特例財団法人」、「特社」は、｢特例社団法人」をいう。</t>
    <rPh sb="1" eb="3">
      <t>コウエキ</t>
    </rPh>
    <rPh sb="3" eb="5">
      <t>ホウジン</t>
    </rPh>
    <rPh sb="6" eb="8">
      <t>クブン</t>
    </rPh>
    <rPh sb="15" eb="16">
      <t>コウ</t>
    </rPh>
    <rPh sb="16" eb="17">
      <t>ザイ</t>
    </rPh>
    <rPh sb="21" eb="23">
      <t>コウエキ</t>
    </rPh>
    <rPh sb="23" eb="25">
      <t>ザイダン</t>
    </rPh>
    <rPh sb="25" eb="27">
      <t>ホウジン</t>
    </rPh>
    <rPh sb="30" eb="32">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5" eb="67">
      <t>トクレイ</t>
    </rPh>
    <rPh sb="67" eb="69">
      <t>シャダン</t>
    </rPh>
    <rPh sb="69" eb="71">
      <t>ホウジン</t>
    </rPh>
    <phoneticPr fontId="2"/>
  </si>
  <si>
    <t>分任支出負担行為担当官
防衛装備庁
艦艇装備研究所
総務課長　櫻井　愼二
東京都目黒区中目黒２－２－１</t>
    <rPh sb="31" eb="33">
      <t>サクライ</t>
    </rPh>
    <rPh sb="34" eb="36">
      <t>シンジ</t>
    </rPh>
    <phoneticPr fontId="2"/>
  </si>
  <si>
    <t>一般競争入札</t>
    <rPh sb="0" eb="2">
      <t>イッパン</t>
    </rPh>
    <rPh sb="2" eb="4">
      <t>キョウソウ</t>
    </rPh>
    <rPh sb="4" eb="6">
      <t>ニュウサツ</t>
    </rPh>
    <phoneticPr fontId="2"/>
  </si>
  <si>
    <t>材料特性の取得作業
1件</t>
    <rPh sb="11" eb="12">
      <t>ケン</t>
    </rPh>
    <phoneticPr fontId="2"/>
  </si>
  <si>
    <t>艦艇の数値流体解析に係る計算支援作業
１件</t>
    <rPh sb="20" eb="21">
      <t>ケン</t>
    </rPh>
    <phoneticPr fontId="2"/>
  </si>
  <si>
    <t>消波装置（高速水槽正面用）のうち架台部等の交換等整備作業
１件</t>
    <rPh sb="30" eb="31">
      <t>ケン</t>
    </rPh>
    <phoneticPr fontId="2"/>
  </si>
  <si>
    <t xml:space="preserve"> ASWシステム技術調査役務（潜水艦放射雑音抑制技術）
１件</t>
    <rPh sb="29" eb="30">
      <t>ケン</t>
    </rPh>
    <phoneticPr fontId="2"/>
  </si>
  <si>
    <t>9057</t>
    <phoneticPr fontId="2"/>
  </si>
  <si>
    <t>9058</t>
    <phoneticPr fontId="2"/>
  </si>
  <si>
    <t>9059</t>
    <phoneticPr fontId="2"/>
  </si>
  <si>
    <t>9063</t>
    <phoneticPr fontId="2"/>
  </si>
  <si>
    <t>(株)Minoriソリューションズ
東京都新宿区西新宿2-4-1</t>
    <rPh sb="18" eb="21">
      <t>トウキョウト</t>
    </rPh>
    <rPh sb="21" eb="24">
      <t>シンジュクク</t>
    </rPh>
    <rPh sb="24" eb="27">
      <t>ニシシンジュク</t>
    </rPh>
    <phoneticPr fontId="2"/>
  </si>
  <si>
    <t>山﨑工業（株）
茨城県那珂市横堀367</t>
    <rPh sb="8" eb="11">
      <t>イバラキケン</t>
    </rPh>
    <rPh sb="11" eb="14">
      <t>ナカシ</t>
    </rPh>
    <rPh sb="14" eb="16">
      <t>ヨコホリ</t>
    </rPh>
    <phoneticPr fontId="2"/>
  </si>
  <si>
    <t>川崎重工業（株）
兵庫県神戸市中央区東川崎町3-1-1</t>
    <rPh sb="9" eb="12">
      <t>ヒョウゴケン</t>
    </rPh>
    <rPh sb="12" eb="15">
      <t>コウベシ</t>
    </rPh>
    <rPh sb="15" eb="18">
      <t>チュウオウク</t>
    </rPh>
    <rPh sb="18" eb="19">
      <t>ヒガシ</t>
    </rPh>
    <rPh sb="19" eb="21">
      <t>カワサキ</t>
    </rPh>
    <rPh sb="21" eb="22">
      <t>マチ</t>
    </rPh>
    <phoneticPr fontId="2"/>
  </si>
  <si>
    <t>(株)大同分析リサーチ
愛知県名古屋市南区大同町2-30</t>
    <rPh sb="12" eb="15">
      <t>アイチケン</t>
    </rPh>
    <rPh sb="15" eb="19">
      <t>ナゴヤシ</t>
    </rPh>
    <rPh sb="19" eb="21">
      <t>ミナミク</t>
    </rPh>
    <rPh sb="21" eb="23">
      <t>ダイドウ</t>
    </rPh>
    <rPh sb="23" eb="24">
      <t>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</si>
</sst>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0_);[Red]\(#,##0\)"/>
  </numFmts>
  <fonts count="10"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name val="ＭＳ Ｐゴシック"/>
      <family val="3"/>
      <charset val="128"/>
    </font>
    <font>
      <sz val="14"/>
      <name val="ＭＳ 明朝"/>
      <family val="1"/>
      <charset val="128"/>
    </font>
    <font>
      <sz val="11"/>
      <color theme="1"/>
      <name val="ＭＳ Ｐゴシック"/>
      <family val="3"/>
      <charset val="128"/>
      <scheme val="minor"/>
    </font>
    <font>
      <sz val="11"/>
      <color theme="1"/>
      <name val="ＭＳ Ｐゴシック"/>
      <family val="2"/>
      <charset val="128"/>
      <scheme val="minor"/>
    </font>
    <font>
      <sz val="9"/>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9">
    <xf numFmtId="0" fontId="0"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xf numFmtId="0" fontId="6" fillId="0" borderId="0">
      <alignment vertical="center"/>
    </xf>
    <xf numFmtId="38" fontId="7" fillId="0" borderId="0" applyFont="0" applyFill="0" applyBorder="0" applyAlignment="0" applyProtection="0">
      <alignment vertical="center"/>
    </xf>
  </cellStyleXfs>
  <cellXfs count="37">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3" fillId="0" borderId="0" xfId="0" applyFont="1">
      <alignment vertical="center"/>
    </xf>
    <xf numFmtId="176" fontId="1" fillId="0" borderId="0" xfId="0" applyNumberFormat="1" applyFont="1" applyAlignment="1">
      <alignment vertical="center"/>
    </xf>
    <xf numFmtId="176" fontId="1" fillId="0" borderId="0" xfId="0" applyNumberFormat="1" applyFont="1" applyBorder="1" applyAlignment="1">
      <alignment vertical="center"/>
    </xf>
    <xf numFmtId="177" fontId="3" fillId="0" borderId="1" xfId="0" applyNumberFormat="1" applyFont="1" applyBorder="1" applyAlignment="1">
      <alignment vertical="center" wrapText="1"/>
    </xf>
    <xf numFmtId="38" fontId="3" fillId="0" borderId="1" xfId="8" applyFont="1" applyBorder="1" applyAlignment="1">
      <alignment vertical="center" wrapText="1"/>
    </xf>
    <xf numFmtId="176" fontId="3" fillId="0" borderId="0" xfId="0" applyNumberFormat="1" applyFont="1">
      <alignment vertical="center"/>
    </xf>
    <xf numFmtId="176" fontId="3" fillId="0" borderId="0" xfId="0" applyNumberFormat="1" applyFont="1" applyBorder="1">
      <alignment vertical="center"/>
    </xf>
    <xf numFmtId="49" fontId="1" fillId="0" borderId="0" xfId="0" applyNumberFormat="1" applyFont="1">
      <alignment vertical="center"/>
    </xf>
    <xf numFmtId="49" fontId="1" fillId="0" borderId="0" xfId="0" applyNumberFormat="1" applyFont="1" applyBorder="1">
      <alignment vertical="center"/>
    </xf>
    <xf numFmtId="0" fontId="9"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78" fontId="3" fillId="0" borderId="1" xfId="0" applyNumberFormat="1" applyFont="1" applyBorder="1" applyAlignment="1">
      <alignment vertical="center" wrapText="1"/>
    </xf>
    <xf numFmtId="176" fontId="3" fillId="0" borderId="2" xfId="0" applyNumberFormat="1" applyFont="1" applyBorder="1" applyAlignment="1">
      <alignment horizontal="center" vertical="center" wrapText="1"/>
    </xf>
    <xf numFmtId="0" fontId="3" fillId="0" borderId="1" xfId="0" applyFont="1" applyBorder="1" applyAlignment="1">
      <alignment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57" fontId="3" fillId="0" borderId="1" xfId="0" applyNumberFormat="1" applyFont="1" applyBorder="1" applyAlignment="1">
      <alignment horizontal="center" vertical="center" wrapText="1"/>
    </xf>
    <xf numFmtId="0" fontId="3" fillId="0" borderId="4" xfId="0" applyFont="1" applyBorder="1" applyAlignment="1">
      <alignment vertical="center" wrapText="1"/>
    </xf>
    <xf numFmtId="0" fontId="0" fillId="0" borderId="4" xfId="0" applyBorder="1" applyAlignment="1">
      <alignment vertical="center" wrapText="1"/>
    </xf>
    <xf numFmtId="0" fontId="1" fillId="0" borderId="0" xfId="0" applyFont="1" applyAlignment="1">
      <alignment horizontal="distributed"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176" fontId="3" fillId="0" borderId="1" xfId="0" applyNumberFormat="1" applyFont="1" applyBorder="1" applyAlignment="1">
      <alignment vertical="center" wrapText="1"/>
    </xf>
    <xf numFmtId="0" fontId="3" fillId="0" borderId="1" xfId="0" applyFont="1" applyFill="1" applyBorder="1" applyAlignment="1">
      <alignment horizontal="center" vertical="center" wrapText="1"/>
    </xf>
    <xf numFmtId="176" fontId="3" fillId="0" borderId="3"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cellXfs>
  <cellStyles count="9">
    <cellStyle name="パーセント 2" xfId="2"/>
    <cellStyle name="桁区切り" xfId="8" builtinId="6"/>
    <cellStyle name="桁区切り 2" xfId="6"/>
    <cellStyle name="桁区切り 3" xfId="3"/>
    <cellStyle name="標準" xfId="0" builtinId="0"/>
    <cellStyle name="標準 2" xfId="5"/>
    <cellStyle name="標準 3" xfId="1"/>
    <cellStyle name="標準 5" xfId="7"/>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
  <sheetViews>
    <sheetView tabSelected="1" view="pageBreakPreview" topLeftCell="B1" zoomScale="112" zoomScaleNormal="100" zoomScaleSheetLayoutView="112" workbookViewId="0">
      <selection activeCell="G8" sqref="G8"/>
    </sheetView>
  </sheetViews>
  <sheetFormatPr defaultRowHeight="13.5" x14ac:dyDescent="0.15"/>
  <cols>
    <col min="1" max="1" width="16" style="1" customWidth="1"/>
    <col min="2" max="2" width="14.625" style="1" customWidth="1"/>
    <col min="3" max="3" width="19.125" style="1" customWidth="1"/>
    <col min="4" max="4" width="12" style="1" customWidth="1"/>
    <col min="5" max="5" width="15" style="1" customWidth="1"/>
    <col min="6" max="6" width="13.25" style="11" customWidth="1"/>
    <col min="7" max="7" width="11.125" style="1" customWidth="1"/>
    <col min="8" max="8" width="11" style="1" customWidth="1"/>
    <col min="9" max="9" width="11.875" style="7" customWidth="1"/>
    <col min="10" max="10" width="10.875" style="1" customWidth="1"/>
    <col min="11" max="11" width="8.5" style="1" customWidth="1"/>
    <col min="12" max="12" width="8.625" style="1" customWidth="1"/>
    <col min="13" max="13" width="10" style="1" customWidth="1"/>
    <col min="14" max="14" width="6" style="13" customWidth="1"/>
    <col min="15" max="16384" width="9" style="1"/>
  </cols>
  <sheetData>
    <row r="1" spans="2:14" ht="17.25" customHeight="1" x14ac:dyDescent="0.15">
      <c r="M1" s="28" t="s">
        <v>19</v>
      </c>
      <c r="N1" s="28"/>
    </row>
    <row r="2" spans="2:14" ht="32.1" customHeight="1" x14ac:dyDescent="0.15">
      <c r="B2" s="31" t="s">
        <v>18</v>
      </c>
      <c r="C2" s="32"/>
      <c r="D2" s="32"/>
      <c r="E2" s="32"/>
      <c r="F2" s="32"/>
      <c r="G2" s="32"/>
      <c r="H2" s="32"/>
      <c r="I2" s="32"/>
      <c r="J2" s="32"/>
      <c r="K2" s="32"/>
      <c r="L2" s="32"/>
      <c r="M2" s="32"/>
      <c r="N2" s="32"/>
    </row>
    <row r="3" spans="2:14" ht="20.25" customHeight="1" x14ac:dyDescent="0.15"/>
    <row r="4" spans="2:14" s="6" customFormat="1" ht="57" customHeight="1" x14ac:dyDescent="0.15">
      <c r="B4" s="29" t="s">
        <v>21</v>
      </c>
      <c r="C4" s="29" t="s">
        <v>17</v>
      </c>
      <c r="D4" s="29" t="s">
        <v>16</v>
      </c>
      <c r="E4" s="29" t="s">
        <v>15</v>
      </c>
      <c r="F4" s="35" t="s">
        <v>20</v>
      </c>
      <c r="G4" s="29" t="s">
        <v>14</v>
      </c>
      <c r="H4" s="29" t="s">
        <v>13</v>
      </c>
      <c r="I4" s="33" t="s">
        <v>22</v>
      </c>
      <c r="J4" s="34" t="s">
        <v>12</v>
      </c>
      <c r="K4" s="34" t="s">
        <v>11</v>
      </c>
      <c r="L4" s="34"/>
      <c r="M4" s="34"/>
      <c r="N4" s="30" t="s">
        <v>10</v>
      </c>
    </row>
    <row r="5" spans="2:14" s="6" customFormat="1" ht="33.75" customHeight="1" x14ac:dyDescent="0.15">
      <c r="B5" s="29"/>
      <c r="C5" s="29"/>
      <c r="D5" s="29"/>
      <c r="E5" s="29"/>
      <c r="F5" s="36"/>
      <c r="G5" s="29"/>
      <c r="H5" s="29"/>
      <c r="I5" s="33"/>
      <c r="J5" s="34"/>
      <c r="K5" s="4" t="s">
        <v>9</v>
      </c>
      <c r="L5" s="4" t="s">
        <v>8</v>
      </c>
      <c r="M5" s="4" t="s">
        <v>7</v>
      </c>
      <c r="N5" s="30"/>
    </row>
    <row r="6" spans="2:14" s="6" customFormat="1" ht="97.5" customHeight="1" x14ac:dyDescent="0.15">
      <c r="B6" s="24" t="s">
        <v>26</v>
      </c>
      <c r="C6" s="19" t="s">
        <v>24</v>
      </c>
      <c r="D6" s="25">
        <v>43663</v>
      </c>
      <c r="E6" s="24" t="s">
        <v>37</v>
      </c>
      <c r="F6" s="18">
        <v>9180001042239</v>
      </c>
      <c r="G6" s="22" t="s">
        <v>25</v>
      </c>
      <c r="H6" s="9">
        <v>14137200</v>
      </c>
      <c r="I6" s="17">
        <v>5500000</v>
      </c>
      <c r="J6" s="5">
        <f>I6/H6</f>
        <v>0.38904450669156554</v>
      </c>
      <c r="K6" s="4"/>
      <c r="L6" s="4"/>
      <c r="M6" s="4"/>
      <c r="N6" s="23" t="s">
        <v>30</v>
      </c>
    </row>
    <row r="7" spans="2:14" s="6" customFormat="1" ht="99.75" customHeight="1" x14ac:dyDescent="0.15">
      <c r="B7" s="24" t="s">
        <v>27</v>
      </c>
      <c r="C7" s="19" t="s">
        <v>24</v>
      </c>
      <c r="D7" s="25">
        <v>43669</v>
      </c>
      <c r="E7" s="15" t="s">
        <v>34</v>
      </c>
      <c r="F7" s="18">
        <v>7011101060388</v>
      </c>
      <c r="G7" s="24" t="s">
        <v>25</v>
      </c>
      <c r="H7" s="9">
        <v>4224000</v>
      </c>
      <c r="I7" s="17">
        <v>4224000</v>
      </c>
      <c r="J7" s="5">
        <f>I7/H7</f>
        <v>1</v>
      </c>
      <c r="K7" s="4"/>
      <c r="L7" s="4"/>
      <c r="M7" s="4"/>
      <c r="N7" s="16" t="s">
        <v>31</v>
      </c>
    </row>
    <row r="8" spans="2:14" s="6" customFormat="1" ht="88.5" customHeight="1" x14ac:dyDescent="0.15">
      <c r="B8" s="24" t="s">
        <v>28</v>
      </c>
      <c r="C8" s="19" t="s">
        <v>24</v>
      </c>
      <c r="D8" s="25">
        <v>43669</v>
      </c>
      <c r="E8" s="15" t="s">
        <v>35</v>
      </c>
      <c r="F8" s="18">
        <v>7050001005920</v>
      </c>
      <c r="G8" s="24" t="s">
        <v>25</v>
      </c>
      <c r="H8" s="9">
        <v>6204000</v>
      </c>
      <c r="I8" s="10">
        <v>5357000</v>
      </c>
      <c r="J8" s="5">
        <f>I8/H8</f>
        <v>0.86347517730496459</v>
      </c>
      <c r="K8" s="4"/>
      <c r="L8" s="4"/>
      <c r="M8" s="4"/>
      <c r="N8" s="20" t="s">
        <v>32</v>
      </c>
    </row>
    <row r="9" spans="2:14" s="6" customFormat="1" ht="88.5" customHeight="1" x14ac:dyDescent="0.15">
      <c r="B9" s="24" t="s">
        <v>29</v>
      </c>
      <c r="C9" s="19" t="s">
        <v>24</v>
      </c>
      <c r="D9" s="25">
        <v>43676</v>
      </c>
      <c r="E9" s="15" t="s">
        <v>36</v>
      </c>
      <c r="F9" s="18">
        <v>1140001005719</v>
      </c>
      <c r="G9" s="24" t="s">
        <v>25</v>
      </c>
      <c r="H9" s="9">
        <v>8080600</v>
      </c>
      <c r="I9" s="10">
        <v>7150000</v>
      </c>
      <c r="J9" s="5">
        <f>I9/H9</f>
        <v>0.88483528450857607</v>
      </c>
      <c r="K9" s="4"/>
      <c r="L9" s="4"/>
      <c r="M9" s="4"/>
      <c r="N9" s="21" t="s">
        <v>33</v>
      </c>
    </row>
    <row r="10" spans="2:14" ht="22.5" customHeight="1" x14ac:dyDescent="0.15">
      <c r="B10" s="26" t="s">
        <v>23</v>
      </c>
      <c r="C10" s="27"/>
      <c r="D10" s="27"/>
      <c r="E10" s="27"/>
      <c r="F10" s="27"/>
      <c r="G10" s="27"/>
      <c r="H10" s="27"/>
      <c r="I10" s="27"/>
      <c r="J10" s="27"/>
      <c r="K10" s="27"/>
      <c r="L10" s="27"/>
      <c r="M10" s="27"/>
      <c r="N10" s="27"/>
    </row>
    <row r="11" spans="2:14" ht="18" customHeight="1" x14ac:dyDescent="0.15">
      <c r="B11" s="3" t="s">
        <v>6</v>
      </c>
      <c r="C11" s="2"/>
      <c r="D11" s="2"/>
      <c r="E11" s="2"/>
      <c r="F11" s="12"/>
      <c r="G11" s="2"/>
      <c r="H11" s="2"/>
      <c r="I11" s="8"/>
      <c r="J11" s="2"/>
      <c r="K11" s="2"/>
      <c r="L11" s="2"/>
      <c r="M11" s="2"/>
      <c r="N11" s="14"/>
    </row>
    <row r="12" spans="2:14" x14ac:dyDescent="0.15">
      <c r="B12" s="2"/>
      <c r="C12" s="2"/>
      <c r="D12" s="2"/>
      <c r="E12" s="2"/>
      <c r="F12" s="12"/>
      <c r="G12" s="2"/>
      <c r="H12" s="2"/>
      <c r="I12" s="8"/>
      <c r="J12" s="2"/>
      <c r="K12" s="2"/>
      <c r="L12" s="2"/>
      <c r="M12" s="2"/>
      <c r="N12" s="14"/>
    </row>
    <row r="13" spans="2:14" x14ac:dyDescent="0.15">
      <c r="B13" s="2"/>
      <c r="C13" s="2"/>
      <c r="D13" s="2"/>
      <c r="E13" s="2"/>
      <c r="F13" s="12"/>
      <c r="G13" s="2"/>
      <c r="H13" s="2"/>
      <c r="I13" s="8"/>
      <c r="J13" s="2"/>
      <c r="K13" s="2"/>
      <c r="L13" s="2"/>
      <c r="M13" s="2"/>
      <c r="N13" s="14"/>
    </row>
    <row r="14" spans="2:14" x14ac:dyDescent="0.15">
      <c r="B14" s="2"/>
      <c r="C14" s="2"/>
      <c r="D14" s="2"/>
      <c r="E14" s="2"/>
      <c r="F14" s="12"/>
      <c r="G14" s="2"/>
      <c r="H14" s="2"/>
      <c r="I14" s="8"/>
      <c r="J14" s="2"/>
      <c r="K14" s="2"/>
      <c r="L14" s="2"/>
      <c r="M14" s="2"/>
      <c r="N14" s="14"/>
    </row>
    <row r="15" spans="2:14" x14ac:dyDescent="0.15">
      <c r="K15" s="1" t="s">
        <v>5</v>
      </c>
      <c r="L15" s="1" t="s">
        <v>4</v>
      </c>
    </row>
    <row r="16" spans="2:14" x14ac:dyDescent="0.15">
      <c r="K16" s="1" t="s">
        <v>3</v>
      </c>
      <c r="L16" s="1" t="s">
        <v>2</v>
      </c>
    </row>
    <row r="17" spans="11:11" x14ac:dyDescent="0.15">
      <c r="K17" s="1" t="s">
        <v>1</v>
      </c>
    </row>
    <row r="18" spans="11:11" x14ac:dyDescent="0.15">
      <c r="K18" s="1" t="s">
        <v>0</v>
      </c>
    </row>
  </sheetData>
  <autoFilter ref="B5:N5">
    <sortState ref="B7:M13">
      <sortCondition ref="D5"/>
    </sortState>
  </autoFilter>
  <mergeCells count="14">
    <mergeCell ref="B10:N10"/>
    <mergeCell ref="M1:N1"/>
    <mergeCell ref="E4:E5"/>
    <mergeCell ref="N4:N5"/>
    <mergeCell ref="B2:N2"/>
    <mergeCell ref="B4:B5"/>
    <mergeCell ref="C4:C5"/>
    <mergeCell ref="D4:D5"/>
    <mergeCell ref="G4:G5"/>
    <mergeCell ref="H4:H5"/>
    <mergeCell ref="I4:I5"/>
    <mergeCell ref="J4:J5"/>
    <mergeCell ref="K4:M4"/>
    <mergeCell ref="F4:F5"/>
  </mergeCells>
  <phoneticPr fontId="2"/>
  <dataValidations disablePrompts="1" count="1">
    <dataValidation type="list" showDropDown="1" showInputMessage="1" showErrorMessage="1" sqref="K15">
      <formula1>$L$14:$L$18</formula1>
    </dataValidation>
  </dataValidations>
  <printOptions horizontalCentered="1"/>
  <pageMargins left="0.70866141732283472" right="0.70866141732283472" top="0.74803149606299213" bottom="0.74803149606299213"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防衛装備庁</cp:lastModifiedBy>
  <cp:lastPrinted>2018-12-05T08:42:24Z</cp:lastPrinted>
  <dcterms:created xsi:type="dcterms:W3CDTF">2012-11-27T07:59:30Z</dcterms:created>
  <dcterms:modified xsi:type="dcterms:W3CDTF">2019-08-27T02:32:57Z</dcterms:modified>
</cp:coreProperties>
</file>