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5  31年度\元年度　２月分○\掲載依頼① 本庁\"/>
    </mc:Choice>
  </mc:AlternateContent>
  <bookViews>
    <workbookView xWindow="-15" yWindow="6060" windowWidth="19230" windowHeight="5820"/>
  </bookViews>
  <sheets>
    <sheet name="付紙様式第４" sheetId="14" r:id="rId1"/>
  </sheets>
  <definedNames>
    <definedName name="_xlnm._FilterDatabase" localSheetId="0" hidden="1">付紙様式第４!$A$3:$N$4</definedName>
    <definedName name="_xlnm.Print_Area" localSheetId="0">付紙様式第４!$A$1:$N$16</definedName>
    <definedName name="_xlnm.Print_Titles" localSheetId="0">付紙様式第４!$1:$4</definedName>
  </definedNames>
  <calcPr calcId="162913"/>
</workbook>
</file>

<file path=xl/calcChain.xml><?xml version="1.0" encoding="utf-8"?>
<calcChain xmlns="http://schemas.openxmlformats.org/spreadsheetml/2006/main">
  <c r="I10" i="14" l="1"/>
</calcChain>
</file>

<file path=xl/sharedStrings.xml><?xml version="1.0" encoding="utf-8"?>
<sst xmlns="http://schemas.openxmlformats.org/spreadsheetml/2006/main" count="85" uniqueCount="56">
  <si>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</si>
  <si>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</si>
  <si>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</si>
  <si>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</si>
  <si>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</si>
  <si>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</si>
  <si>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</si>
  <si>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</si>
  <si>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</si>
  <si>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</si>
  <si>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</si>
  <si>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</si>
  <si>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</si>
  <si>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</si>
  <si>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同種の他の契約の予定価格を類推されるおそれがあるため公表しない。</t>
  </si>
  <si>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</si>
  <si>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</si>
  <si>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t>
    <phoneticPr fontId="24"/>
  </si>
  <si>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</si>
  <si>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本件を履行するにあたっては、ステルス評価装置の研究試作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8" eb="20">
      <t>ヒョウカ</t>
    </rPh>
    <rPh sb="20" eb="22">
      <t>ソウチ</t>
    </rPh>
    <rPh sb="23" eb="25">
      <t>ケンキュウ</t>
    </rPh>
    <rPh sb="25" eb="27">
      <t>シサク</t>
    </rPh>
    <rPh sb="27" eb="29">
      <t>ケイヤク</t>
    </rPh>
    <rPh sb="31" eb="33">
      <t>セイカ</t>
    </rPh>
    <rPh sb="34" eb="36">
      <t>ケイショウ</t>
    </rPh>
    <rPh sb="38" eb="40">
      <t>トウガイ</t>
    </rPh>
    <rPh sb="40" eb="42">
      <t>チョウタツ</t>
    </rPh>
    <rPh sb="43" eb="45">
      <t>ヒツヨウ</t>
    </rPh>
    <rPh sb="48" eb="50">
      <t>ギジュツ</t>
    </rPh>
    <rPh sb="50" eb="51">
      <t>マタ</t>
    </rPh>
    <rPh sb="52" eb="54">
      <t>セツビ</t>
    </rPh>
    <rPh sb="54" eb="55">
      <t>トウ</t>
    </rPh>
    <rPh sb="56" eb="57">
      <t>ユウ</t>
    </rPh>
    <rPh sb="64" eb="66">
      <t>ヒツヨウ</t>
    </rPh>
    <rPh sb="66" eb="69">
      <t>フカケツ</t>
    </rPh>
    <rPh sb="73" eb="76">
      <t>ホンケイヤク</t>
    </rPh>
    <rPh sb="78" eb="80">
      <t>シンキ</t>
    </rPh>
    <rPh sb="80" eb="82">
      <t>サンニュウ</t>
    </rPh>
    <rPh sb="82" eb="83">
      <t>シャ</t>
    </rPh>
    <rPh sb="84" eb="85">
      <t>ツノ</t>
    </rPh>
    <rPh sb="86" eb="88">
      <t>コウジ</t>
    </rPh>
    <rPh sb="89" eb="92">
      <t>ジョウゾクテキ</t>
    </rPh>
    <rPh sb="93" eb="94">
      <t>オコナ</t>
    </rPh>
    <rPh sb="102" eb="104">
      <t>トウガイ</t>
    </rPh>
    <rPh sb="104" eb="106">
      <t>コウジ</t>
    </rPh>
    <rPh sb="108" eb="111">
      <t>オウボシャ</t>
    </rPh>
    <rPh sb="112" eb="114">
      <t>ガイシャ</t>
    </rPh>
    <rPh sb="115" eb="116">
      <t>シャ</t>
    </rPh>
    <rPh sb="126" eb="129">
      <t>カイケイホウ</t>
    </rPh>
    <rPh sb="129" eb="130">
      <t>ダイ</t>
    </rPh>
    <rPh sb="132" eb="133">
      <t>ジョウ</t>
    </rPh>
    <rPh sb="135" eb="136">
      <t>ダイ</t>
    </rPh>
    <rPh sb="137" eb="138">
      <t>コウ</t>
    </rPh>
    <phoneticPr fontId="24"/>
  </si>
  <si>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24"/>
  </si>
  <si>
    <t>輸送機（Ｃ－２）の離着陸能力に関する調査支援役務
１件</t>
    <rPh sb="26" eb="27">
      <t>ケン</t>
    </rPh>
    <phoneticPr fontId="24"/>
  </si>
  <si>
    <t>推力偏向ノズルの性能確認試験のための支援作業（その１）
１件</t>
    <rPh sb="29" eb="30">
      <t>ケン</t>
    </rPh>
    <phoneticPr fontId="24"/>
  </si>
  <si>
    <t>データリンク接続試験装置のプログラム改修
１件</t>
    <rPh sb="22" eb="23">
      <t>ケン</t>
    </rPh>
    <phoneticPr fontId="24"/>
  </si>
  <si>
    <t>戦闘機用エンジンシステムの性能確認試験のうちエンジン性能確認試験（その４）支援作業
１件</t>
    <rPh sb="43" eb="44">
      <t>ケン</t>
    </rPh>
    <phoneticPr fontId="24"/>
  </si>
  <si>
    <t>戦闘機用エンジンシステムの性能確認試験のうちエンジン性能確認試験等の性能図表等の技術資料作成
１件</t>
    <rPh sb="48" eb="49">
      <t>ケン</t>
    </rPh>
    <phoneticPr fontId="24"/>
  </si>
  <si>
    <t>将来ミサイル警戒技術の性能確認試験のためのシミューレション役務作業
１件</t>
    <rPh sb="35" eb="36">
      <t>ケン</t>
    </rPh>
    <phoneticPr fontId="24"/>
  </si>
  <si>
    <t>試験計測用航空機への表示装置取付作業
１件</t>
    <rPh sb="20" eb="21">
      <t>ケン</t>
    </rPh>
    <phoneticPr fontId="24"/>
  </si>
  <si>
    <t>川崎重工業株式会社
兵庫県神戸市中央区東川崎町３－１－１</t>
    <phoneticPr fontId="24"/>
  </si>
  <si>
    <t>株式会社ＩＨＩ
東京都江東区豊洲３－１－１</t>
    <phoneticPr fontId="24"/>
  </si>
  <si>
    <t>日本電気株式会社
東京都港区芝５－７－１</t>
    <phoneticPr fontId="24"/>
  </si>
  <si>
    <t>株式会社ＩＨＩ
東京都江東区豊洲３－１－１</t>
    <phoneticPr fontId="24"/>
  </si>
  <si>
    <t>三菱電機株式会社
東京都千代田区丸の内２－７－３</t>
    <phoneticPr fontId="24"/>
  </si>
  <si>
    <t>本件を履行するにあたっては、Ｃ－２の設計、製造及び改修に関する知識及び技術を有していることが必要不可欠であり、上記を資格要件として公募を実施した結果、応募者が該者１者のみであるため。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8" eb="20">
      <t>セッケイ</t>
    </rPh>
    <rPh sb="21" eb="23">
      <t>セイゾウ</t>
    </rPh>
    <rPh sb="23" eb="24">
      <t>オヨ</t>
    </rPh>
    <rPh sb="25" eb="27">
      <t>カイシュウ</t>
    </rPh>
    <rPh sb="28" eb="29">
      <t>カン</t>
    </rPh>
    <rPh sb="31" eb="33">
      <t>チシキ</t>
    </rPh>
    <rPh sb="33" eb="34">
      <t>オヨ</t>
    </rPh>
    <rPh sb="35" eb="37">
      <t>ギジュツ</t>
    </rPh>
    <rPh sb="38" eb="39">
      <t>ユウ</t>
    </rPh>
    <rPh sb="46" eb="48">
      <t>ヒツヨウ</t>
    </rPh>
    <rPh sb="48" eb="51">
      <t>フカケツ</t>
    </rPh>
    <rPh sb="55" eb="57">
      <t>ジョウキ</t>
    </rPh>
    <rPh sb="58" eb="60">
      <t>シカク</t>
    </rPh>
    <rPh sb="60" eb="62">
      <t>ヨウケン</t>
    </rPh>
    <rPh sb="65" eb="67">
      <t>コウボ</t>
    </rPh>
    <rPh sb="68" eb="70">
      <t>ジッシ</t>
    </rPh>
    <rPh sb="72" eb="74">
      <t>ケッカ</t>
    </rPh>
    <rPh sb="75" eb="78">
      <t>オウボシャ</t>
    </rPh>
    <rPh sb="79" eb="81">
      <t>ガイシャ</t>
    </rPh>
    <rPh sb="82" eb="83">
      <t>シャ</t>
    </rPh>
    <rPh sb="93" eb="96">
      <t>カイケイホウ</t>
    </rPh>
    <rPh sb="96" eb="97">
      <t>ダイ</t>
    </rPh>
    <rPh sb="99" eb="100">
      <t>ジョウ</t>
    </rPh>
    <rPh sb="102" eb="103">
      <t>ダイ</t>
    </rPh>
    <rPh sb="104" eb="105">
      <t>コウ</t>
    </rPh>
    <phoneticPr fontId="24"/>
  </si>
  <si>
    <t>本件を履行するにあたっては、推力偏向ノズルの研究試作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4" eb="16">
      <t>スイリョク</t>
    </rPh>
    <rPh sb="16" eb="18">
      <t>ヘンコウ</t>
    </rPh>
    <rPh sb="22" eb="24">
      <t>ケンキュウ</t>
    </rPh>
    <rPh sb="24" eb="26">
      <t>シサク</t>
    </rPh>
    <rPh sb="26" eb="28">
      <t>ケイヤク</t>
    </rPh>
    <rPh sb="30" eb="32">
      <t>セイカ</t>
    </rPh>
    <rPh sb="33" eb="35">
      <t>ケイショウ</t>
    </rPh>
    <rPh sb="37" eb="39">
      <t>トウガイ</t>
    </rPh>
    <rPh sb="39" eb="41">
      <t>チョウタツ</t>
    </rPh>
    <rPh sb="42" eb="44">
      <t>ヒツヨウ</t>
    </rPh>
    <rPh sb="47" eb="49">
      <t>ギジュツ</t>
    </rPh>
    <rPh sb="49" eb="50">
      <t>マタ</t>
    </rPh>
    <rPh sb="51" eb="53">
      <t>セツビ</t>
    </rPh>
    <rPh sb="53" eb="54">
      <t>トウ</t>
    </rPh>
    <rPh sb="55" eb="56">
      <t>ユウ</t>
    </rPh>
    <rPh sb="63" eb="65">
      <t>ヒツヨウ</t>
    </rPh>
    <rPh sb="65" eb="68">
      <t>フカケツ</t>
    </rPh>
    <rPh sb="72" eb="75">
      <t>ホンケイヤク</t>
    </rPh>
    <rPh sb="77" eb="79">
      <t>シンキ</t>
    </rPh>
    <rPh sb="79" eb="81">
      <t>サンニュウ</t>
    </rPh>
    <rPh sb="81" eb="82">
      <t>シャ</t>
    </rPh>
    <rPh sb="83" eb="84">
      <t>ツノ</t>
    </rPh>
    <rPh sb="85" eb="87">
      <t>コウジ</t>
    </rPh>
    <rPh sb="88" eb="91">
      <t>ジョウゾクテキ</t>
    </rPh>
    <rPh sb="92" eb="93">
      <t>オコナ</t>
    </rPh>
    <rPh sb="101" eb="103">
      <t>トウガイ</t>
    </rPh>
    <rPh sb="103" eb="105">
      <t>コウジ</t>
    </rPh>
    <rPh sb="107" eb="110">
      <t>オウボシャ</t>
    </rPh>
    <rPh sb="111" eb="113">
      <t>ガイシャ</t>
    </rPh>
    <rPh sb="114" eb="115">
      <t>シャ</t>
    </rPh>
    <rPh sb="125" eb="128">
      <t>カイケイホウ</t>
    </rPh>
    <rPh sb="128" eb="129">
      <t>ダイ</t>
    </rPh>
    <rPh sb="131" eb="132">
      <t>ジョウ</t>
    </rPh>
    <rPh sb="134" eb="135">
      <t>ダイ</t>
    </rPh>
    <rPh sb="136" eb="137">
      <t>コウ</t>
    </rPh>
    <phoneticPr fontId="24"/>
  </si>
  <si>
    <t>本件を履行するにあたっては、試験計測用航空機の機体に関する専門的な知識、改修に関する技術及び表示装置に関する専門的な知識を有していることが必要不可欠であり、上記を資格要件として公募を実施した結果、応募者が該者１者のみであるため。
（会計法第２９条の３第４項）</t>
    <rPh sb="0" eb="2">
      <t>ホンケン</t>
    </rPh>
    <rPh sb="3" eb="5">
      <t>リコウ</t>
    </rPh>
    <rPh sb="14" eb="16">
      <t>シケン</t>
    </rPh>
    <rPh sb="16" eb="19">
      <t>ケイソクヨウ</t>
    </rPh>
    <rPh sb="19" eb="22">
      <t>コウクウキ</t>
    </rPh>
    <rPh sb="23" eb="25">
      <t>キタイ</t>
    </rPh>
    <rPh sb="26" eb="27">
      <t>カン</t>
    </rPh>
    <rPh sb="29" eb="32">
      <t>センモンテキ</t>
    </rPh>
    <rPh sb="33" eb="35">
      <t>チシキ</t>
    </rPh>
    <rPh sb="36" eb="38">
      <t>カイシュウ</t>
    </rPh>
    <rPh sb="39" eb="40">
      <t>カン</t>
    </rPh>
    <rPh sb="42" eb="44">
      <t>ギジュツ</t>
    </rPh>
    <rPh sb="44" eb="45">
      <t>オヨ</t>
    </rPh>
    <rPh sb="46" eb="48">
      <t>ヒョウジ</t>
    </rPh>
    <rPh sb="48" eb="50">
      <t>ソウチ</t>
    </rPh>
    <rPh sb="51" eb="52">
      <t>カン</t>
    </rPh>
    <rPh sb="54" eb="57">
      <t>センモンテキ</t>
    </rPh>
    <rPh sb="58" eb="60">
      <t>チシキ</t>
    </rPh>
    <rPh sb="61" eb="62">
      <t>ユウ</t>
    </rPh>
    <rPh sb="69" eb="71">
      <t>ヒツヨウ</t>
    </rPh>
    <rPh sb="71" eb="74">
      <t>フカケツ</t>
    </rPh>
    <rPh sb="78" eb="80">
      <t>ジョウキ</t>
    </rPh>
    <rPh sb="81" eb="83">
      <t>シカク</t>
    </rPh>
    <rPh sb="83" eb="85">
      <t>ヨウケン</t>
    </rPh>
    <rPh sb="88" eb="90">
      <t>コウボ</t>
    </rPh>
    <rPh sb="91" eb="93">
      <t>ジッシ</t>
    </rPh>
    <rPh sb="95" eb="97">
      <t>ケッカ</t>
    </rPh>
    <rPh sb="98" eb="101">
      <t>オウボシャ</t>
    </rPh>
    <rPh sb="102" eb="104">
      <t>ガイシャ</t>
    </rPh>
    <rPh sb="105" eb="106">
      <t>シャ</t>
    </rPh>
    <rPh sb="116" eb="119">
      <t>カイケイホウ</t>
    </rPh>
    <rPh sb="119" eb="120">
      <t>ダイ</t>
    </rPh>
    <rPh sb="122" eb="123">
      <t>ジョウ</t>
    </rPh>
    <rPh sb="125" eb="126">
      <t>ダイ</t>
    </rPh>
    <rPh sb="127" eb="128">
      <t>コウ</t>
    </rPh>
    <phoneticPr fontId="24"/>
  </si>
  <si>
    <t>回転翼哨戒機（能力向上型）の性能確認試験に係る補用品（タレット改修）
１件</t>
    <rPh sb="36" eb="37">
      <t>ケン</t>
    </rPh>
    <phoneticPr fontId="24"/>
  </si>
  <si>
    <t>エンジン高空性能試験装置の油圧駆動調節弁の点検整備
１件</t>
    <rPh sb="27" eb="28">
      <t>ケン</t>
    </rPh>
    <phoneticPr fontId="24"/>
  </si>
  <si>
    <t>よう船（可変深度ソーナーシステム（バイ／マルチスタティック用）の性能確認試験に係る支援作業）（その１）
１件</t>
    <rPh sb="53" eb="54">
      <t>ケン</t>
    </rPh>
    <phoneticPr fontId="24"/>
  </si>
  <si>
    <t>将来戦闘機用小型熱移送システムの試験準備解析作業
１件</t>
    <rPh sb="26" eb="27">
      <t>ケン</t>
    </rPh>
    <phoneticPr fontId="24"/>
  </si>
  <si>
    <t>-</t>
  </si>
  <si>
    <t>-</t>
    <phoneticPr fontId="24"/>
  </si>
  <si>
    <t>-</t>
    <phoneticPr fontId="24"/>
  </si>
  <si>
    <t xml:space="preserve">三井物産エアロスペース株式会社
東京都千代田区丸の内１－８－２
</t>
    <rPh sb="0" eb="4">
      <t>ミツイブッサン</t>
    </rPh>
    <rPh sb="11" eb="15">
      <t>カブシキガイシャ</t>
    </rPh>
    <phoneticPr fontId="2"/>
  </si>
  <si>
    <t>三菱電機株式会社
東京都千代田区丸の内２－７－３</t>
    <rPh sb="0" eb="2">
      <t>ミツビシ</t>
    </rPh>
    <rPh sb="2" eb="4">
      <t>デンキ</t>
    </rPh>
    <rPh sb="4" eb="8">
      <t>カブシキガイシャ</t>
    </rPh>
    <phoneticPr fontId="2"/>
  </si>
  <si>
    <t>株式会社守谷商会
東京都中央区八重洲１－４－２２</t>
    <rPh sb="0" eb="4">
      <t>カブシキカイシャ</t>
    </rPh>
    <rPh sb="4" eb="6">
      <t>モリタニ</t>
    </rPh>
    <rPh sb="6" eb="8">
      <t>ショウカイ</t>
    </rPh>
    <phoneticPr fontId="2"/>
  </si>
  <si>
    <t>三菱重工業株式会社
東京都千代田区丸の内３－２－３</t>
    <rPh sb="0" eb="2">
      <t>ミツビシ</t>
    </rPh>
    <rPh sb="2" eb="5">
      <t>ジュウコウギョウ</t>
    </rPh>
    <rPh sb="5" eb="9">
      <t>カブシキガイシャ</t>
    </rPh>
    <phoneticPr fontId="2"/>
  </si>
  <si>
    <t>本件を履行するにあたっては、将来中距離空対空誘導弾（その１）の研究試作品である誘導装置Ⅰ型及びCOMPAT/HWIL(1)試験に関する専門的知識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4" eb="16">
      <t>ショウライ</t>
    </rPh>
    <rPh sb="16" eb="19">
      <t>チュウキョリ</t>
    </rPh>
    <rPh sb="19" eb="22">
      <t>クウタイクウ</t>
    </rPh>
    <rPh sb="22" eb="24">
      <t>ユウドウ</t>
    </rPh>
    <rPh sb="24" eb="25">
      <t>ダン</t>
    </rPh>
    <rPh sb="31" eb="33">
      <t>ケンキュウ</t>
    </rPh>
    <rPh sb="33" eb="35">
      <t>シサク</t>
    </rPh>
    <rPh sb="35" eb="36">
      <t>ヒン</t>
    </rPh>
    <rPh sb="39" eb="41">
      <t>ユウドウ</t>
    </rPh>
    <rPh sb="41" eb="43">
      <t>ソウチ</t>
    </rPh>
    <rPh sb="44" eb="45">
      <t>ガタ</t>
    </rPh>
    <rPh sb="45" eb="46">
      <t>オヨ</t>
    </rPh>
    <rPh sb="61" eb="63">
      <t>シケン</t>
    </rPh>
    <rPh sb="64" eb="65">
      <t>カン</t>
    </rPh>
    <rPh sb="67" eb="70">
      <t>センモンテキ</t>
    </rPh>
    <rPh sb="70" eb="72">
      <t>チシキ</t>
    </rPh>
    <rPh sb="73" eb="74">
      <t>ユウ</t>
    </rPh>
    <rPh sb="81" eb="83">
      <t>ヒツヨウ</t>
    </rPh>
    <rPh sb="83" eb="86">
      <t>フカケツ</t>
    </rPh>
    <rPh sb="90" eb="93">
      <t>ホンケイヤク</t>
    </rPh>
    <rPh sb="95" eb="97">
      <t>シンキ</t>
    </rPh>
    <rPh sb="97" eb="99">
      <t>サンニュウ</t>
    </rPh>
    <rPh sb="99" eb="100">
      <t>シャ</t>
    </rPh>
    <rPh sb="101" eb="102">
      <t>ツノ</t>
    </rPh>
    <rPh sb="103" eb="105">
      <t>コウジ</t>
    </rPh>
    <rPh sb="106" eb="109">
      <t>ジョウゾクテキ</t>
    </rPh>
    <rPh sb="110" eb="111">
      <t>オコナ</t>
    </rPh>
    <rPh sb="119" eb="121">
      <t>トウガイ</t>
    </rPh>
    <rPh sb="121" eb="123">
      <t>コウジ</t>
    </rPh>
    <rPh sb="125" eb="128">
      <t>オウボシャ</t>
    </rPh>
    <rPh sb="129" eb="131">
      <t>ガイシャ</t>
    </rPh>
    <rPh sb="132" eb="133">
      <t>シャ</t>
    </rPh>
    <rPh sb="143" eb="146">
      <t>カイケイホウ</t>
    </rPh>
    <rPh sb="146" eb="147">
      <t>ダイ</t>
    </rPh>
    <rPh sb="149" eb="150">
      <t>ジョウ</t>
    </rPh>
    <rPh sb="152" eb="153">
      <t>ダイ</t>
    </rPh>
    <rPh sb="154" eb="155">
      <t>コウ</t>
    </rPh>
    <phoneticPr fontId="24"/>
  </si>
  <si>
    <t>本件を履行するにあたっては、エンジン高空性能試験装置の油圧駆動調節弁の機能、性能及び構造の知識を有していることが必要不可欠であり、上記を資格要件として公募を実施した結果、応募者が該者１者のみであるため。
（会計法第２９条の３第４項）</t>
    <rPh sb="0" eb="2">
      <t>ホンケン</t>
    </rPh>
    <rPh sb="3" eb="5">
      <t>リコウ</t>
    </rPh>
    <rPh sb="18" eb="20">
      <t>コウクウ</t>
    </rPh>
    <rPh sb="20" eb="22">
      <t>セイノウ</t>
    </rPh>
    <rPh sb="22" eb="24">
      <t>シケン</t>
    </rPh>
    <rPh sb="24" eb="26">
      <t>ソウチ</t>
    </rPh>
    <rPh sb="27" eb="29">
      <t>ユアツ</t>
    </rPh>
    <rPh sb="29" eb="31">
      <t>クドウ</t>
    </rPh>
    <rPh sb="31" eb="33">
      <t>チョウセツ</t>
    </rPh>
    <rPh sb="33" eb="34">
      <t>ベン</t>
    </rPh>
    <rPh sb="35" eb="37">
      <t>キノウ</t>
    </rPh>
    <rPh sb="38" eb="40">
      <t>セイノウ</t>
    </rPh>
    <rPh sb="40" eb="41">
      <t>オヨ</t>
    </rPh>
    <rPh sb="42" eb="44">
      <t>コウゾウ</t>
    </rPh>
    <rPh sb="45" eb="47">
      <t>チシキ</t>
    </rPh>
    <rPh sb="48" eb="49">
      <t>ユウ</t>
    </rPh>
    <rPh sb="56" eb="58">
      <t>ヒツヨウ</t>
    </rPh>
    <rPh sb="58" eb="61">
      <t>フカケツ</t>
    </rPh>
    <rPh sb="65" eb="67">
      <t>ジョウキ</t>
    </rPh>
    <rPh sb="68" eb="70">
      <t>シカク</t>
    </rPh>
    <rPh sb="70" eb="72">
      <t>ヨウケン</t>
    </rPh>
    <rPh sb="75" eb="77">
      <t>コウボ</t>
    </rPh>
    <rPh sb="78" eb="80">
      <t>ジッシ</t>
    </rPh>
    <rPh sb="82" eb="84">
      <t>ケッカ</t>
    </rPh>
    <rPh sb="85" eb="88">
      <t>オウボシャ</t>
    </rPh>
    <rPh sb="89" eb="91">
      <t>ガイシャ</t>
    </rPh>
    <rPh sb="92" eb="93">
      <t>シャ</t>
    </rPh>
    <rPh sb="103" eb="106">
      <t>カイケイホウ</t>
    </rPh>
    <rPh sb="106" eb="107">
      <t>ダイ</t>
    </rPh>
    <rPh sb="109" eb="110">
      <t>ジョウ</t>
    </rPh>
    <rPh sb="112" eb="113">
      <t>ダイ</t>
    </rPh>
    <rPh sb="114" eb="115">
      <t>コウ</t>
    </rPh>
    <phoneticPr fontId="24"/>
  </si>
  <si>
    <t>本件を履行するにあたっては、将来戦闘機用小型熱移送システムの性能・機能・構造に関する専門的知識並びに設計・製造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4" eb="16">
      <t>ショウライ</t>
    </rPh>
    <rPh sb="16" eb="20">
      <t>セントウキヨウ</t>
    </rPh>
    <rPh sb="20" eb="22">
      <t>コガタ</t>
    </rPh>
    <rPh sb="22" eb="23">
      <t>ネツ</t>
    </rPh>
    <rPh sb="23" eb="25">
      <t>イソウ</t>
    </rPh>
    <rPh sb="30" eb="32">
      <t>セイノウ</t>
    </rPh>
    <rPh sb="33" eb="35">
      <t>キノウ</t>
    </rPh>
    <rPh sb="36" eb="38">
      <t>コウゾウ</t>
    </rPh>
    <rPh sb="39" eb="40">
      <t>カン</t>
    </rPh>
    <rPh sb="42" eb="45">
      <t>センモンテキ</t>
    </rPh>
    <rPh sb="45" eb="47">
      <t>チシキ</t>
    </rPh>
    <rPh sb="47" eb="48">
      <t>ナラ</t>
    </rPh>
    <rPh sb="50" eb="52">
      <t>セッケイ</t>
    </rPh>
    <rPh sb="53" eb="55">
      <t>セイゾウ</t>
    </rPh>
    <rPh sb="56" eb="57">
      <t>カン</t>
    </rPh>
    <rPh sb="59" eb="61">
      <t>チシキ</t>
    </rPh>
    <rPh sb="61" eb="62">
      <t>オヨ</t>
    </rPh>
    <rPh sb="63" eb="65">
      <t>ギジュツ</t>
    </rPh>
    <rPh sb="66" eb="67">
      <t>ユウ</t>
    </rPh>
    <rPh sb="74" eb="76">
      <t>ヒツヨウ</t>
    </rPh>
    <rPh sb="76" eb="79">
      <t>フカケツ</t>
    </rPh>
    <rPh sb="83" eb="85">
      <t>ジョウキ</t>
    </rPh>
    <rPh sb="86" eb="88">
      <t>シカク</t>
    </rPh>
    <rPh sb="88" eb="90">
      <t>ヨウケン</t>
    </rPh>
    <rPh sb="93" eb="95">
      <t>コウボ</t>
    </rPh>
    <rPh sb="96" eb="98">
      <t>ジッシ</t>
    </rPh>
    <rPh sb="100" eb="102">
      <t>ケッカ</t>
    </rPh>
    <rPh sb="103" eb="106">
      <t>オウボシャ</t>
    </rPh>
    <rPh sb="107" eb="109">
      <t>ガイシャ</t>
    </rPh>
    <rPh sb="110" eb="111">
      <t>シャ</t>
    </rPh>
    <rPh sb="121" eb="124">
      <t>カイケイホウ</t>
    </rPh>
    <rPh sb="124" eb="125">
      <t>ダイ</t>
    </rPh>
    <rPh sb="127" eb="128">
      <t>ジョウ</t>
    </rPh>
    <rPh sb="130" eb="131">
      <t>ダイ</t>
    </rPh>
    <rPh sb="132" eb="133">
      <t>コウ</t>
    </rPh>
    <phoneticPr fontId="24"/>
  </si>
  <si>
    <t>ジャパンマリンユナイテッド株式会社
神奈川県横浜市みなとみらい４－４－２</t>
    <rPh sb="13" eb="15">
      <t>カブシキ</t>
    </rPh>
    <rPh sb="15" eb="17">
      <t>カイシャ</t>
    </rPh>
    <rPh sb="18" eb="22">
      <t>カナガワケン</t>
    </rPh>
    <rPh sb="22" eb="25">
      <t>ヨコハマシ</t>
    </rPh>
    <phoneticPr fontId="2"/>
  </si>
  <si>
    <t>本件を履行するにあたっては、戦闘機エンジンシステムの研究試作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4" eb="17">
      <t>セントウキ</t>
    </rPh>
    <rPh sb="26" eb="28">
      <t>ケンキュウ</t>
    </rPh>
    <rPh sb="28" eb="30">
      <t>シサク</t>
    </rPh>
    <rPh sb="30" eb="32">
      <t>ケイヤク</t>
    </rPh>
    <rPh sb="34" eb="36">
      <t>セイカ</t>
    </rPh>
    <rPh sb="37" eb="39">
      <t>ケイショウ</t>
    </rPh>
    <rPh sb="41" eb="43">
      <t>トウガイ</t>
    </rPh>
    <rPh sb="43" eb="45">
      <t>チョウタツ</t>
    </rPh>
    <rPh sb="46" eb="48">
      <t>ヒツヨウ</t>
    </rPh>
    <rPh sb="51" eb="53">
      <t>ギジュツ</t>
    </rPh>
    <rPh sb="53" eb="54">
      <t>マタ</t>
    </rPh>
    <rPh sb="55" eb="57">
      <t>セツビ</t>
    </rPh>
    <rPh sb="57" eb="58">
      <t>トウ</t>
    </rPh>
    <rPh sb="59" eb="60">
      <t>ユウ</t>
    </rPh>
    <rPh sb="67" eb="69">
      <t>ヒツヨウ</t>
    </rPh>
    <rPh sb="69" eb="72">
      <t>フカケツ</t>
    </rPh>
    <rPh sb="76" eb="79">
      <t>ホンケイヤク</t>
    </rPh>
    <rPh sb="81" eb="83">
      <t>シンキ</t>
    </rPh>
    <rPh sb="83" eb="85">
      <t>サンニュウ</t>
    </rPh>
    <rPh sb="85" eb="86">
      <t>シャ</t>
    </rPh>
    <rPh sb="87" eb="88">
      <t>ツノ</t>
    </rPh>
    <rPh sb="89" eb="91">
      <t>コウジ</t>
    </rPh>
    <rPh sb="92" eb="95">
      <t>ジョウゾクテキ</t>
    </rPh>
    <rPh sb="96" eb="97">
      <t>オコナ</t>
    </rPh>
    <rPh sb="105" eb="107">
      <t>トウガイ</t>
    </rPh>
    <rPh sb="107" eb="109">
      <t>コウジ</t>
    </rPh>
    <rPh sb="111" eb="114">
      <t>オウボシャ</t>
    </rPh>
    <rPh sb="115" eb="117">
      <t>ガイシャ</t>
    </rPh>
    <rPh sb="118" eb="119">
      <t>シャ</t>
    </rPh>
    <rPh sb="129" eb="132">
      <t>カイケイホウ</t>
    </rPh>
    <rPh sb="132" eb="133">
      <t>ダイ</t>
    </rPh>
    <rPh sb="135" eb="136">
      <t>ジョウ</t>
    </rPh>
    <rPh sb="138" eb="139">
      <t>ダイ</t>
    </rPh>
    <rPh sb="140" eb="141">
      <t>コウ</t>
    </rPh>
    <phoneticPr fontId="24"/>
  </si>
  <si>
    <t>本件を履行するにあたっては、レーザー照準計測器（Ｆ－２の支援戦闘能力向上用）の製造で調達した調達品の取り扱いについて米FLIR Systems社の許可を有していることが必要不可欠であり、本契約への新規参入者を募る公示を常続的に行っているところ、当該公示への応募者が該者１者のみであるため。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8" eb="20">
      <t>ショウジュン</t>
    </rPh>
    <rPh sb="20" eb="23">
      <t>ケイソクキ</t>
    </rPh>
    <rPh sb="28" eb="30">
      <t>シエン</t>
    </rPh>
    <rPh sb="30" eb="32">
      <t>セントウ</t>
    </rPh>
    <rPh sb="32" eb="34">
      <t>ノウリョク</t>
    </rPh>
    <rPh sb="34" eb="36">
      <t>コウジョウ</t>
    </rPh>
    <rPh sb="36" eb="37">
      <t>ヨウ</t>
    </rPh>
    <rPh sb="39" eb="41">
      <t>セイゾウ</t>
    </rPh>
    <rPh sb="42" eb="44">
      <t>チョウタツ</t>
    </rPh>
    <rPh sb="46" eb="48">
      <t>チョウタツ</t>
    </rPh>
    <rPh sb="48" eb="49">
      <t>ヒン</t>
    </rPh>
    <rPh sb="58" eb="59">
      <t>ベイ</t>
    </rPh>
    <rPh sb="71" eb="72">
      <t>シャ</t>
    </rPh>
    <rPh sb="73" eb="75">
      <t>キョカ</t>
    </rPh>
    <rPh sb="76" eb="77">
      <t>ユウ</t>
    </rPh>
    <rPh sb="84" eb="86">
      <t>ヒツヨウ</t>
    </rPh>
    <rPh sb="86" eb="89">
      <t>フカケツ</t>
    </rPh>
    <rPh sb="93" eb="96">
      <t>ホンケイヤク</t>
    </rPh>
    <rPh sb="98" eb="100">
      <t>シンキ</t>
    </rPh>
    <rPh sb="100" eb="102">
      <t>サンニュウ</t>
    </rPh>
    <rPh sb="102" eb="103">
      <t>シャ</t>
    </rPh>
    <rPh sb="104" eb="105">
      <t>ツノ</t>
    </rPh>
    <rPh sb="106" eb="108">
      <t>コウジ</t>
    </rPh>
    <rPh sb="109" eb="112">
      <t>ジョウゾクテキ</t>
    </rPh>
    <rPh sb="113" eb="114">
      <t>オコナ</t>
    </rPh>
    <rPh sb="122" eb="124">
      <t>トウガイ</t>
    </rPh>
    <rPh sb="124" eb="126">
      <t>コウジ</t>
    </rPh>
    <rPh sb="128" eb="131">
      <t>オウボシャ</t>
    </rPh>
    <rPh sb="132" eb="134">
      <t>ガイシャ</t>
    </rPh>
    <rPh sb="135" eb="136">
      <t>シャ</t>
    </rPh>
    <rPh sb="146" eb="149">
      <t>カイケイホウ</t>
    </rPh>
    <rPh sb="149" eb="150">
      <t>ダイ</t>
    </rPh>
    <rPh sb="152" eb="153">
      <t>ジョウ</t>
    </rPh>
    <rPh sb="155" eb="156">
      <t>ダイ</t>
    </rPh>
    <rPh sb="157" eb="158">
      <t>コウ</t>
    </rPh>
    <phoneticPr fontId="24"/>
  </si>
  <si>
    <t>本件を履行するにあたっては、戦術データ交換システム端末(MIDS LVT1)及びデータリンク接続試験装置の機能・性能、データ通信機能に関する知識を有していることが必要不可欠であり、上記を資格要件として公募を実施した結果、応募者が該者１者のみであるため。
（会計法第２９条の３第４項）</t>
    <rPh sb="0" eb="2">
      <t>ホンケン</t>
    </rPh>
    <rPh sb="3" eb="5">
      <t>リコウ</t>
    </rPh>
    <rPh sb="14" eb="16">
      <t>センジュツ</t>
    </rPh>
    <rPh sb="19" eb="21">
      <t>コウカン</t>
    </rPh>
    <rPh sb="25" eb="27">
      <t>タンマツ</t>
    </rPh>
    <rPh sb="38" eb="39">
      <t>オヨ</t>
    </rPh>
    <rPh sb="46" eb="48">
      <t>セツゾク</t>
    </rPh>
    <rPh sb="48" eb="50">
      <t>シケン</t>
    </rPh>
    <rPh sb="50" eb="52">
      <t>ソウチ</t>
    </rPh>
    <rPh sb="53" eb="55">
      <t>キノウ</t>
    </rPh>
    <rPh sb="56" eb="58">
      <t>セイノウ</t>
    </rPh>
    <rPh sb="62" eb="64">
      <t>ツウシン</t>
    </rPh>
    <rPh sb="64" eb="66">
      <t>キノウ</t>
    </rPh>
    <rPh sb="67" eb="68">
      <t>カン</t>
    </rPh>
    <rPh sb="70" eb="72">
      <t>チシキ</t>
    </rPh>
    <rPh sb="73" eb="74">
      <t>ユウ</t>
    </rPh>
    <rPh sb="81" eb="83">
      <t>ヒツヨウ</t>
    </rPh>
    <rPh sb="83" eb="86">
      <t>フカケツ</t>
    </rPh>
    <rPh sb="90" eb="92">
      <t>ジョウキ</t>
    </rPh>
    <rPh sb="93" eb="95">
      <t>シカク</t>
    </rPh>
    <rPh sb="95" eb="97">
      <t>ヨウケン</t>
    </rPh>
    <rPh sb="100" eb="102">
      <t>コウボ</t>
    </rPh>
    <rPh sb="103" eb="105">
      <t>ジッシ</t>
    </rPh>
    <rPh sb="107" eb="109">
      <t>ケッカ</t>
    </rPh>
    <rPh sb="110" eb="113">
      <t>オウボシャ</t>
    </rPh>
    <rPh sb="114" eb="116">
      <t>ガイシャ</t>
    </rPh>
    <rPh sb="117" eb="118">
      <t>シャ</t>
    </rPh>
    <rPh sb="128" eb="131">
      <t>カイケイホウ</t>
    </rPh>
    <rPh sb="131" eb="132">
      <t>ダイ</t>
    </rPh>
    <rPh sb="134" eb="135">
      <t>ジョウ</t>
    </rPh>
    <rPh sb="137" eb="138">
      <t>ダイ</t>
    </rPh>
    <rPh sb="139" eb="140">
      <t>コウ</t>
    </rPh>
    <phoneticPr fontId="24"/>
  </si>
  <si>
    <t>将来中距離空対空誘導弾の性能確認試験のCOMPAT／HWIL（１）試験役務
１件</t>
    <rPh sb="39" eb="40">
      <t>ケン</t>
    </rPh>
    <phoneticPr fontId="24"/>
  </si>
  <si>
    <t>本件を履行するにあたっては、可変深度ソーナーシステム（バイ／マルチスタティック用）をぎ装した試験船の供試品を調整できる技術が必要不可欠であり、上記を資格要件として公募を実施した結果、応募者が該者１者のみであるため。
（会計法第２９条の３第４項）</t>
    <rPh sb="0" eb="2">
      <t>ホンケン</t>
    </rPh>
    <rPh sb="3" eb="5">
      <t>リコウ</t>
    </rPh>
    <rPh sb="14" eb="16">
      <t>カヘン</t>
    </rPh>
    <rPh sb="16" eb="18">
      <t>シンド</t>
    </rPh>
    <rPh sb="39" eb="40">
      <t>ヨウ</t>
    </rPh>
    <rPh sb="43" eb="44">
      <t>ソウ</t>
    </rPh>
    <rPh sb="46" eb="48">
      <t>シケン</t>
    </rPh>
    <rPh sb="48" eb="49">
      <t>フネ</t>
    </rPh>
    <rPh sb="50" eb="51">
      <t>キョウ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</si>
</sst>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color indexed="81"/>
      <name val="ＭＳ Ｐゴシック"/>
      <family val="3"/>
      <charset val="128"/>
    </font>
    <font>
      <sz val="11"/>
      <color theme="1"/>
      <name val="ＭＳ Ｐゴシック"/>
      <family val="2"/>
      <charset val="128"/>
      <scheme val="minor"/>
    </font>
    <font>
      <sz val="11"/>
      <name val="ＭＳ 明朝"/>
      <family val="1"/>
      <charset val="128"/>
    </font>
    <font>
      <sz val="9"/>
      <name val="ＭＳ 明朝"/>
      <family val="1"/>
      <charset val="128"/>
    </font>
    <font>
      <sz val="9"/>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s>
  <cellStyleXfs count="54">
    <xf numFmtId="0" fontId="0" fillId="0" borderId="0">
      <alignment vertical="center"/>
    </xf>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5" fillId="0" borderId="0" applyFont="0" applyFill="0" applyBorder="0" applyAlignment="0" applyProtection="0">
      <alignment vertical="center"/>
    </xf>
  </cellStyleXfs>
  <cellXfs count="42">
    <xf numFmtId="0" fontId="0" fillId="0" borderId="0" xfId="0">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 fillId="0" borderId="1" xfId="0" applyFont="1" applyFill="1" applyBorder="1" applyAlignment="1">
      <alignment vertical="center" wrapText="1"/>
    </xf>
    <xf numFmtId="38" fontId="2" fillId="0" borderId="1" xfId="53" applyFont="1" applyFill="1" applyBorder="1">
      <alignment vertical="center"/>
    </xf>
    <xf numFmtId="176" fontId="2" fillId="0" borderId="1" xfId="0" applyNumberFormat="1" applyFont="1" applyFill="1" applyBorder="1" applyAlignment="1">
      <alignment horizontal="center" vertical="center"/>
    </xf>
    <xf numFmtId="0" fontId="26" fillId="24" borderId="1" xfId="0" applyFont="1" applyFill="1" applyBorder="1" applyAlignment="1">
      <alignment vertical="center" wrapText="1"/>
    </xf>
    <xf numFmtId="178" fontId="2" fillId="0" borderId="1" xfId="0" applyNumberFormat="1" applyFont="1" applyBorder="1" applyAlignment="1">
      <alignment horizontal="center" vertical="center"/>
    </xf>
    <xf numFmtId="0" fontId="26" fillId="0" borderId="1" xfId="0" applyFont="1" applyFill="1" applyBorder="1" applyAlignment="1">
      <alignment vertical="center" wrapText="1"/>
    </xf>
    <xf numFmtId="38" fontId="26" fillId="0" borderId="1" xfId="53" applyFont="1" applyFill="1" applyBorder="1">
      <alignment vertical="center"/>
    </xf>
    <xf numFmtId="177" fontId="27" fillId="0" borderId="1" xfId="0" applyNumberFormat="1" applyFont="1" applyFill="1" applyBorder="1" applyAlignment="1">
      <alignment horizontal="center" vertical="center" wrapText="1"/>
    </xf>
    <xf numFmtId="0" fontId="26" fillId="0" borderId="1" xfId="0" applyFont="1" applyFill="1" applyBorder="1">
      <alignment vertical="center"/>
    </xf>
    <xf numFmtId="0" fontId="26" fillId="24" borderId="11" xfId="0" applyFont="1" applyFill="1" applyBorder="1" applyAlignment="1">
      <alignment vertical="center" wrapText="1"/>
    </xf>
    <xf numFmtId="38" fontId="2" fillId="0" borderId="1" xfId="53" applyFont="1" applyFill="1" applyBorder="1" applyAlignment="1">
      <alignment vertical="center" wrapText="1"/>
    </xf>
    <xf numFmtId="0" fontId="2" fillId="0" borderId="11" xfId="0" applyFont="1" applyFill="1" applyBorder="1" applyAlignment="1">
      <alignment vertical="center" wrapText="1"/>
    </xf>
    <xf numFmtId="0" fontId="28" fillId="0" borderId="11" xfId="0" applyFont="1" applyFill="1" applyBorder="1" applyAlignment="1">
      <alignment vertical="center" wrapText="1" shrinkToFit="1"/>
    </xf>
    <xf numFmtId="176" fontId="2" fillId="0" borderId="11" xfId="0" applyNumberFormat="1" applyFont="1" applyFill="1" applyBorder="1" applyAlignment="1">
      <alignment horizontal="center" vertical="center"/>
    </xf>
    <xf numFmtId="0" fontId="2" fillId="0" borderId="1" xfId="0" applyFont="1" applyFill="1" applyBorder="1">
      <alignment vertical="center"/>
    </xf>
    <xf numFmtId="178" fontId="2" fillId="0" borderId="1" xfId="0" applyNumberFormat="1" applyFont="1" applyBorder="1" applyAlignment="1">
      <alignment horizontal="center" vertical="center" wrapText="1"/>
    </xf>
    <xf numFmtId="0" fontId="26" fillId="0" borderId="0" xfId="0" applyFont="1" applyFill="1" applyBorder="1" applyAlignment="1" applyProtection="1">
      <alignment horizontal="left" vertical="center" wrapText="1"/>
      <protection locked="0"/>
    </xf>
    <xf numFmtId="0" fontId="26" fillId="24" borderId="0" xfId="0" applyFont="1" applyFill="1" applyBorder="1" applyAlignment="1">
      <alignment vertical="center" wrapText="1"/>
    </xf>
    <xf numFmtId="176"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178" fontId="2" fillId="0" borderId="0" xfId="0" applyNumberFormat="1" applyFont="1" applyBorder="1" applyAlignment="1">
      <alignment horizontal="center" vertical="center"/>
    </xf>
    <xf numFmtId="38" fontId="2" fillId="0" borderId="0" xfId="53" applyFont="1" applyFill="1" applyBorder="1" applyAlignment="1">
      <alignment vertical="center" wrapText="1"/>
    </xf>
    <xf numFmtId="38" fontId="2" fillId="0" borderId="0" xfId="53" applyFont="1" applyFill="1" applyBorder="1">
      <alignment vertical="center"/>
    </xf>
    <xf numFmtId="177" fontId="27" fillId="0" borderId="0" xfId="0" applyNumberFormat="1" applyFont="1" applyFill="1" applyBorder="1" applyAlignment="1">
      <alignment horizontal="center" vertical="center" wrapText="1"/>
    </xf>
    <xf numFmtId="0" fontId="2" fillId="0" borderId="0" xfId="0" applyFont="1" applyFill="1" applyBorder="1">
      <alignment vertical="center"/>
    </xf>
    <xf numFmtId="0" fontId="26" fillId="0" borderId="0" xfId="0" applyFont="1" applyFill="1" applyBorder="1" applyAlignment="1">
      <alignment vertical="center" wrapText="1"/>
    </xf>
    <xf numFmtId="178"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Font="1" applyBorder="1" applyAlignment="1">
      <alignment vertical="center" wrapText="1"/>
    </xf>
    <xf numFmtId="0" fontId="26" fillId="0" borderId="1" xfId="0" applyFont="1" applyFill="1" applyBorder="1" applyAlignment="1" applyProtection="1">
      <alignment horizontal="left" vertical="center" wrapText="1"/>
      <protection locked="0"/>
    </xf>
    <xf numFmtId="10" fontId="2" fillId="0" borderId="1" xfId="0" applyNumberFormat="1" applyFont="1" applyFill="1" applyBorder="1" applyAlignment="1">
      <alignment horizontal="center" vertical="center" wrapText="1"/>
    </xf>
    <xf numFmtId="38" fontId="2" fillId="0" borderId="1" xfId="53" applyFont="1" applyFill="1" applyBorder="1" applyAlignment="1">
      <alignment vertical="center" shrinkToFit="1"/>
    </xf>
    <xf numFmtId="38" fontId="26" fillId="0" borderId="11" xfId="53" applyFont="1" applyFill="1" applyBorder="1">
      <alignment vertical="center"/>
    </xf>
    <xf numFmtId="0" fontId="26" fillId="0" borderId="11" xfId="0" applyFont="1" applyFill="1" applyBorder="1">
      <alignment vertical="center"/>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cellXfs>
  <cellStyles count="5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53" builtinId="6"/>
    <cellStyle name="桁区切り 2" xfId="35"/>
    <cellStyle name="桁区切り 2 2" xfId="36"/>
    <cellStyle name="桁区切り 2 2 2" xfId="47"/>
    <cellStyle name="桁区切り 2 3" xfId="48"/>
    <cellStyle name="桁区切り 2 4" xfId="52"/>
    <cellStyle name="桁区切り 3" xfId="34"/>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45"/>
    <cellStyle name="標準 2 2" xfId="49"/>
    <cellStyle name="標準 3" xfId="50"/>
    <cellStyle name="標準 4" xfId="51"/>
    <cellStyle name="標準 5" xfId="1"/>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tabSelected="1" view="pageBreakPreview" zoomScaleNormal="69" zoomScaleSheetLayoutView="100" workbookViewId="0">
      <pane ySplit="4" topLeftCell="A13" activePane="bottomLeft" state="frozen"/>
      <selection pane="bottomLeft" activeCell="I13" sqref="I13"/>
    </sheetView>
  </sheetViews>
  <sheetFormatPr defaultRowHeight="13.5" x14ac:dyDescent="0.15"/>
  <cols>
    <col min="1" max="1" width="22" style="2" customWidth="1"/>
    <col min="2" max="2" width="20.625" style="1" customWidth="1"/>
    <col min="3" max="3" width="17.375" style="1" customWidth="1"/>
    <col min="4" max="4" width="21.125" style="2" customWidth="1"/>
    <col min="5" max="5" width="21.125" style="3" customWidth="1"/>
    <col min="6" max="6" width="29.875" style="1" customWidth="1"/>
    <col min="7" max="8" width="14.125" style="1" customWidth="1"/>
    <col min="9" max="9" width="9.125" style="1" customWidth="1"/>
    <col min="10" max="10" width="8" style="1" customWidth="1"/>
    <col min="11" max="11" width="10.625" style="1" customWidth="1"/>
    <col min="12" max="12" width="11.625" style="1" customWidth="1"/>
    <col min="13" max="13" width="10.625" style="1" customWidth="1"/>
    <col min="14" max="14" width="7.125" style="1" customWidth="1"/>
    <col min="15" max="15" width="2.25" style="1" customWidth="1"/>
    <col min="16" max="17" width="9" style="1"/>
    <col min="18" max="18" width="37" style="1" customWidth="1"/>
    <col min="19" max="16384" width="9" style="1"/>
  </cols>
  <sheetData>
    <row r="1" spans="1:18" ht="32.1" customHeight="1" x14ac:dyDescent="0.15">
      <c r="A1" s="40" t="s">
        <v>18</v>
      </c>
      <c r="B1" s="41"/>
      <c r="C1" s="41"/>
      <c r="D1" s="41"/>
      <c r="E1" s="41"/>
      <c r="F1" s="41"/>
      <c r="G1" s="41"/>
      <c r="H1" s="41"/>
      <c r="I1" s="41"/>
      <c r="J1" s="41"/>
      <c r="K1" s="41"/>
      <c r="L1" s="41"/>
      <c r="M1" s="41"/>
      <c r="N1" s="41"/>
    </row>
    <row r="3" spans="1:18" ht="68.099999999999994" customHeight="1" x14ac:dyDescent="0.15">
      <c r="A3" s="38" t="s">
        <v>9</v>
      </c>
      <c r="B3" s="38" t="s">
        <v>0</v>
      </c>
      <c r="C3" s="38" t="s">
        <v>1</v>
      </c>
      <c r="D3" s="38" t="s">
        <v>2</v>
      </c>
      <c r="E3" s="38" t="s">
        <v>15</v>
      </c>
      <c r="F3" s="38" t="s">
        <v>11</v>
      </c>
      <c r="G3" s="38" t="s">
        <v>3</v>
      </c>
      <c r="H3" s="38" t="s">
        <v>4</v>
      </c>
      <c r="I3" s="38" t="s">
        <v>5</v>
      </c>
      <c r="J3" s="38" t="s">
        <v>10</v>
      </c>
      <c r="K3" s="38" t="s">
        <v>12</v>
      </c>
      <c r="L3" s="38"/>
      <c r="M3" s="38"/>
      <c r="N3" s="38" t="s">
        <v>6</v>
      </c>
    </row>
    <row r="4" spans="1:18" ht="27" x14ac:dyDescent="0.15">
      <c r="A4" s="39"/>
      <c r="B4" s="39"/>
      <c r="C4" s="39"/>
      <c r="D4" s="39"/>
      <c r="E4" s="39"/>
      <c r="F4" s="39"/>
      <c r="G4" s="39"/>
      <c r="H4" s="39"/>
      <c r="I4" s="39"/>
      <c r="J4" s="39"/>
      <c r="K4" s="15" t="s">
        <v>8</v>
      </c>
      <c r="L4" s="16" t="s">
        <v>7</v>
      </c>
      <c r="M4" s="15" t="s">
        <v>13</v>
      </c>
      <c r="N4" s="39"/>
    </row>
    <row r="5" spans="1:18" ht="230.1" customHeight="1" x14ac:dyDescent="0.15">
      <c r="A5" s="4" t="s">
        <v>36</v>
      </c>
      <c r="B5" s="9" t="s">
        <v>16</v>
      </c>
      <c r="C5" s="6">
        <v>43866</v>
      </c>
      <c r="D5" s="4" t="s">
        <v>43</v>
      </c>
      <c r="E5" s="30">
        <v>6010401029045</v>
      </c>
      <c r="F5" s="9" t="s">
        <v>52</v>
      </c>
      <c r="G5" s="14">
        <v>69414400</v>
      </c>
      <c r="H5" s="35">
        <v>69388000</v>
      </c>
      <c r="I5" s="11" t="s">
        <v>17</v>
      </c>
      <c r="J5" s="18"/>
      <c r="K5" s="18"/>
      <c r="L5" s="18"/>
      <c r="M5" s="18"/>
      <c r="N5" s="18"/>
      <c r="R5" s="29"/>
    </row>
    <row r="6" spans="1:18" ht="230.1" customHeight="1" x14ac:dyDescent="0.15">
      <c r="A6" s="32" t="s">
        <v>22</v>
      </c>
      <c r="B6" s="7" t="s">
        <v>16</v>
      </c>
      <c r="C6" s="6">
        <v>43867</v>
      </c>
      <c r="D6" s="4" t="s">
        <v>29</v>
      </c>
      <c r="E6" s="19">
        <v>4010601031604</v>
      </c>
      <c r="F6" s="9" t="s">
        <v>34</v>
      </c>
      <c r="G6" s="14" t="s">
        <v>20</v>
      </c>
      <c r="H6" s="5">
        <v>64198200</v>
      </c>
      <c r="I6" s="11" t="s">
        <v>42</v>
      </c>
      <c r="J6" s="18"/>
      <c r="K6" s="18"/>
      <c r="L6" s="18"/>
      <c r="M6" s="18"/>
      <c r="N6" s="18"/>
      <c r="R6" s="23"/>
    </row>
    <row r="7" spans="1:18" ht="230.1" customHeight="1" x14ac:dyDescent="0.15">
      <c r="A7" s="32" t="s">
        <v>27</v>
      </c>
      <c r="B7" s="7" t="s">
        <v>16</v>
      </c>
      <c r="C7" s="6">
        <v>43867</v>
      </c>
      <c r="D7" s="4" t="s">
        <v>28</v>
      </c>
      <c r="E7" s="19">
        <v>1140001005719</v>
      </c>
      <c r="F7" s="9" t="s">
        <v>35</v>
      </c>
      <c r="G7" s="14" t="s">
        <v>20</v>
      </c>
      <c r="H7" s="10">
        <v>32392800</v>
      </c>
      <c r="I7" s="11" t="s">
        <v>40</v>
      </c>
      <c r="J7" s="12"/>
      <c r="K7" s="12"/>
      <c r="L7" s="12"/>
      <c r="M7" s="12"/>
      <c r="N7" s="12"/>
    </row>
    <row r="8" spans="1:18" ht="230.1" customHeight="1" x14ac:dyDescent="0.15">
      <c r="A8" s="4" t="s">
        <v>54</v>
      </c>
      <c r="B8" s="9" t="s">
        <v>16</v>
      </c>
      <c r="C8" s="6">
        <v>43868</v>
      </c>
      <c r="D8" s="4" t="s">
        <v>44</v>
      </c>
      <c r="E8" s="31">
        <v>4010001008772</v>
      </c>
      <c r="F8" s="9" t="s">
        <v>47</v>
      </c>
      <c r="G8" s="14" t="s">
        <v>14</v>
      </c>
      <c r="H8" s="10">
        <v>2813360000</v>
      </c>
      <c r="I8" s="11" t="s">
        <v>17</v>
      </c>
      <c r="J8" s="12"/>
      <c r="K8" s="12"/>
      <c r="L8" s="12"/>
      <c r="M8" s="12"/>
      <c r="N8" s="12"/>
    </row>
    <row r="9" spans="1:18" ht="230.1" customHeight="1" x14ac:dyDescent="0.15">
      <c r="A9" s="4" t="s">
        <v>23</v>
      </c>
      <c r="B9" s="13" t="s">
        <v>16</v>
      </c>
      <c r="C9" s="6">
        <v>43873</v>
      </c>
      <c r="D9" s="4" t="s">
        <v>30</v>
      </c>
      <c r="E9" s="19">
        <v>7010401022916</v>
      </c>
      <c r="F9" s="9" t="s">
        <v>53</v>
      </c>
      <c r="G9" s="14" t="s">
        <v>14</v>
      </c>
      <c r="H9" s="10">
        <v>5729900</v>
      </c>
      <c r="I9" s="11" t="s">
        <v>40</v>
      </c>
      <c r="J9" s="12"/>
      <c r="K9" s="12"/>
      <c r="L9" s="12"/>
      <c r="M9" s="12"/>
      <c r="N9" s="12"/>
    </row>
    <row r="10" spans="1:18" ht="230.1" customHeight="1" x14ac:dyDescent="0.15">
      <c r="A10" s="33" t="s">
        <v>37</v>
      </c>
      <c r="B10" s="9" t="s">
        <v>16</v>
      </c>
      <c r="C10" s="6">
        <v>43874</v>
      </c>
      <c r="D10" s="4" t="s">
        <v>45</v>
      </c>
      <c r="E10" s="30">
        <v>2010001059025</v>
      </c>
      <c r="F10" s="4" t="s">
        <v>48</v>
      </c>
      <c r="G10" s="14">
        <v>21050700</v>
      </c>
      <c r="H10" s="5">
        <v>20990200</v>
      </c>
      <c r="I10" s="34">
        <f>H10/G10</f>
        <v>0.99712598630924387</v>
      </c>
      <c r="J10" s="18"/>
      <c r="K10" s="18"/>
      <c r="L10" s="18"/>
      <c r="M10" s="18"/>
      <c r="N10" s="18"/>
      <c r="P10" s="2"/>
    </row>
    <row r="11" spans="1:18" ht="230.1" customHeight="1" x14ac:dyDescent="0.15">
      <c r="A11" s="4" t="s">
        <v>21</v>
      </c>
      <c r="B11" s="7" t="s">
        <v>16</v>
      </c>
      <c r="C11" s="6">
        <v>43875</v>
      </c>
      <c r="D11" s="4" t="s">
        <v>28</v>
      </c>
      <c r="E11" s="8">
        <v>1140001005719</v>
      </c>
      <c r="F11" s="9" t="s">
        <v>33</v>
      </c>
      <c r="G11" s="14" t="s">
        <v>14</v>
      </c>
      <c r="H11" s="10">
        <v>72114900</v>
      </c>
      <c r="I11" s="11" t="s">
        <v>41</v>
      </c>
      <c r="J11" s="12"/>
      <c r="K11" s="12"/>
      <c r="L11" s="12"/>
      <c r="M11" s="12"/>
      <c r="N11" s="12"/>
      <c r="R11" s="2"/>
    </row>
    <row r="12" spans="1:18" ht="230.1" customHeight="1" x14ac:dyDescent="0.15">
      <c r="A12" s="4" t="s">
        <v>24</v>
      </c>
      <c r="B12" s="13" t="s">
        <v>16</v>
      </c>
      <c r="C12" s="17">
        <v>43879</v>
      </c>
      <c r="D12" s="4" t="s">
        <v>31</v>
      </c>
      <c r="E12" s="8">
        <v>4010601031604</v>
      </c>
      <c r="F12" s="9" t="s">
        <v>51</v>
      </c>
      <c r="G12" s="14" t="s">
        <v>20</v>
      </c>
      <c r="H12" s="36">
        <v>46640000</v>
      </c>
      <c r="I12" s="11" t="s">
        <v>40</v>
      </c>
      <c r="J12" s="37"/>
      <c r="K12" s="37"/>
      <c r="L12" s="37"/>
      <c r="M12" s="37"/>
      <c r="N12" s="37"/>
      <c r="P12" s="2"/>
    </row>
    <row r="13" spans="1:18" ht="230.1" customHeight="1" x14ac:dyDescent="0.15">
      <c r="A13" s="4" t="s">
        <v>38</v>
      </c>
      <c r="B13" s="9" t="s">
        <v>16</v>
      </c>
      <c r="C13" s="6">
        <v>43881</v>
      </c>
      <c r="D13" s="4" t="s">
        <v>50</v>
      </c>
      <c r="E13" s="30">
        <v>8020001076641</v>
      </c>
      <c r="F13" s="7" t="s">
        <v>55</v>
      </c>
      <c r="G13" s="14" t="s">
        <v>14</v>
      </c>
      <c r="H13" s="10"/>
      <c r="I13" s="11" t="s">
        <v>17</v>
      </c>
      <c r="J13" s="12"/>
      <c r="K13" s="12"/>
      <c r="L13" s="12"/>
      <c r="M13" s="12"/>
      <c r="N13" s="12"/>
      <c r="R13" s="2"/>
    </row>
    <row r="14" spans="1:18" ht="230.1" customHeight="1" x14ac:dyDescent="0.15">
      <c r="A14" s="33" t="s">
        <v>39</v>
      </c>
      <c r="B14" s="9" t="s">
        <v>16</v>
      </c>
      <c r="C14" s="6">
        <v>43881</v>
      </c>
      <c r="D14" s="4" t="s">
        <v>46</v>
      </c>
      <c r="E14" s="31">
        <v>8010401050387</v>
      </c>
      <c r="F14" s="9" t="s">
        <v>49</v>
      </c>
      <c r="G14" s="14" t="s">
        <v>14</v>
      </c>
      <c r="H14" s="5">
        <v>20680000</v>
      </c>
      <c r="I14" s="11" t="s">
        <v>40</v>
      </c>
      <c r="J14" s="18"/>
      <c r="K14" s="18"/>
      <c r="L14" s="18"/>
      <c r="M14" s="18"/>
      <c r="N14" s="18"/>
      <c r="P14" s="2"/>
      <c r="R14" s="2"/>
    </row>
    <row r="15" spans="1:18" ht="230.1" customHeight="1" x14ac:dyDescent="0.15">
      <c r="A15" s="33" t="s">
        <v>25</v>
      </c>
      <c r="B15" s="7" t="s">
        <v>16</v>
      </c>
      <c r="C15" s="6">
        <v>43888</v>
      </c>
      <c r="D15" s="4" t="s">
        <v>31</v>
      </c>
      <c r="E15" s="19">
        <v>4010601031604</v>
      </c>
      <c r="F15" s="9" t="s">
        <v>51</v>
      </c>
      <c r="G15" s="14" t="s">
        <v>14</v>
      </c>
      <c r="H15" s="5">
        <v>20620600</v>
      </c>
      <c r="I15" s="11" t="s">
        <v>40</v>
      </c>
      <c r="J15" s="18"/>
      <c r="K15" s="18"/>
      <c r="L15" s="18"/>
      <c r="M15" s="18"/>
      <c r="N15" s="18"/>
      <c r="R15" s="2"/>
    </row>
    <row r="16" spans="1:18" ht="230.1" customHeight="1" x14ac:dyDescent="0.15">
      <c r="A16" s="33" t="s">
        <v>26</v>
      </c>
      <c r="B16" s="7" t="s">
        <v>16</v>
      </c>
      <c r="C16" s="6">
        <v>43889</v>
      </c>
      <c r="D16" s="4" t="s">
        <v>32</v>
      </c>
      <c r="E16" s="19">
        <v>4010001008772</v>
      </c>
      <c r="F16" s="4" t="s">
        <v>19</v>
      </c>
      <c r="G16" s="14" t="s">
        <v>14</v>
      </c>
      <c r="H16" s="5">
        <v>40920000</v>
      </c>
      <c r="I16" s="11" t="s">
        <v>40</v>
      </c>
      <c r="J16" s="18"/>
      <c r="K16" s="18"/>
      <c r="L16" s="18"/>
      <c r="M16" s="18"/>
      <c r="N16" s="18"/>
    </row>
    <row r="17" spans="1:14" ht="210" customHeight="1" x14ac:dyDescent="0.15">
      <c r="A17" s="20"/>
      <c r="B17" s="21"/>
      <c r="C17" s="22"/>
      <c r="D17" s="23"/>
      <c r="E17" s="24"/>
      <c r="F17" s="23"/>
      <c r="G17" s="25"/>
      <c r="H17" s="26"/>
      <c r="I17" s="27"/>
      <c r="J17" s="28"/>
      <c r="K17" s="28"/>
      <c r="L17" s="28"/>
      <c r="M17" s="28"/>
      <c r="N17" s="28"/>
    </row>
  </sheetData>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24"/>
  <pageMargins left="0.98425196850393704" right="0.59055118110236227" top="0.74803149606299213" bottom="0.74803149606299213" header="0.31496062992125984" footer="0.31496062992125984"/>
  <pageSetup paperSize="9" scale="60"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2020-03-19T07:03:49Z</cp:lastPrinted>
  <dcterms:created xsi:type="dcterms:W3CDTF">2010-08-24T08:00:05Z</dcterms:created>
  <dcterms:modified xsi:type="dcterms:W3CDTF">2020-04-09T09:41:09Z</dcterms:modified>
</cp:coreProperties>
</file>