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横山→三浦専門官】 調査もの\05 公共調達の適正化における契約に係る情報の公表について\05  31年度\12月分\掲載依頼① 本庁\"/>
    </mc:Choice>
  </mc:AlternateContent>
  <bookViews>
    <workbookView xWindow="-15" yWindow="6060" windowWidth="19230" windowHeight="5820"/>
  </bookViews>
  <sheets>
    <sheet name="付紙様式第４" sheetId="14" r:id="rId1"/>
  </sheets>
  <definedNames>
    <definedName name="_xlnm._FilterDatabase" localSheetId="0" hidden="1">付紙様式第４!$A$3:$N$4</definedName>
    <definedName name="_xlnm.Print_Area" localSheetId="0">付紙様式第４!$A$1:$N$14</definedName>
    <definedName name="_xlnm.Print_Titles" localSheetId="0">付紙様式第４!$1:$4</definedName>
  </definedNames>
  <calcPr calcId="162913"/>
</workbook>
</file>

<file path=xl/calcChain.xml><?xml version="1.0" encoding="utf-8"?>
<calcChain xmlns="http://schemas.openxmlformats.org/spreadsheetml/2006/main">
  <c r="I7" i="14" l="1"/>
</calcChain>
</file>

<file path=xl/sharedStrings.xml><?xml version="1.0" encoding="utf-8"?>
<sst xmlns="http://schemas.openxmlformats.org/spreadsheetml/2006/main" count="92" uniqueCount="50">
  <si>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</si>
  <si>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</si>
  <si>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</si>
  <si>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</si>
  <si>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</si>
  <si>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</si>
  <si>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</si>
  <si>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</si>
  <si>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</si>
  <si>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</si>
  <si>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</si>
  <si>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</si>
  <si>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</si>
  <si>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</si>
  <si>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同種の他の契約の予定価格を類推されるおそれがあるため公表しない。</t>
  </si>
  <si>
    <t>法人番号</t>
    <rPh sb="0" eb="2">
      <t>ホウジン</t>
    </rPh>
    <rPh sb="2" eb="4">
      <t>バンゴウ</t>
    </rPh>
    <phoneticPr fontId="1"/>
  </si>
  <si>
    <t>支出負担行為担当官
防衛装備庁長官官房
会計官付経理室長　　
竹田　義博
東京都新宿区市谷本村町５－１</t>
    <rPh sb="10" eb="12">
      <t>ボウエイ</t>
    </rPh>
    <rPh sb="12" eb="15">
      <t>ソウビチョウ</t>
    </rPh>
    <rPh sb="15" eb="17">
      <t>チョウカン</t>
    </rPh>
    <rPh sb="17" eb="19">
      <t>カンボウ</t>
    </rPh>
    <rPh sb="20" eb="23">
      <t>カイケイカン</t>
    </rPh>
    <rPh sb="23" eb="24">
      <t>ヅキ</t>
    </rPh>
    <rPh sb="24" eb="26">
      <t>ケイリ</t>
    </rPh>
    <rPh sb="26" eb="28">
      <t>シツチョウ</t>
    </rPh>
    <rPh sb="31" eb="33">
      <t>タケダ</t>
    </rPh>
    <rPh sb="34" eb="36">
      <t>ヨシヒロ</t>
    </rPh>
    <phoneticPr fontId="2"/>
  </si>
  <si>
    <t>-</t>
    <phoneticPr fontId="24"/>
  </si>
  <si>
    <t>公共調達の適正化について（平成18年8月25日付財計第2017号）に基づく随意契約に係る情報の公表（物品・役務等）
及び公益法人に対する支出の公表・点検の方針について（平成24年6月1日　行政改革実行本部決定）に基づく情報の公開</t>
    <rPh sb="77" eb="79">
      <t>ホウシン</t>
    </rPh>
    <phoneticPr fontId="1"/>
  </si>
  <si>
    <t>-</t>
    <phoneticPr fontId="24"/>
  </si>
  <si>
    <t>日本電気株式会社
東京都港区芝５－７－１</t>
    <phoneticPr fontId="24"/>
  </si>
  <si>
    <t>川崎重工業株式会社
神戸市中央区東川崎町３－１－１</t>
    <phoneticPr fontId="24"/>
  </si>
  <si>
    <t>ＬＳＡＳ　Ｔｅｃ株式会社
東京都千代田区霞が関３－２－５</t>
    <rPh sb="8" eb="12">
      <t>カブシキガイシャ</t>
    </rPh>
    <phoneticPr fontId="4"/>
  </si>
  <si>
    <t xml:space="preserve">
新明和工業株式会社
兵庫県宝塚市新明和町１番１号</t>
    <phoneticPr fontId="24"/>
  </si>
  <si>
    <t>三菱重工業株式会社
東京都千代田区丸の内３－２－３</t>
    <rPh sb="5" eb="9">
      <t>カブシキガイシャ</t>
    </rPh>
    <phoneticPr fontId="4"/>
  </si>
  <si>
    <t>三菱電機株式会社
東京都千代田区丸の内２－７－３</t>
    <phoneticPr fontId="24"/>
  </si>
  <si>
    <t xml:space="preserve">日本電気株式会社
東京都港区芝５－７－１
</t>
    <rPh sb="4" eb="8">
      <t>カブシキガイシャ</t>
    </rPh>
    <phoneticPr fontId="4"/>
  </si>
  <si>
    <t>本件を履行するにあたっては、Ｐ-１の設計、製造及び改修に関する知識及び技術を有していることが必要不可欠であり、上記を資格要件として公募を実施した結果、応募者が該者１者のみであるため。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18" eb="20">
      <t>セッケイ</t>
    </rPh>
    <rPh sb="21" eb="23">
      <t>セイゾウ</t>
    </rPh>
    <rPh sb="23" eb="24">
      <t>オヨ</t>
    </rPh>
    <rPh sb="25" eb="27">
      <t>カイシュウ</t>
    </rPh>
    <rPh sb="28" eb="29">
      <t>カン</t>
    </rPh>
    <rPh sb="31" eb="33">
      <t>チシキ</t>
    </rPh>
    <rPh sb="33" eb="34">
      <t>オヨ</t>
    </rPh>
    <rPh sb="35" eb="37">
      <t>ギジュツ</t>
    </rPh>
    <rPh sb="38" eb="39">
      <t>ユウ</t>
    </rPh>
    <rPh sb="46" eb="48">
      <t>ヒツヨウ</t>
    </rPh>
    <rPh sb="48" eb="51">
      <t>フカケツ</t>
    </rPh>
    <rPh sb="55" eb="57">
      <t>ジョウキ</t>
    </rPh>
    <rPh sb="58" eb="60">
      <t>シカク</t>
    </rPh>
    <rPh sb="60" eb="62">
      <t>ヨウケン</t>
    </rPh>
    <rPh sb="65" eb="67">
      <t>コウボ</t>
    </rPh>
    <rPh sb="68" eb="70">
      <t>ジッシ</t>
    </rPh>
    <rPh sb="72" eb="74">
      <t>ケッカ</t>
    </rPh>
    <rPh sb="75" eb="78">
      <t>オウボシャ</t>
    </rPh>
    <rPh sb="79" eb="81">
      <t>ガイシャ</t>
    </rPh>
    <rPh sb="82" eb="83">
      <t>シャ</t>
    </rPh>
    <rPh sb="93" eb="96">
      <t>カイケイホウ</t>
    </rPh>
    <rPh sb="96" eb="97">
      <t>ダイ</t>
    </rPh>
    <rPh sb="99" eb="100">
      <t>ジョウ</t>
    </rPh>
    <rPh sb="102" eb="103">
      <t>ダイ</t>
    </rPh>
    <rPh sb="104" eb="105">
      <t>コウ</t>
    </rPh>
    <phoneticPr fontId="24"/>
  </si>
  <si>
    <t>本件を履行するにあたっては、米国Analytical Graphics Inc.社の計算装置であるSTK System Bundle とソフトウェア(STK Aviator、STKAviator Pro及びSTK EOIR)のライセンス更新期限及び同技術を有していることが必要不可欠であり、上記を資格要件として公募を実施した結果、応募者が該者１者のみであるため。
（会計法第２９条の３第４項）</t>
    <rPh sb="0" eb="2">
      <t>ホンケン</t>
    </rPh>
    <rPh sb="3" eb="5">
      <t>リコウ</t>
    </rPh>
    <rPh sb="14" eb="16">
      <t>ベイコク</t>
    </rPh>
    <rPh sb="40" eb="41">
      <t>シャ</t>
    </rPh>
    <rPh sb="42" eb="44">
      <t>ケイサン</t>
    </rPh>
    <rPh sb="44" eb="46">
      <t>ソウチ</t>
    </rPh>
    <rPh sb="101" eb="102">
      <t>オヨ</t>
    </rPh>
    <rPh sb="118" eb="120">
      <t>コウシン</t>
    </rPh>
    <rPh sb="120" eb="122">
      <t>キゲン</t>
    </rPh>
    <rPh sb="122" eb="123">
      <t>オヨ</t>
    </rPh>
    <rPh sb="124" eb="125">
      <t>ドウ</t>
    </rPh>
    <rPh sb="125" eb="127">
      <t>ギジュツ</t>
    </rPh>
    <rPh sb="128" eb="129">
      <t>ユウ</t>
    </rPh>
    <rPh sb="136" eb="138">
      <t>ヒツヨウ</t>
    </rPh>
    <rPh sb="138" eb="141">
      <t>フカケツ</t>
    </rPh>
    <rPh sb="145" eb="147">
      <t>ジョウキ</t>
    </rPh>
    <rPh sb="148" eb="150">
      <t>シカク</t>
    </rPh>
    <rPh sb="150" eb="152">
      <t>ヨウケン</t>
    </rPh>
    <rPh sb="155" eb="157">
      <t>コウボ</t>
    </rPh>
    <rPh sb="158" eb="160">
      <t>ジッシ</t>
    </rPh>
    <rPh sb="162" eb="164">
      <t>ケッカ</t>
    </rPh>
    <rPh sb="165" eb="168">
      <t>オウボシャ</t>
    </rPh>
    <rPh sb="169" eb="171">
      <t>ガイシャ</t>
    </rPh>
    <rPh sb="172" eb="173">
      <t>シャ</t>
    </rPh>
    <rPh sb="183" eb="186">
      <t>カイケイホウ</t>
    </rPh>
    <rPh sb="186" eb="187">
      <t>ダイ</t>
    </rPh>
    <rPh sb="189" eb="190">
      <t>ジョウ</t>
    </rPh>
    <rPh sb="192" eb="193">
      <t>ダイ</t>
    </rPh>
    <rPh sb="194" eb="195">
      <t>コウ</t>
    </rPh>
    <phoneticPr fontId="24"/>
  </si>
  <si>
    <t>本件を履行するにあたっては、ＵＳ－２型航空機の構造及び機能・性能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18" eb="19">
      <t>ガタ</t>
    </rPh>
    <rPh sb="19" eb="22">
      <t>コウクウキ</t>
    </rPh>
    <rPh sb="23" eb="25">
      <t>コウゾウ</t>
    </rPh>
    <rPh sb="25" eb="26">
      <t>オヨ</t>
    </rPh>
    <rPh sb="27" eb="29">
      <t>キノウ</t>
    </rPh>
    <rPh sb="30" eb="32">
      <t>セイノウ</t>
    </rPh>
    <rPh sb="33" eb="34">
      <t>カン</t>
    </rPh>
    <rPh sb="36" eb="38">
      <t>チシキ</t>
    </rPh>
    <rPh sb="38" eb="39">
      <t>オヨ</t>
    </rPh>
    <rPh sb="40" eb="42">
      <t>ギジュツ</t>
    </rPh>
    <rPh sb="43" eb="44">
      <t>ユウ</t>
    </rPh>
    <rPh sb="51" eb="53">
      <t>ヒツヨウ</t>
    </rPh>
    <rPh sb="53" eb="56">
      <t>フカケツ</t>
    </rPh>
    <rPh sb="60" eb="62">
      <t>ジョウキ</t>
    </rPh>
    <rPh sb="63" eb="65">
      <t>シカク</t>
    </rPh>
    <rPh sb="65" eb="67">
      <t>ヨウケン</t>
    </rPh>
    <rPh sb="70" eb="72">
      <t>コウボ</t>
    </rPh>
    <rPh sb="73" eb="75">
      <t>ジッシ</t>
    </rPh>
    <rPh sb="77" eb="79">
      <t>ケッカ</t>
    </rPh>
    <rPh sb="80" eb="82">
      <t>オウボ</t>
    </rPh>
    <rPh sb="82" eb="83">
      <t>シャ</t>
    </rPh>
    <rPh sb="84" eb="86">
      <t>ガイシャ</t>
    </rPh>
    <rPh sb="87" eb="88">
      <t>シャ</t>
    </rPh>
    <rPh sb="98" eb="101">
      <t>カイケイホウ</t>
    </rPh>
    <rPh sb="101" eb="102">
      <t>ダイ</t>
    </rPh>
    <rPh sb="104" eb="105">
      <t>ジョウ</t>
    </rPh>
    <rPh sb="107" eb="108">
      <t>ダイ</t>
    </rPh>
    <rPh sb="109" eb="110">
      <t>コウ</t>
    </rPh>
    <phoneticPr fontId="24"/>
  </si>
  <si>
    <t>本件を履行するにあたっては、ＳＨ－６０Ｋ（能力向上型）回転翼哨戒機の構造及び機能・性能に関する知識を有していることが必要不可欠であり、上記を資格要件として公募を実施した結果、応募者が該者１者のみであるため。
（会計法第２９条の３第４項）</t>
    <rPh sb="0" eb="2">
      <t>ホンケン</t>
    </rPh>
    <rPh sb="3" eb="5">
      <t>リコウ</t>
    </rPh>
    <rPh sb="21" eb="23">
      <t>ノウリョク</t>
    </rPh>
    <rPh sb="23" eb="25">
      <t>コウジョウ</t>
    </rPh>
    <rPh sb="25" eb="26">
      <t>ガタ</t>
    </rPh>
    <rPh sb="27" eb="29">
      <t>カイテン</t>
    </rPh>
    <rPh sb="29" eb="30">
      <t>ツバサ</t>
    </rPh>
    <rPh sb="30" eb="32">
      <t>ショウカイ</t>
    </rPh>
    <rPh sb="32" eb="33">
      <t>キ</t>
    </rPh>
    <rPh sb="34" eb="36">
      <t>コウゾウ</t>
    </rPh>
    <rPh sb="36" eb="37">
      <t>オヨ</t>
    </rPh>
    <rPh sb="38" eb="40">
      <t>キノウ</t>
    </rPh>
    <rPh sb="41" eb="43">
      <t>セイノウ</t>
    </rPh>
    <rPh sb="44" eb="45">
      <t>カン</t>
    </rPh>
    <rPh sb="47" eb="49">
      <t>チシキ</t>
    </rPh>
    <rPh sb="50" eb="51">
      <t>ユウ</t>
    </rPh>
    <rPh sb="58" eb="60">
      <t>ヒツヨウ</t>
    </rPh>
    <rPh sb="60" eb="63">
      <t>フカケツ</t>
    </rPh>
    <rPh sb="67" eb="69">
      <t>ジョウキ</t>
    </rPh>
    <rPh sb="70" eb="72">
      <t>シカク</t>
    </rPh>
    <rPh sb="72" eb="74">
      <t>ヨウケン</t>
    </rPh>
    <rPh sb="77" eb="79">
      <t>コウボ</t>
    </rPh>
    <rPh sb="80" eb="82">
      <t>ジッシ</t>
    </rPh>
    <rPh sb="84" eb="86">
      <t>ケッカ</t>
    </rPh>
    <rPh sb="87" eb="90">
      <t>オウボシャ</t>
    </rPh>
    <rPh sb="91" eb="93">
      <t>ガイシャ</t>
    </rPh>
    <rPh sb="94" eb="95">
      <t>シャ</t>
    </rPh>
    <rPh sb="105" eb="108">
      <t>カイケイホウ</t>
    </rPh>
    <rPh sb="108" eb="109">
      <t>ダイ</t>
    </rPh>
    <rPh sb="111" eb="112">
      <t>ジョウ</t>
    </rPh>
    <rPh sb="114" eb="115">
      <t>ダイ</t>
    </rPh>
    <rPh sb="116" eb="117">
      <t>コウ</t>
    </rPh>
    <phoneticPr fontId="24"/>
  </si>
  <si>
    <t>本件を履行するにあたっては、将来ミサイル警戒技術（その３）の研究試契約での成果を継承し、当該調達に必要となる技術又は設備等を有していることが必要不可欠であり、本契約への新規参入者を募る公示を常続的に行っているところ、当該公示への応募者が該者１者のみであるため。
（会計法第２９条の３第４項）</t>
    <rPh sb="14" eb="16">
      <t>ショウライ</t>
    </rPh>
    <rPh sb="20" eb="22">
      <t>ケイカイ</t>
    </rPh>
    <rPh sb="22" eb="24">
      <t>ギジュツ</t>
    </rPh>
    <phoneticPr fontId="24"/>
  </si>
  <si>
    <t>本件を履行するにあたっては、可変深度ソーナーシステム（バイ／マルチスタティック用）の構造、設計、製造及び運用に関する専門的知識が必要不可欠であり、上記を資格要件として公募を実施した結果、応募者が該者１者のみであるため。
（会計法第２９条の３第４項）</t>
    <rPh sb="0" eb="2">
      <t>ホンケン</t>
    </rPh>
    <rPh sb="3" eb="5">
      <t>リコウ</t>
    </rPh>
    <rPh sb="14" eb="16">
      <t>カヘン</t>
    </rPh>
    <rPh sb="16" eb="18">
      <t>シンド</t>
    </rPh>
    <rPh sb="39" eb="40">
      <t>ヨウ</t>
    </rPh>
    <rPh sb="42" eb="44">
      <t>コウゾウ</t>
    </rPh>
    <rPh sb="45" eb="47">
      <t>セッケイ</t>
    </rPh>
    <rPh sb="48" eb="50">
      <t>セイゾウ</t>
    </rPh>
    <rPh sb="50" eb="51">
      <t>オヨ</t>
    </rPh>
    <rPh sb="52" eb="54">
      <t>ウンヨウ</t>
    </rPh>
    <rPh sb="55" eb="56">
      <t>カン</t>
    </rPh>
    <rPh sb="58" eb="61">
      <t>センモンテキ</t>
    </rPh>
    <rPh sb="61" eb="63">
      <t>チシキ</t>
    </rPh>
    <rPh sb="64" eb="66">
      <t>ヒツヨウ</t>
    </rPh>
    <rPh sb="66" eb="69">
      <t>フカケツ</t>
    </rPh>
    <rPh sb="73" eb="75">
      <t>ジョウキ</t>
    </rPh>
    <rPh sb="76" eb="78">
      <t>シカク</t>
    </rPh>
    <rPh sb="78" eb="80">
      <t>ヨウケン</t>
    </rPh>
    <rPh sb="83" eb="85">
      <t>コウボ</t>
    </rPh>
    <rPh sb="86" eb="88">
      <t>ジッシ</t>
    </rPh>
    <rPh sb="90" eb="92">
      <t>ケッカ</t>
    </rPh>
    <rPh sb="93" eb="96">
      <t>オウボシャ</t>
    </rPh>
    <rPh sb="97" eb="99">
      <t>ガイシャ</t>
    </rPh>
    <rPh sb="100" eb="101">
      <t>シャ</t>
    </rPh>
    <rPh sb="111" eb="114">
      <t>カイケイホウ</t>
    </rPh>
    <rPh sb="114" eb="115">
      <t>ダイ</t>
    </rPh>
    <rPh sb="117" eb="118">
      <t>ジョウ</t>
    </rPh>
    <rPh sb="120" eb="121">
      <t>ダイ</t>
    </rPh>
    <rPh sb="122" eb="123">
      <t>コウ</t>
    </rPh>
    <phoneticPr fontId="24"/>
  </si>
  <si>
    <t>中央調達システム（ＣＡＬＳ／ＥＣ）の業務ソフトウェア改修作業役務（その２）
１件</t>
    <rPh sb="39" eb="40">
      <t>ケン</t>
    </rPh>
    <phoneticPr fontId="24"/>
  </si>
  <si>
    <t>Ｐ－１哨戒機の将来における海外移転の可能性を見据えた、現地産業基盤の活用の在り方等に関する調査
１件</t>
    <rPh sb="49" eb="50">
      <t>ケン</t>
    </rPh>
    <phoneticPr fontId="24"/>
  </si>
  <si>
    <t>滑空軌道計算装置（ソフトウェアライセンスの更新）
１件</t>
    <rPh sb="26" eb="27">
      <t>ケン</t>
    </rPh>
    <phoneticPr fontId="24"/>
  </si>
  <si>
    <t>海上自衛隊が使用するＵＳ－２型航空機及び後継機開発に関する技術検討役務
１件</t>
    <rPh sb="37" eb="38">
      <t>ケン</t>
    </rPh>
    <phoneticPr fontId="24"/>
  </si>
  <si>
    <t>ＳＨ－６０Ｋ（能力向上型）回転翼哨戒機の能力向上計画の作成に関する検討支援役務
１件</t>
    <rPh sb="41" eb="42">
      <t>ケン</t>
    </rPh>
    <phoneticPr fontId="24"/>
  </si>
  <si>
    <t>将来ミサイル警戒技術の性能確認試験のための動的アライメント処理パラメータ検討作業
１件</t>
    <rPh sb="42" eb="43">
      <t>ケン</t>
    </rPh>
    <phoneticPr fontId="24"/>
  </si>
  <si>
    <t>可変深度ソーナーシステム（バイ／マルチスタティック用）の性能確認試験のためのデータ解析役務（その１）
１件</t>
    <rPh sb="52" eb="53">
      <t>ケン</t>
    </rPh>
    <phoneticPr fontId="24"/>
  </si>
  <si>
    <t>センサデータ解析システム（その１）の製造
１件</t>
    <rPh sb="6" eb="8">
      <t>カイセキ</t>
    </rPh>
    <rPh sb="18" eb="20">
      <t>セイゾウ</t>
    </rPh>
    <rPh sb="22" eb="23">
      <t>ケン</t>
    </rPh>
    <phoneticPr fontId="2"/>
  </si>
  <si>
    <t>先進技術実証機の試作機撤収作業等
１件</t>
    <rPh sb="18" eb="19">
      <t>ケン</t>
    </rPh>
    <phoneticPr fontId="24"/>
  </si>
  <si>
    <t>マイクロ波評価装置の性能確認試験のための高電界データ取得作業
１件</t>
    <rPh sb="32" eb="33">
      <t>ケン</t>
    </rPh>
    <phoneticPr fontId="24"/>
  </si>
  <si>
    <t>三菱電機株式会社
東京都千代田区丸の内２－７－３</t>
    <rPh sb="0" eb="2">
      <t>ミツビシ</t>
    </rPh>
    <rPh sb="2" eb="4">
      <t>デンキ</t>
    </rPh>
    <rPh sb="4" eb="8">
      <t>カブシキガイシャ</t>
    </rPh>
    <phoneticPr fontId="2"/>
  </si>
  <si>
    <t>三菱重工業株式会社
東京都千代田区丸の内３－２－３</t>
    <rPh sb="0" eb="2">
      <t>ミツビシ</t>
    </rPh>
    <rPh sb="2" eb="5">
      <t>ジュウコウギョウ</t>
    </rPh>
    <rPh sb="5" eb="9">
      <t>カブシキガイシャ</t>
    </rPh>
    <phoneticPr fontId="2"/>
  </si>
  <si>
    <t>日本電気株式会社
東京都港区芝５－７－１</t>
    <rPh sb="0" eb="2">
      <t>ニホン</t>
    </rPh>
    <rPh sb="2" eb="4">
      <t>デンキ</t>
    </rPh>
    <rPh sb="4" eb="8">
      <t>カブシキガイシャ</t>
    </rPh>
    <phoneticPr fontId="2"/>
  </si>
  <si>
    <t>本件を履行するにあたっては、衛星搭載型２波長赤外線センサシステムの機能・性能に関する知識及び技術を有していることが必要不可欠であり、上記を資格要件として公募を実施した結果、応募者が該者１者のみであるため。
（会計法第２９条の３第４項）</t>
    <rPh sb="0" eb="2">
      <t>ホンケン</t>
    </rPh>
    <rPh sb="3" eb="5">
      <t>リコウ</t>
    </rPh>
    <rPh sb="14" eb="16">
      <t>エイセイ</t>
    </rPh>
    <rPh sb="16" eb="18">
      <t>トウサイ</t>
    </rPh>
    <rPh sb="18" eb="19">
      <t>ガタ</t>
    </rPh>
    <rPh sb="20" eb="22">
      <t>ハチョウ</t>
    </rPh>
    <rPh sb="22" eb="25">
      <t>セキガイセン</t>
    </rPh>
    <rPh sb="33" eb="35">
      <t>キノウ</t>
    </rPh>
    <rPh sb="36" eb="38">
      <t>セイノウ</t>
    </rPh>
    <rPh sb="39" eb="40">
      <t>カン</t>
    </rPh>
    <rPh sb="42" eb="44">
      <t>チシキ</t>
    </rPh>
    <rPh sb="44" eb="45">
      <t>オヨ</t>
    </rPh>
    <rPh sb="46" eb="48">
      <t>ギジュツ</t>
    </rPh>
    <rPh sb="49" eb="50">
      <t>ユウ</t>
    </rPh>
    <rPh sb="57" eb="59">
      <t>ヒツヨウ</t>
    </rPh>
    <rPh sb="59" eb="62">
      <t>フカケツ</t>
    </rPh>
    <rPh sb="66" eb="68">
      <t>ジョウキ</t>
    </rPh>
    <rPh sb="69" eb="71">
      <t>シカク</t>
    </rPh>
    <rPh sb="71" eb="73">
      <t>ヨウケン</t>
    </rPh>
    <rPh sb="76" eb="78">
      <t>コウボ</t>
    </rPh>
    <rPh sb="79" eb="81">
      <t>ジッシ</t>
    </rPh>
    <rPh sb="83" eb="85">
      <t>ケッカ</t>
    </rPh>
    <rPh sb="86" eb="89">
      <t>オウボシャ</t>
    </rPh>
    <rPh sb="90" eb="92">
      <t>ガイシャ</t>
    </rPh>
    <rPh sb="93" eb="94">
      <t>シャ</t>
    </rPh>
    <rPh sb="104" eb="107">
      <t>カイケイホウ</t>
    </rPh>
    <rPh sb="107" eb="108">
      <t>ダイ</t>
    </rPh>
    <rPh sb="110" eb="111">
      <t>ジョウ</t>
    </rPh>
    <rPh sb="113" eb="114">
      <t>ダイ</t>
    </rPh>
    <rPh sb="115" eb="116">
      <t>コウ</t>
    </rPh>
    <phoneticPr fontId="24"/>
  </si>
  <si>
    <t>本件を履行するにあたっては、先進技術実証機の性能・機能・構造に関する専門的知識が必要であるとともに、設計・製造に関する知識及び技術が必要不可欠であり、上記を資格要件として公募を実施した結果、応募者が該者１者のみであるため。
（会計法第２９条の３第４項）</t>
    <rPh sb="0" eb="2">
      <t>ホンケン</t>
    </rPh>
    <rPh sb="3" eb="5">
      <t>リコウ</t>
    </rPh>
    <rPh sb="14" eb="16">
      <t>センシン</t>
    </rPh>
    <rPh sb="16" eb="18">
      <t>ギジュツ</t>
    </rPh>
    <rPh sb="18" eb="20">
      <t>ジッショウ</t>
    </rPh>
    <rPh sb="20" eb="21">
      <t>キ</t>
    </rPh>
    <rPh sb="22" eb="24">
      <t>セイノウ</t>
    </rPh>
    <rPh sb="25" eb="27">
      <t>キノウ</t>
    </rPh>
    <rPh sb="28" eb="30">
      <t>コウゾウ</t>
    </rPh>
    <rPh sb="31" eb="32">
      <t>カン</t>
    </rPh>
    <rPh sb="34" eb="37">
      <t>センモンテキ</t>
    </rPh>
    <rPh sb="37" eb="39">
      <t>チシキ</t>
    </rPh>
    <rPh sb="40" eb="42">
      <t>ヒツヨウ</t>
    </rPh>
    <rPh sb="50" eb="52">
      <t>セッケイ</t>
    </rPh>
    <rPh sb="53" eb="55">
      <t>セイゾウ</t>
    </rPh>
    <rPh sb="56" eb="57">
      <t>カン</t>
    </rPh>
    <rPh sb="59" eb="61">
      <t>チシキ</t>
    </rPh>
    <rPh sb="61" eb="62">
      <t>オヨ</t>
    </rPh>
    <rPh sb="63" eb="65">
      <t>ギジュツ</t>
    </rPh>
    <rPh sb="66" eb="68">
      <t>ヒツヨウ</t>
    </rPh>
    <rPh sb="68" eb="71">
      <t>フカケツ</t>
    </rPh>
    <rPh sb="75" eb="77">
      <t>ジョウキ</t>
    </rPh>
    <rPh sb="78" eb="80">
      <t>シカク</t>
    </rPh>
    <rPh sb="80" eb="82">
      <t>ヨウケン</t>
    </rPh>
    <rPh sb="85" eb="87">
      <t>コウボ</t>
    </rPh>
    <rPh sb="88" eb="90">
      <t>ジッシ</t>
    </rPh>
    <rPh sb="92" eb="94">
      <t>ケッカ</t>
    </rPh>
    <rPh sb="95" eb="98">
      <t>オウボシャ</t>
    </rPh>
    <rPh sb="99" eb="101">
      <t>ガイシャ</t>
    </rPh>
    <rPh sb="102" eb="103">
      <t>シャ</t>
    </rPh>
    <rPh sb="113" eb="116">
      <t>カイケイホウ</t>
    </rPh>
    <rPh sb="116" eb="117">
      <t>ダイ</t>
    </rPh>
    <rPh sb="119" eb="120">
      <t>ジョウ</t>
    </rPh>
    <rPh sb="122" eb="123">
      <t>ダイ</t>
    </rPh>
    <rPh sb="124" eb="125">
      <t>コウ</t>
    </rPh>
    <phoneticPr fontId="24"/>
  </si>
  <si>
    <t>本件を履行するにあたっては、マイクロ波評価装置（その２）の研究試契約での成果を継承し、当該調達に必要となる技術又は設備等を有していることが必要不可欠であり、本契約への新規参入者を募る公示を常続的に行っているところ、当該公示への応募者が該者１者のみであるため。
（会計法第２９条の３第４項）</t>
    <rPh sb="18" eb="19">
      <t>ハ</t>
    </rPh>
    <rPh sb="19" eb="21">
      <t>ヒョウカ</t>
    </rPh>
    <rPh sb="21" eb="23">
      <t>ソウチ</t>
    </rPh>
    <phoneticPr fontId="24"/>
  </si>
  <si>
    <t>本件を履行するにあたっては、業務ソフトウェア（ＧＯＴＳ）に係る業務機能、業務ソフトウェアを動作させる電子計算機等（賃貸借）に係る知識及び業務ソフトウェアとＣＯＴＳアプリケーション（賃貸借）間でソフトウェアコンポーネントが相互に情報等をやり取りするためのインターフェース（ＡＰＩ）仕様・設定等の理解が必要不可欠であり、上記を資格要件として公募を実施した結果、応募者が該者１者のみであるため。
（会計法第２９条の３第４項）</t>
    <rPh sb="0" eb="2">
      <t>ホンケン</t>
    </rPh>
    <rPh sb="3" eb="5">
      <t>リコウ</t>
    </rPh>
    <rPh sb="14" eb="16">
      <t>ギョウム</t>
    </rPh>
    <rPh sb="29" eb="30">
      <t>カカ</t>
    </rPh>
    <rPh sb="31" eb="33">
      <t>ギョウム</t>
    </rPh>
    <rPh sb="33" eb="35">
      <t>キノウ</t>
    </rPh>
    <rPh sb="36" eb="38">
      <t>ギョウム</t>
    </rPh>
    <rPh sb="45" eb="47">
      <t>ドウサ</t>
    </rPh>
    <rPh sb="50" eb="52">
      <t>デンシ</t>
    </rPh>
    <rPh sb="52" eb="55">
      <t>ケイサンキ</t>
    </rPh>
    <rPh sb="55" eb="56">
      <t>トウ</t>
    </rPh>
    <rPh sb="57" eb="60">
      <t>チンタイシャク</t>
    </rPh>
    <rPh sb="62" eb="63">
      <t>カカ</t>
    </rPh>
    <rPh sb="64" eb="66">
      <t>チシキ</t>
    </rPh>
    <rPh sb="66" eb="67">
      <t>オヨ</t>
    </rPh>
    <rPh sb="68" eb="70">
      <t>ギョウム</t>
    </rPh>
    <rPh sb="90" eb="93">
      <t>チンタイシャク</t>
    </rPh>
    <rPh sb="94" eb="95">
      <t>アイダ</t>
    </rPh>
    <rPh sb="110" eb="112">
      <t>ソウゴ</t>
    </rPh>
    <rPh sb="113" eb="115">
      <t>ジョウホウ</t>
    </rPh>
    <rPh sb="115" eb="116">
      <t>トウ</t>
    </rPh>
    <rPh sb="119" eb="120">
      <t>ト</t>
    </rPh>
    <rPh sb="139" eb="141">
      <t>シヨウ</t>
    </rPh>
    <rPh sb="142" eb="144">
      <t>セッテイ</t>
    </rPh>
    <rPh sb="144" eb="145">
      <t>トウ</t>
    </rPh>
    <rPh sb="146" eb="148">
      <t>リカイ</t>
    </rPh>
    <rPh sb="149" eb="151">
      <t>ヒツヨウ</t>
    </rPh>
    <rPh sb="151" eb="154">
      <t>フカケツ</t>
    </rPh>
    <rPh sb="158" eb="160">
      <t>ジョウキ</t>
    </rPh>
    <rPh sb="161" eb="163">
      <t>シカク</t>
    </rPh>
    <rPh sb="163" eb="165">
      <t>ヨウケン</t>
    </rPh>
    <rPh sb="168" eb="170">
      <t>コウボ</t>
    </rPh>
    <rPh sb="171" eb="173">
      <t>ジッシ</t>
    </rPh>
    <rPh sb="175" eb="177">
      <t>ケッカ</t>
    </rPh>
    <rPh sb="178" eb="181">
      <t>オウボシャ</t>
    </rPh>
    <rPh sb="182" eb="184">
      <t>ガイシャ</t>
    </rPh>
    <rPh sb="185" eb="186">
      <t>シャ</t>
    </rPh>
    <rPh sb="196" eb="199">
      <t>カイケイホウ</t>
    </rPh>
    <rPh sb="199" eb="200">
      <t>ダイ</t>
    </rPh>
    <rPh sb="202" eb="203">
      <t>ジョウ</t>
    </rPh>
    <rPh sb="205" eb="206">
      <t>ダイ</t>
    </rPh>
    <rPh sb="207" eb="208">
      <t>コウ</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</si>
</sst>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e\.m\.d;@"/>
    <numFmt numFmtId="177" formatCode="0.0%"/>
    <numFmt numFmtId="178" formatCode="##0"/>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indexed="8"/>
      <name val="ＭＳ 明朝"/>
      <family val="1"/>
      <charset val="128"/>
    </font>
    <font>
      <sz val="11"/>
      <color theme="1"/>
      <name val="ＭＳ Ｐゴシック"/>
      <family val="2"/>
      <scheme val="minor"/>
    </font>
    <font>
      <sz val="11"/>
      <color indexed="81"/>
      <name val="ＭＳ Ｐゴシック"/>
      <family val="3"/>
      <charset val="128"/>
    </font>
    <font>
      <sz val="11"/>
      <color theme="1"/>
      <name val="ＭＳ Ｐゴシック"/>
      <family val="2"/>
      <charset val="128"/>
      <scheme val="minor"/>
    </font>
    <font>
      <sz val="11"/>
      <name val="ＭＳ 明朝"/>
      <family val="1"/>
      <charset val="128"/>
    </font>
    <font>
      <sz val="9"/>
      <name val="ＭＳ 明朝"/>
      <family val="1"/>
      <charset val="128"/>
    </font>
    <font>
      <sz val="9"/>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4">
    <xf numFmtId="0" fontId="0" fillId="0" borderId="0">
      <alignment vertical="center"/>
    </xf>
    <xf numFmtId="0" fontId="4"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2" applyNumberFormat="0" applyAlignment="0" applyProtection="0">
      <alignment vertical="center"/>
    </xf>
    <xf numFmtId="0" fontId="9" fillId="21" borderId="0" applyNumberFormat="0" applyBorder="0" applyAlignment="0" applyProtection="0">
      <alignment vertical="center"/>
    </xf>
    <xf numFmtId="0" fontId="3" fillId="22" borderId="3" applyNumberFormat="0" applyFont="0" applyAlignment="0" applyProtection="0">
      <alignment vertical="center"/>
    </xf>
    <xf numFmtId="0" fontId="10" fillId="0" borderId="4" applyNumberFormat="0" applyFill="0" applyAlignment="0" applyProtection="0">
      <alignment vertical="center"/>
    </xf>
    <xf numFmtId="0" fontId="11" fillId="3" borderId="0" applyNumberFormat="0" applyBorder="0" applyAlignment="0" applyProtection="0">
      <alignment vertical="center"/>
    </xf>
    <xf numFmtId="0" fontId="12" fillId="23" borderId="5" applyNumberFormat="0" applyAlignment="0" applyProtection="0">
      <alignment vertical="center"/>
    </xf>
    <xf numFmtId="0" fontId="13" fillId="0" borderId="0" applyNumberFormat="0" applyFill="0" applyBorder="0" applyAlignment="0" applyProtection="0">
      <alignment vertical="center"/>
    </xf>
    <xf numFmtId="38" fontId="4"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23" borderId="10" applyNumberFormat="0" applyAlignment="0" applyProtection="0">
      <alignment vertical="center"/>
    </xf>
    <xf numFmtId="0" fontId="19" fillId="0" borderId="0" applyNumberFormat="0" applyFill="0" applyBorder="0" applyAlignment="0" applyProtection="0">
      <alignment vertical="center"/>
    </xf>
    <xf numFmtId="0" fontId="20" fillId="7" borderId="5" applyNumberFormat="0" applyAlignment="0" applyProtection="0">
      <alignment vertical="center"/>
    </xf>
    <xf numFmtId="0" fontId="22" fillId="0" borderId="0">
      <alignment vertical="center"/>
    </xf>
    <xf numFmtId="0" fontId="21" fillId="4" borderId="0" applyNumberFormat="0" applyBorder="0" applyAlignment="0" applyProtection="0">
      <alignment vertical="center"/>
    </xf>
    <xf numFmtId="38" fontId="3" fillId="0" borderId="0" applyFont="0" applyFill="0" applyBorder="0" applyAlignment="0" applyProtection="0"/>
    <xf numFmtId="38" fontId="2" fillId="0" borderId="0" applyFont="0" applyFill="0" applyBorder="0" applyAlignment="0" applyProtection="0">
      <alignment vertical="center"/>
    </xf>
    <xf numFmtId="0" fontId="2" fillId="0" borderId="0">
      <alignment vertical="center"/>
    </xf>
    <xf numFmtId="0" fontId="3" fillId="0" borderId="0"/>
    <xf numFmtId="0" fontId="23" fillId="0" borderId="0"/>
    <xf numFmtId="38" fontId="22" fillId="0" borderId="0" applyFont="0" applyFill="0" applyBorder="0" applyAlignment="0" applyProtection="0">
      <alignment vertical="center"/>
    </xf>
    <xf numFmtId="38" fontId="25" fillId="0" borderId="0" applyFont="0" applyFill="0" applyBorder="0" applyAlignment="0" applyProtection="0">
      <alignment vertical="center"/>
    </xf>
  </cellStyleXfs>
  <cellXfs count="85">
    <xf numFmtId="0" fontId="0" fillId="0" borderId="0" xfId="0">
      <alignment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right" vertical="center" wrapText="1"/>
    </xf>
    <xf numFmtId="0" fontId="2" fillId="0" borderId="1" xfId="0" applyFont="1" applyFill="1" applyBorder="1" applyAlignment="1">
      <alignment vertical="center" wrapText="1"/>
    </xf>
    <xf numFmtId="38" fontId="2" fillId="0" borderId="1" xfId="53" applyFont="1" applyFill="1" applyBorder="1">
      <alignment vertical="center"/>
    </xf>
    <xf numFmtId="176" fontId="2" fillId="0" borderId="1" xfId="0" applyNumberFormat="1" applyFont="1" applyFill="1" applyBorder="1" applyAlignment="1">
      <alignment horizontal="center" vertical="center"/>
    </xf>
    <xf numFmtId="0" fontId="26" fillId="24" borderId="1" xfId="0" applyFont="1" applyFill="1" applyBorder="1" applyAlignment="1">
      <alignment vertical="center" wrapText="1"/>
    </xf>
    <xf numFmtId="178" fontId="2" fillId="0" borderId="1" xfId="0" applyNumberFormat="1" applyFont="1" applyBorder="1" applyAlignment="1">
      <alignment horizontal="center" vertical="center"/>
    </xf>
    <xf numFmtId="0" fontId="26" fillId="0" borderId="1" xfId="0" applyFont="1" applyFill="1" applyBorder="1" applyAlignment="1">
      <alignment vertical="center" wrapText="1"/>
    </xf>
    <xf numFmtId="38" fontId="26" fillId="0" borderId="1" xfId="53" applyFont="1" applyFill="1" applyBorder="1">
      <alignment vertical="center"/>
    </xf>
    <xf numFmtId="177" fontId="27" fillId="0" borderId="1" xfId="0" applyNumberFormat="1" applyFont="1" applyFill="1" applyBorder="1" applyAlignment="1">
      <alignment horizontal="center" vertical="center" wrapText="1"/>
    </xf>
    <xf numFmtId="0" fontId="26" fillId="0" borderId="1" xfId="0" applyFont="1" applyFill="1" applyBorder="1">
      <alignment vertical="center"/>
    </xf>
    <xf numFmtId="0" fontId="26" fillId="0" borderId="17" xfId="0" applyFont="1" applyFill="1" applyBorder="1">
      <alignment vertical="center"/>
    </xf>
    <xf numFmtId="0" fontId="26" fillId="24" borderId="14" xfId="0" applyFont="1" applyFill="1" applyBorder="1" applyAlignment="1">
      <alignment vertical="center" wrapText="1"/>
    </xf>
    <xf numFmtId="38" fontId="2" fillId="0" borderId="1" xfId="53" applyFont="1" applyFill="1" applyBorder="1" applyAlignment="1">
      <alignment vertical="center" wrapText="1"/>
    </xf>
    <xf numFmtId="0" fontId="2" fillId="0" borderId="18" xfId="0" applyFont="1" applyFill="1" applyBorder="1" applyAlignment="1">
      <alignment vertical="center" wrapText="1"/>
    </xf>
    <xf numFmtId="0" fontId="2" fillId="0" borderId="14" xfId="0" applyFont="1" applyFill="1" applyBorder="1" applyAlignment="1">
      <alignment vertical="center" wrapText="1"/>
    </xf>
    <xf numFmtId="0" fontId="28" fillId="0" borderId="14" xfId="0" applyFont="1" applyFill="1" applyBorder="1" applyAlignment="1">
      <alignment vertical="center" wrapText="1" shrinkToFit="1"/>
    </xf>
    <xf numFmtId="0" fontId="2" fillId="0" borderId="15" xfId="0" applyFont="1" applyFill="1" applyBorder="1" applyAlignment="1">
      <alignment vertical="center" wrapText="1"/>
    </xf>
    <xf numFmtId="176" fontId="2" fillId="0" borderId="14" xfId="0" applyNumberFormat="1" applyFont="1" applyFill="1" applyBorder="1" applyAlignment="1">
      <alignment horizontal="center" vertical="center"/>
    </xf>
    <xf numFmtId="0" fontId="26" fillId="0" borderId="14" xfId="0" applyFont="1" applyFill="1" applyBorder="1">
      <alignment vertical="center"/>
    </xf>
    <xf numFmtId="0" fontId="26" fillId="0" borderId="16" xfId="0" applyFont="1" applyFill="1" applyBorder="1">
      <alignment vertical="center"/>
    </xf>
    <xf numFmtId="0" fontId="2" fillId="0" borderId="1" xfId="0" applyFont="1" applyFill="1" applyBorder="1">
      <alignment vertical="center"/>
    </xf>
    <xf numFmtId="178" fontId="2" fillId="0" borderId="1" xfId="0" applyNumberFormat="1" applyFont="1" applyBorder="1" applyAlignment="1">
      <alignment horizontal="center" vertical="center" wrapText="1"/>
    </xf>
    <xf numFmtId="0" fontId="2" fillId="0" borderId="17" xfId="0" applyFont="1" applyFill="1" applyBorder="1">
      <alignment vertical="center"/>
    </xf>
    <xf numFmtId="0" fontId="26" fillId="24" borderId="21" xfId="0" applyFont="1" applyFill="1" applyBorder="1" applyAlignment="1">
      <alignment vertical="center" wrapText="1"/>
    </xf>
    <xf numFmtId="176" fontId="2" fillId="0" borderId="21" xfId="0" applyNumberFormat="1" applyFont="1" applyFill="1" applyBorder="1" applyAlignment="1">
      <alignment horizontal="center" vertical="center"/>
    </xf>
    <xf numFmtId="0" fontId="2" fillId="0" borderId="21" xfId="0" applyFont="1" applyFill="1" applyBorder="1" applyAlignment="1">
      <alignment vertical="center" wrapText="1"/>
    </xf>
    <xf numFmtId="0" fontId="26" fillId="0" borderId="1" xfId="0" applyFont="1" applyFill="1" applyBorder="1" applyAlignment="1">
      <alignment horizontal="left" vertical="center" wrapText="1"/>
    </xf>
    <xf numFmtId="38" fontId="26" fillId="0" borderId="14" xfId="53" applyFont="1" applyFill="1" applyBorder="1">
      <alignment vertical="center"/>
    </xf>
    <xf numFmtId="176" fontId="2" fillId="0" borderId="19" xfId="0" applyNumberFormat="1" applyFont="1" applyFill="1" applyBorder="1" applyAlignment="1">
      <alignment horizontal="center" vertical="center"/>
    </xf>
    <xf numFmtId="0" fontId="26" fillId="24" borderId="24" xfId="0" applyFont="1" applyFill="1" applyBorder="1" applyAlignment="1">
      <alignment vertical="center" wrapText="1"/>
    </xf>
    <xf numFmtId="0" fontId="26" fillId="0" borderId="19" xfId="0" applyFont="1" applyFill="1" applyBorder="1" applyAlignment="1">
      <alignment vertical="center" wrapText="1"/>
    </xf>
    <xf numFmtId="0" fontId="26" fillId="0" borderId="18" xfId="0" applyFont="1" applyFill="1" applyBorder="1" applyAlignment="1" applyProtection="1">
      <alignment horizontal="left" vertical="center" wrapText="1"/>
      <protection locked="0"/>
    </xf>
    <xf numFmtId="38" fontId="2" fillId="0" borderId="1" xfId="53" applyFont="1" applyBorder="1" applyAlignment="1">
      <alignment vertical="center" shrinkToFit="1"/>
    </xf>
    <xf numFmtId="0" fontId="26" fillId="0" borderId="23" xfId="0" applyFont="1" applyFill="1" applyBorder="1" applyAlignment="1" applyProtection="1">
      <alignment horizontal="left" vertical="center" wrapText="1"/>
      <protection locked="0"/>
    </xf>
    <xf numFmtId="38" fontId="2" fillId="0" borderId="19" xfId="53" applyFont="1" applyFill="1" applyBorder="1">
      <alignment vertical="center"/>
    </xf>
    <xf numFmtId="0" fontId="2" fillId="0" borderId="19" xfId="0" applyFont="1" applyFill="1" applyBorder="1">
      <alignment vertical="center"/>
    </xf>
    <xf numFmtId="0" fontId="2" fillId="0" borderId="25" xfId="0" applyFont="1" applyFill="1" applyBorder="1">
      <alignment vertical="center"/>
    </xf>
    <xf numFmtId="38" fontId="2" fillId="0" borderId="21" xfId="53" applyFont="1" applyFill="1" applyBorder="1" applyAlignment="1">
      <alignment vertical="center" wrapText="1"/>
    </xf>
    <xf numFmtId="177" fontId="27" fillId="0" borderId="21" xfId="0" applyNumberFormat="1" applyFont="1" applyFill="1" applyBorder="1" applyAlignment="1">
      <alignment horizontal="center" vertical="center" wrapText="1"/>
    </xf>
    <xf numFmtId="0" fontId="26" fillId="0" borderId="0" xfId="0" applyFont="1" applyFill="1" applyBorder="1" applyAlignment="1" applyProtection="1">
      <alignment horizontal="left" vertical="center" wrapText="1"/>
      <protection locked="0"/>
    </xf>
    <xf numFmtId="0" fontId="26" fillId="24" borderId="0" xfId="0" applyFont="1" applyFill="1" applyBorder="1" applyAlignment="1">
      <alignment vertical="center" wrapText="1"/>
    </xf>
    <xf numFmtId="176" fontId="2" fillId="0" borderId="0" xfId="0" applyNumberFormat="1" applyFont="1" applyFill="1" applyBorder="1" applyAlignment="1">
      <alignment horizontal="center" vertical="center"/>
    </xf>
    <xf numFmtId="0" fontId="2" fillId="0" borderId="0" xfId="0" applyFont="1" applyFill="1" applyBorder="1" applyAlignment="1">
      <alignment vertical="center" wrapText="1"/>
    </xf>
    <xf numFmtId="178" fontId="2" fillId="0" borderId="0" xfId="0" applyNumberFormat="1" applyFont="1" applyBorder="1" applyAlignment="1">
      <alignment horizontal="center" vertical="center"/>
    </xf>
    <xf numFmtId="38" fontId="2" fillId="0" borderId="0" xfId="53" applyFont="1" applyFill="1" applyBorder="1" applyAlignment="1">
      <alignment vertical="center" wrapText="1"/>
    </xf>
    <xf numFmtId="38" fontId="2" fillId="0" borderId="0" xfId="53" applyFont="1" applyFill="1" applyBorder="1">
      <alignment vertical="center"/>
    </xf>
    <xf numFmtId="177" fontId="27" fillId="0" borderId="0" xfId="0" applyNumberFormat="1" applyFont="1" applyFill="1" applyBorder="1" applyAlignment="1">
      <alignment horizontal="center" vertical="center" wrapText="1"/>
    </xf>
    <xf numFmtId="0" fontId="2" fillId="0" borderId="0" xfId="0" applyFont="1" applyFill="1" applyBorder="1">
      <alignment vertical="center"/>
    </xf>
    <xf numFmtId="0" fontId="26" fillId="0" borderId="26" xfId="0" applyFont="1" applyFill="1" applyBorder="1" applyAlignment="1" applyProtection="1">
      <alignment horizontal="left" vertical="center" wrapText="1"/>
      <protection locked="0"/>
    </xf>
    <xf numFmtId="0" fontId="26" fillId="24" borderId="27" xfId="0" applyFont="1" applyFill="1" applyBorder="1" applyAlignment="1">
      <alignment vertical="center" wrapText="1"/>
    </xf>
    <xf numFmtId="176" fontId="2" fillId="0" borderId="27" xfId="0" applyNumberFormat="1" applyFont="1" applyFill="1" applyBorder="1" applyAlignment="1">
      <alignment horizontal="center" vertical="center"/>
    </xf>
    <xf numFmtId="0" fontId="2" fillId="0" borderId="27" xfId="0" applyFont="1" applyFill="1" applyBorder="1" applyAlignment="1">
      <alignment vertical="center" wrapText="1"/>
    </xf>
    <xf numFmtId="178" fontId="2" fillId="0" borderId="27" xfId="0" applyNumberFormat="1" applyFont="1" applyBorder="1" applyAlignment="1">
      <alignment horizontal="center" vertical="center"/>
    </xf>
    <xf numFmtId="38" fontId="2" fillId="0" borderId="27" xfId="53" applyFont="1" applyFill="1" applyBorder="1" applyAlignment="1">
      <alignment vertical="center" wrapText="1"/>
    </xf>
    <xf numFmtId="38" fontId="2" fillId="0" borderId="27" xfId="53" applyFont="1" applyFill="1" applyBorder="1">
      <alignment vertical="center"/>
    </xf>
    <xf numFmtId="177" fontId="27" fillId="0" borderId="27" xfId="0" applyNumberFormat="1" applyFont="1" applyFill="1" applyBorder="1" applyAlignment="1">
      <alignment horizontal="center" vertical="center" wrapText="1"/>
    </xf>
    <xf numFmtId="0" fontId="2" fillId="0" borderId="27" xfId="0" applyFont="1" applyFill="1" applyBorder="1">
      <alignment vertical="center"/>
    </xf>
    <xf numFmtId="0" fontId="2" fillId="0" borderId="28" xfId="0" applyFont="1" applyFill="1" applyBorder="1">
      <alignment vertical="center"/>
    </xf>
    <xf numFmtId="0" fontId="26" fillId="0" borderId="15" xfId="0" applyFont="1" applyFill="1" applyBorder="1" applyAlignment="1" applyProtection="1">
      <alignment horizontal="left" vertical="center" wrapText="1"/>
      <protection locked="0"/>
    </xf>
    <xf numFmtId="178" fontId="2" fillId="0" borderId="14" xfId="0" applyNumberFormat="1" applyFont="1" applyBorder="1" applyAlignment="1">
      <alignment horizontal="center" vertical="center"/>
    </xf>
    <xf numFmtId="38" fontId="2" fillId="0" borderId="14" xfId="53" applyFont="1" applyFill="1" applyBorder="1" applyAlignment="1">
      <alignment vertical="center" wrapText="1"/>
    </xf>
    <xf numFmtId="38" fontId="2" fillId="0" borderId="14" xfId="53" applyFont="1" applyFill="1" applyBorder="1">
      <alignment vertical="center"/>
    </xf>
    <xf numFmtId="177" fontId="27" fillId="0" borderId="14" xfId="0" applyNumberFormat="1" applyFont="1" applyFill="1" applyBorder="1" applyAlignment="1">
      <alignment horizontal="center" vertical="center" wrapText="1"/>
    </xf>
    <xf numFmtId="0" fontId="2" fillId="0" borderId="14" xfId="0" applyFont="1" applyFill="1" applyBorder="1">
      <alignment vertical="center"/>
    </xf>
    <xf numFmtId="0" fontId="2" fillId="0" borderId="16" xfId="0" applyFont="1" applyFill="1" applyBorder="1">
      <alignment vertical="center"/>
    </xf>
    <xf numFmtId="0" fontId="2" fillId="0" borderId="19" xfId="0" applyFont="1" applyFill="1" applyBorder="1" applyAlignment="1">
      <alignment vertical="center" wrapText="1"/>
    </xf>
    <xf numFmtId="178" fontId="2" fillId="0" borderId="19" xfId="0" applyNumberFormat="1" applyFont="1" applyBorder="1" applyAlignment="1">
      <alignment horizontal="center" vertical="center" wrapText="1"/>
    </xf>
    <xf numFmtId="38" fontId="2" fillId="0" borderId="19" xfId="53" applyFont="1" applyFill="1" applyBorder="1" applyAlignment="1">
      <alignment vertical="center" wrapText="1"/>
    </xf>
    <xf numFmtId="177" fontId="27" fillId="0" borderId="19" xfId="0" applyNumberFormat="1" applyFont="1" applyFill="1" applyBorder="1" applyAlignment="1">
      <alignment horizontal="center" vertical="center" wrapText="1"/>
    </xf>
    <xf numFmtId="0" fontId="2" fillId="0" borderId="20" xfId="0" applyFont="1" applyFill="1" applyBorder="1" applyAlignment="1">
      <alignment vertical="center" wrapText="1"/>
    </xf>
    <xf numFmtId="38" fontId="26" fillId="0" borderId="21" xfId="53" applyFont="1" applyFill="1" applyBorder="1">
      <alignment vertical="center"/>
    </xf>
    <xf numFmtId="0" fontId="26" fillId="0" borderId="21" xfId="0" applyFont="1" applyFill="1" applyBorder="1">
      <alignment vertical="center"/>
    </xf>
    <xf numFmtId="0" fontId="26" fillId="0" borderId="22" xfId="0" applyFont="1" applyFill="1" applyBorder="1">
      <alignment vertical="center"/>
    </xf>
    <xf numFmtId="0" fontId="2" fillId="0" borderId="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cellXfs>
  <cellStyles count="54">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xfId="53" builtinId="6"/>
    <cellStyle name="桁区切り 2" xfId="35"/>
    <cellStyle name="桁区切り 2 2" xfId="36"/>
    <cellStyle name="桁区切り 2 2 2" xfId="47"/>
    <cellStyle name="桁区切り 2 3" xfId="48"/>
    <cellStyle name="桁区切り 2 4" xfId="52"/>
    <cellStyle name="桁区切り 3" xfId="34"/>
    <cellStyle name="見出し 1 2" xfId="37"/>
    <cellStyle name="見出し 2 2" xfId="38"/>
    <cellStyle name="見出し 3 2" xfId="39"/>
    <cellStyle name="見出し 4 2" xfId="40"/>
    <cellStyle name="集計 2" xfId="41"/>
    <cellStyle name="出力 2" xfId="42"/>
    <cellStyle name="説明文 2" xfId="43"/>
    <cellStyle name="入力 2" xfId="44"/>
    <cellStyle name="標準" xfId="0" builtinId="0"/>
    <cellStyle name="標準 2" xfId="45"/>
    <cellStyle name="標準 2 2" xfId="49"/>
    <cellStyle name="標準 3" xfId="50"/>
    <cellStyle name="標準 4" xfId="51"/>
    <cellStyle name="標準 5" xfId="1"/>
    <cellStyle name="良い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247650</xdr:colOff>
      <xdr:row>0</xdr:row>
      <xdr:rowOff>26278</xdr:rowOff>
    </xdr:from>
    <xdr:ext cx="1031051" cy="275717"/>
    <xdr:sp macro="" textlink="">
      <xdr:nvSpPr>
        <xdr:cNvPr id="2" name="テキスト ボックス 1"/>
        <xdr:cNvSpPr txBox="1"/>
      </xdr:nvSpPr>
      <xdr:spPr>
        <a:xfrm>
          <a:off x="1508760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3"/>
  <sheetViews>
    <sheetView tabSelected="1" view="pageBreakPreview" zoomScale="70" zoomScaleNormal="69" zoomScaleSheetLayoutView="70" workbookViewId="0">
      <pane ySplit="4" topLeftCell="A10" activePane="bottomLeft" state="frozen"/>
      <selection pane="bottomLeft" activeCell="F10" sqref="F10"/>
    </sheetView>
  </sheetViews>
  <sheetFormatPr defaultRowHeight="13.5" x14ac:dyDescent="0.15"/>
  <cols>
    <col min="1" max="1" width="22" style="2" customWidth="1"/>
    <col min="2" max="2" width="20.625" style="1" customWidth="1"/>
    <col min="3" max="3" width="17.375" style="1" customWidth="1"/>
    <col min="4" max="4" width="21.125" style="2" customWidth="1"/>
    <col min="5" max="5" width="21.125" style="3" customWidth="1"/>
    <col min="6" max="6" width="29.875" style="1" customWidth="1"/>
    <col min="7" max="8" width="14.125" style="1" customWidth="1"/>
    <col min="9" max="9" width="9.125" style="1" customWidth="1"/>
    <col min="10" max="10" width="8" style="1" customWidth="1"/>
    <col min="11" max="11" width="10.625" style="1" customWidth="1"/>
    <col min="12" max="12" width="11.625" style="1" customWidth="1"/>
    <col min="13" max="13" width="10.625" style="1" customWidth="1"/>
    <col min="14" max="14" width="7.125" style="1" customWidth="1"/>
    <col min="15" max="15" width="2.25" style="1" customWidth="1"/>
    <col min="16" max="16384" width="9" style="1"/>
  </cols>
  <sheetData>
    <row r="1" spans="1:16" ht="32.1" customHeight="1" x14ac:dyDescent="0.15">
      <c r="A1" s="81" t="s">
        <v>18</v>
      </c>
      <c r="B1" s="82"/>
      <c r="C1" s="82"/>
      <c r="D1" s="82"/>
      <c r="E1" s="82"/>
      <c r="F1" s="82"/>
      <c r="G1" s="82"/>
      <c r="H1" s="82"/>
      <c r="I1" s="82"/>
      <c r="J1" s="82"/>
      <c r="K1" s="82"/>
      <c r="L1" s="82"/>
      <c r="M1" s="82"/>
      <c r="N1" s="82"/>
    </row>
    <row r="2" spans="1:16" ht="14.25" thickBot="1" x14ac:dyDescent="0.2"/>
    <row r="3" spans="1:16" ht="68.099999999999994" customHeight="1" x14ac:dyDescent="0.15">
      <c r="A3" s="83" t="s">
        <v>9</v>
      </c>
      <c r="B3" s="77" t="s">
        <v>0</v>
      </c>
      <c r="C3" s="77" t="s">
        <v>1</v>
      </c>
      <c r="D3" s="77" t="s">
        <v>2</v>
      </c>
      <c r="E3" s="77" t="s">
        <v>15</v>
      </c>
      <c r="F3" s="77" t="s">
        <v>11</v>
      </c>
      <c r="G3" s="77" t="s">
        <v>3</v>
      </c>
      <c r="H3" s="77" t="s">
        <v>4</v>
      </c>
      <c r="I3" s="77" t="s">
        <v>5</v>
      </c>
      <c r="J3" s="77" t="s">
        <v>10</v>
      </c>
      <c r="K3" s="77" t="s">
        <v>12</v>
      </c>
      <c r="L3" s="77"/>
      <c r="M3" s="77"/>
      <c r="N3" s="79" t="s">
        <v>6</v>
      </c>
    </row>
    <row r="4" spans="1:16" ht="27" x14ac:dyDescent="0.15">
      <c r="A4" s="84"/>
      <c r="B4" s="78"/>
      <c r="C4" s="78"/>
      <c r="D4" s="78"/>
      <c r="E4" s="78"/>
      <c r="F4" s="78"/>
      <c r="G4" s="78"/>
      <c r="H4" s="78"/>
      <c r="I4" s="78"/>
      <c r="J4" s="78"/>
      <c r="K4" s="17" t="s">
        <v>8</v>
      </c>
      <c r="L4" s="18" t="s">
        <v>7</v>
      </c>
      <c r="M4" s="17" t="s">
        <v>13</v>
      </c>
      <c r="N4" s="80"/>
    </row>
    <row r="5" spans="1:16" ht="210" customHeight="1" x14ac:dyDescent="0.15">
      <c r="A5" s="16" t="s">
        <v>33</v>
      </c>
      <c r="B5" s="7" t="s">
        <v>16</v>
      </c>
      <c r="C5" s="6">
        <v>43818</v>
      </c>
      <c r="D5" s="4" t="s">
        <v>20</v>
      </c>
      <c r="E5" s="24">
        <v>7010401022916</v>
      </c>
      <c r="F5" s="9" t="s">
        <v>49</v>
      </c>
      <c r="G5" s="15" t="s">
        <v>14</v>
      </c>
      <c r="H5" s="10">
        <v>13112000</v>
      </c>
      <c r="I5" s="11" t="s">
        <v>17</v>
      </c>
      <c r="J5" s="12"/>
      <c r="K5" s="12"/>
      <c r="L5" s="12"/>
      <c r="M5" s="12"/>
      <c r="N5" s="13"/>
    </row>
    <row r="6" spans="1:16" ht="210" customHeight="1" x14ac:dyDescent="0.15">
      <c r="A6" s="16" t="s">
        <v>34</v>
      </c>
      <c r="B6" s="7" t="s">
        <v>16</v>
      </c>
      <c r="C6" s="6">
        <v>43802</v>
      </c>
      <c r="D6" s="4" t="s">
        <v>21</v>
      </c>
      <c r="E6" s="8">
        <v>1140001005719</v>
      </c>
      <c r="F6" s="9" t="s">
        <v>27</v>
      </c>
      <c r="G6" s="15" t="s">
        <v>14</v>
      </c>
      <c r="H6" s="10">
        <v>49551700</v>
      </c>
      <c r="I6" s="11" t="s">
        <v>17</v>
      </c>
      <c r="J6" s="12"/>
      <c r="K6" s="12"/>
      <c r="L6" s="12"/>
      <c r="M6" s="12"/>
      <c r="N6" s="13"/>
    </row>
    <row r="7" spans="1:16" ht="210" customHeight="1" x14ac:dyDescent="0.15">
      <c r="A7" s="16" t="s">
        <v>35</v>
      </c>
      <c r="B7" s="7" t="s">
        <v>16</v>
      </c>
      <c r="C7" s="6">
        <v>43801</v>
      </c>
      <c r="D7" s="4" t="s">
        <v>22</v>
      </c>
      <c r="E7" s="8">
        <v>9010401082586</v>
      </c>
      <c r="F7" s="9" t="s">
        <v>28</v>
      </c>
      <c r="G7" s="15">
        <v>1427800</v>
      </c>
      <c r="H7" s="10">
        <v>1427800</v>
      </c>
      <c r="I7" s="11">
        <f>ROUNDDOWN(H7/G7,3)</f>
        <v>1</v>
      </c>
      <c r="J7" s="12"/>
      <c r="K7" s="12"/>
      <c r="L7" s="12"/>
      <c r="M7" s="12"/>
      <c r="N7" s="13"/>
    </row>
    <row r="8" spans="1:16" ht="210" customHeight="1" x14ac:dyDescent="0.15">
      <c r="A8" s="16" t="s">
        <v>36</v>
      </c>
      <c r="B8" s="7" t="s">
        <v>16</v>
      </c>
      <c r="C8" s="6">
        <v>43808</v>
      </c>
      <c r="D8" s="4" t="s">
        <v>23</v>
      </c>
      <c r="E8" s="8">
        <v>7140001082323</v>
      </c>
      <c r="F8" s="9" t="s">
        <v>29</v>
      </c>
      <c r="G8" s="15" t="s">
        <v>14</v>
      </c>
      <c r="H8" s="10">
        <v>13176900</v>
      </c>
      <c r="I8" s="11" t="s">
        <v>19</v>
      </c>
      <c r="J8" s="12"/>
      <c r="K8" s="12"/>
      <c r="L8" s="12"/>
      <c r="M8" s="12"/>
      <c r="N8" s="13"/>
    </row>
    <row r="9" spans="1:16" ht="210" customHeight="1" x14ac:dyDescent="0.15">
      <c r="A9" s="34" t="s">
        <v>37</v>
      </c>
      <c r="B9" s="14" t="s">
        <v>16</v>
      </c>
      <c r="C9" s="6">
        <v>43809</v>
      </c>
      <c r="D9" s="4" t="s">
        <v>24</v>
      </c>
      <c r="E9" s="24">
        <v>8010401050387</v>
      </c>
      <c r="F9" s="9" t="s">
        <v>30</v>
      </c>
      <c r="G9" s="15" t="s">
        <v>14</v>
      </c>
      <c r="H9" s="5">
        <v>32120000</v>
      </c>
      <c r="I9" s="11" t="s">
        <v>17</v>
      </c>
      <c r="J9" s="23"/>
      <c r="K9" s="23"/>
      <c r="L9" s="23"/>
      <c r="M9" s="23"/>
      <c r="N9" s="25"/>
    </row>
    <row r="10" spans="1:16" ht="210" customHeight="1" x14ac:dyDescent="0.15">
      <c r="A10" s="34" t="s">
        <v>38</v>
      </c>
      <c r="B10" s="7" t="s">
        <v>16</v>
      </c>
      <c r="C10" s="6">
        <v>43816</v>
      </c>
      <c r="D10" s="4" t="s">
        <v>25</v>
      </c>
      <c r="E10" s="24">
        <v>4010001008772</v>
      </c>
      <c r="F10" s="9" t="s">
        <v>31</v>
      </c>
      <c r="G10" s="15" t="s">
        <v>14</v>
      </c>
      <c r="H10" s="5">
        <v>5280000</v>
      </c>
      <c r="I10" s="11" t="s">
        <v>17</v>
      </c>
      <c r="J10" s="23"/>
      <c r="K10" s="23"/>
      <c r="L10" s="23"/>
      <c r="M10" s="23"/>
      <c r="N10" s="25"/>
      <c r="P10" s="2"/>
    </row>
    <row r="11" spans="1:16" ht="210" customHeight="1" x14ac:dyDescent="0.15">
      <c r="A11" s="34" t="s">
        <v>39</v>
      </c>
      <c r="B11" s="7" t="s">
        <v>16</v>
      </c>
      <c r="C11" s="6">
        <v>43819</v>
      </c>
      <c r="D11" s="4" t="s">
        <v>26</v>
      </c>
      <c r="E11" s="24">
        <v>7010401022916</v>
      </c>
      <c r="F11" s="4" t="s">
        <v>32</v>
      </c>
      <c r="G11" s="15" t="s">
        <v>14</v>
      </c>
      <c r="H11" s="5">
        <v>28776000</v>
      </c>
      <c r="I11" s="11" t="s">
        <v>17</v>
      </c>
      <c r="J11" s="23"/>
      <c r="K11" s="23"/>
      <c r="L11" s="23"/>
      <c r="M11" s="23"/>
      <c r="N11" s="25"/>
    </row>
    <row r="12" spans="1:16" ht="210" customHeight="1" x14ac:dyDescent="0.15">
      <c r="A12" s="19" t="s">
        <v>40</v>
      </c>
      <c r="B12" s="14" t="s">
        <v>16</v>
      </c>
      <c r="C12" s="20">
        <v>43804</v>
      </c>
      <c r="D12" s="4" t="s">
        <v>43</v>
      </c>
      <c r="E12" s="24">
        <v>4010001008772</v>
      </c>
      <c r="F12" s="9" t="s">
        <v>46</v>
      </c>
      <c r="G12" s="15" t="s">
        <v>14</v>
      </c>
      <c r="H12" s="30">
        <v>687588000</v>
      </c>
      <c r="I12" s="11" t="s">
        <v>17</v>
      </c>
      <c r="J12" s="21"/>
      <c r="K12" s="21"/>
      <c r="L12" s="21"/>
      <c r="M12" s="21"/>
      <c r="N12" s="22"/>
      <c r="P12" s="2"/>
    </row>
    <row r="13" spans="1:16" ht="210" customHeight="1" x14ac:dyDescent="0.15">
      <c r="A13" s="34" t="s">
        <v>41</v>
      </c>
      <c r="B13" s="7" t="s">
        <v>16</v>
      </c>
      <c r="C13" s="6">
        <v>43819</v>
      </c>
      <c r="D13" s="4" t="s">
        <v>44</v>
      </c>
      <c r="E13" s="24">
        <v>8010401050387</v>
      </c>
      <c r="F13" s="9" t="s">
        <v>47</v>
      </c>
      <c r="G13" s="15" t="s">
        <v>14</v>
      </c>
      <c r="H13" s="35">
        <v>133100000</v>
      </c>
      <c r="I13" s="11" t="s">
        <v>17</v>
      </c>
      <c r="J13" s="23"/>
      <c r="K13" s="23"/>
      <c r="L13" s="23"/>
      <c r="M13" s="23"/>
      <c r="N13" s="25"/>
    </row>
    <row r="14" spans="1:16" ht="210" customHeight="1" thickBot="1" x14ac:dyDescent="0.2">
      <c r="A14" s="72" t="s">
        <v>42</v>
      </c>
      <c r="B14" s="26" t="s">
        <v>16</v>
      </c>
      <c r="C14" s="27">
        <v>43822</v>
      </c>
      <c r="D14" s="28" t="s">
        <v>45</v>
      </c>
      <c r="E14" s="24">
        <v>7010401022916</v>
      </c>
      <c r="F14" s="9" t="s">
        <v>48</v>
      </c>
      <c r="G14" s="40" t="s">
        <v>14</v>
      </c>
      <c r="H14" s="73">
        <v>199100000</v>
      </c>
      <c r="I14" s="41" t="s">
        <v>17</v>
      </c>
      <c r="J14" s="74"/>
      <c r="K14" s="74"/>
      <c r="L14" s="74"/>
      <c r="M14" s="74"/>
      <c r="N14" s="75"/>
      <c r="P14" s="2"/>
    </row>
    <row r="15" spans="1:16" ht="210" customHeight="1" x14ac:dyDescent="0.15">
      <c r="A15" s="36"/>
      <c r="B15" s="32" t="s">
        <v>16</v>
      </c>
      <c r="C15" s="31"/>
      <c r="D15" s="68"/>
      <c r="E15" s="69"/>
      <c r="F15" s="33"/>
      <c r="G15" s="70"/>
      <c r="H15" s="37"/>
      <c r="I15" s="71"/>
      <c r="J15" s="38"/>
      <c r="K15" s="38"/>
      <c r="L15" s="38"/>
      <c r="M15" s="38"/>
      <c r="N15" s="39"/>
    </row>
    <row r="16" spans="1:16" ht="210" customHeight="1" x14ac:dyDescent="0.15">
      <c r="A16" s="34"/>
      <c r="B16" s="7" t="s">
        <v>16</v>
      </c>
      <c r="C16" s="6"/>
      <c r="D16" s="4"/>
      <c r="E16" s="8"/>
      <c r="F16" s="9"/>
      <c r="G16" s="15"/>
      <c r="H16" s="5"/>
      <c r="I16" s="11"/>
      <c r="J16" s="23"/>
      <c r="K16" s="23"/>
      <c r="L16" s="23"/>
      <c r="M16" s="23"/>
      <c r="N16" s="25"/>
    </row>
    <row r="17" spans="1:20" ht="210" customHeight="1" x14ac:dyDescent="0.15">
      <c r="A17" s="16"/>
      <c r="B17" s="14" t="s">
        <v>16</v>
      </c>
      <c r="C17" s="6"/>
      <c r="D17" s="4"/>
      <c r="E17" s="24"/>
      <c r="F17" s="9"/>
      <c r="G17" s="15"/>
      <c r="H17" s="10"/>
      <c r="I17" s="11"/>
      <c r="J17" s="12"/>
      <c r="K17" s="12"/>
      <c r="L17" s="12"/>
      <c r="M17" s="12"/>
      <c r="N17" s="13"/>
    </row>
    <row r="18" spans="1:20" ht="210" customHeight="1" x14ac:dyDescent="0.15">
      <c r="A18" s="34"/>
      <c r="B18" s="14" t="s">
        <v>16</v>
      </c>
      <c r="C18" s="6"/>
      <c r="D18" s="4"/>
      <c r="E18" s="8"/>
      <c r="F18" s="9"/>
      <c r="G18" s="15"/>
      <c r="H18" s="5"/>
      <c r="I18" s="11"/>
      <c r="J18" s="23"/>
      <c r="K18" s="23"/>
      <c r="L18" s="23"/>
      <c r="M18" s="23"/>
      <c r="N18" s="25"/>
    </row>
    <row r="19" spans="1:20" ht="210" customHeight="1" x14ac:dyDescent="0.15">
      <c r="A19" s="34"/>
      <c r="B19" s="7" t="s">
        <v>16</v>
      </c>
      <c r="C19" s="6"/>
      <c r="D19" s="4"/>
      <c r="E19" s="8"/>
      <c r="F19" s="4"/>
      <c r="G19" s="15"/>
      <c r="H19" s="5"/>
      <c r="I19" s="11"/>
      <c r="J19" s="23"/>
      <c r="K19" s="23"/>
      <c r="L19" s="23"/>
      <c r="M19" s="23"/>
      <c r="N19" s="25"/>
    </row>
    <row r="20" spans="1:20" ht="210" customHeight="1" x14ac:dyDescent="0.15">
      <c r="A20" s="16"/>
      <c r="B20" s="7" t="s">
        <v>16</v>
      </c>
      <c r="C20" s="6"/>
      <c r="D20" s="4"/>
      <c r="E20" s="24"/>
      <c r="F20" s="9"/>
      <c r="G20" s="15"/>
      <c r="H20" s="10"/>
      <c r="I20" s="11"/>
      <c r="J20" s="12"/>
      <c r="K20" s="12"/>
      <c r="L20" s="12"/>
      <c r="M20" s="12"/>
      <c r="N20" s="13"/>
    </row>
    <row r="21" spans="1:20" ht="210" customHeight="1" x14ac:dyDescent="0.15">
      <c r="A21" s="36"/>
      <c r="B21" s="32" t="s">
        <v>16</v>
      </c>
      <c r="C21" s="31"/>
      <c r="D21" s="4"/>
      <c r="E21" s="8"/>
      <c r="F21" s="33"/>
      <c r="G21" s="15"/>
      <c r="H21" s="37"/>
      <c r="I21" s="11"/>
      <c r="J21" s="38"/>
      <c r="K21" s="38"/>
      <c r="L21" s="38"/>
      <c r="M21" s="38"/>
      <c r="N21" s="39"/>
    </row>
    <row r="22" spans="1:20" ht="210" customHeight="1" x14ac:dyDescent="0.15">
      <c r="A22" s="34"/>
      <c r="B22" s="7" t="s">
        <v>16</v>
      </c>
      <c r="C22" s="6"/>
      <c r="D22" s="4"/>
      <c r="E22" s="24"/>
      <c r="F22" s="9"/>
      <c r="G22" s="15"/>
      <c r="H22" s="5"/>
      <c r="I22" s="11"/>
      <c r="J22" s="23"/>
      <c r="K22" s="23"/>
      <c r="L22" s="23"/>
      <c r="M22" s="23"/>
      <c r="N22" s="25"/>
    </row>
    <row r="23" spans="1:20" ht="210" customHeight="1" x14ac:dyDescent="0.15">
      <c r="A23" s="34"/>
      <c r="B23" s="14" t="s">
        <v>16</v>
      </c>
      <c r="C23" s="6"/>
      <c r="D23" s="4"/>
      <c r="E23" s="8"/>
      <c r="F23" s="9"/>
      <c r="G23" s="15"/>
      <c r="H23" s="5"/>
      <c r="I23" s="11"/>
      <c r="J23" s="23"/>
      <c r="K23" s="23"/>
      <c r="L23" s="23"/>
      <c r="M23" s="23"/>
      <c r="N23" s="25"/>
    </row>
    <row r="24" spans="1:20" ht="210" customHeight="1" x14ac:dyDescent="0.15">
      <c r="A24" s="34"/>
      <c r="B24" s="14" t="s">
        <v>16</v>
      </c>
      <c r="C24" s="6"/>
      <c r="D24" s="4"/>
      <c r="E24" s="8"/>
      <c r="F24" s="33"/>
      <c r="G24" s="15"/>
      <c r="H24" s="5"/>
      <c r="I24" s="11"/>
      <c r="J24" s="23"/>
      <c r="K24" s="23"/>
      <c r="L24" s="23"/>
      <c r="M24" s="23"/>
      <c r="N24" s="25"/>
      <c r="R24" s="76"/>
      <c r="S24" s="76"/>
      <c r="T24" s="76"/>
    </row>
    <row r="25" spans="1:20" ht="210" customHeight="1" x14ac:dyDescent="0.15">
      <c r="A25" s="16"/>
      <c r="B25" s="7" t="s">
        <v>16</v>
      </c>
      <c r="C25" s="6"/>
      <c r="D25" s="4"/>
      <c r="E25" s="8"/>
      <c r="F25" s="29"/>
      <c r="G25" s="15"/>
      <c r="H25" s="5"/>
      <c r="I25" s="11"/>
      <c r="J25" s="12"/>
      <c r="K25" s="12"/>
      <c r="L25" s="12"/>
      <c r="M25" s="12"/>
      <c r="N25" s="13"/>
    </row>
    <row r="26" spans="1:20" ht="210" customHeight="1" x14ac:dyDescent="0.15">
      <c r="A26" s="34"/>
      <c r="B26" s="7" t="s">
        <v>16</v>
      </c>
      <c r="C26" s="6"/>
      <c r="D26" s="4"/>
      <c r="E26" s="8"/>
      <c r="F26" s="4"/>
      <c r="G26" s="15"/>
      <c r="H26" s="5"/>
      <c r="I26" s="11"/>
      <c r="J26" s="23"/>
      <c r="K26" s="23"/>
      <c r="L26" s="23"/>
      <c r="M26" s="23"/>
      <c r="N26" s="25"/>
    </row>
    <row r="27" spans="1:20" ht="210" customHeight="1" x14ac:dyDescent="0.15">
      <c r="A27" s="34"/>
      <c r="B27" s="7" t="s">
        <v>16</v>
      </c>
      <c r="C27" s="6"/>
      <c r="D27" s="4"/>
      <c r="E27" s="8"/>
      <c r="F27" s="4"/>
      <c r="G27" s="15"/>
      <c r="H27" s="5"/>
      <c r="I27" s="11"/>
      <c r="J27" s="23"/>
      <c r="K27" s="23"/>
      <c r="L27" s="23"/>
      <c r="M27" s="23"/>
      <c r="N27" s="25"/>
    </row>
    <row r="28" spans="1:20" ht="210" customHeight="1" thickBot="1" x14ac:dyDescent="0.2">
      <c r="A28" s="51"/>
      <c r="B28" s="52" t="s">
        <v>16</v>
      </c>
      <c r="C28" s="53"/>
      <c r="D28" s="54"/>
      <c r="E28" s="55"/>
      <c r="F28" s="54"/>
      <c r="G28" s="56"/>
      <c r="H28" s="57"/>
      <c r="I28" s="58"/>
      <c r="J28" s="59"/>
      <c r="K28" s="59"/>
      <c r="L28" s="59"/>
      <c r="M28" s="59"/>
      <c r="N28" s="60"/>
    </row>
    <row r="29" spans="1:20" ht="210" customHeight="1" x14ac:dyDescent="0.15">
      <c r="A29" s="61"/>
      <c r="B29" s="14" t="s">
        <v>16</v>
      </c>
      <c r="C29" s="20"/>
      <c r="D29" s="17"/>
      <c r="E29" s="62"/>
      <c r="F29" s="17"/>
      <c r="G29" s="63"/>
      <c r="H29" s="64"/>
      <c r="I29" s="65"/>
      <c r="J29" s="66"/>
      <c r="K29" s="66"/>
      <c r="L29" s="66"/>
      <c r="M29" s="66"/>
      <c r="N29" s="67"/>
    </row>
    <row r="30" spans="1:20" ht="210" customHeight="1" x14ac:dyDescent="0.15">
      <c r="A30" s="34"/>
      <c r="B30" s="7" t="s">
        <v>16</v>
      </c>
      <c r="C30" s="6"/>
      <c r="D30" s="4"/>
      <c r="E30" s="8"/>
      <c r="F30" s="4"/>
      <c r="G30" s="15"/>
      <c r="H30" s="5"/>
      <c r="I30" s="11"/>
      <c r="J30" s="23"/>
      <c r="K30" s="23"/>
      <c r="L30" s="23"/>
      <c r="M30" s="23"/>
      <c r="N30" s="25"/>
    </row>
    <row r="31" spans="1:20" ht="210" customHeight="1" x14ac:dyDescent="0.15">
      <c r="A31" s="34"/>
      <c r="B31" s="7" t="s">
        <v>16</v>
      </c>
      <c r="C31" s="6"/>
      <c r="D31" s="4"/>
      <c r="E31" s="8"/>
      <c r="F31" s="4"/>
      <c r="G31" s="15"/>
      <c r="H31" s="5"/>
      <c r="I31" s="11"/>
      <c r="J31" s="23"/>
      <c r="K31" s="23"/>
      <c r="L31" s="23"/>
      <c r="M31" s="23"/>
      <c r="N31" s="25"/>
    </row>
    <row r="32" spans="1:20" ht="210" customHeight="1" thickBot="1" x14ac:dyDescent="0.2">
      <c r="A32" s="51"/>
      <c r="B32" s="52" t="s">
        <v>16</v>
      </c>
      <c r="C32" s="53"/>
      <c r="D32" s="54"/>
      <c r="E32" s="55"/>
      <c r="F32" s="54"/>
      <c r="G32" s="56"/>
      <c r="H32" s="57"/>
      <c r="I32" s="58"/>
      <c r="J32" s="59"/>
      <c r="K32" s="59"/>
      <c r="L32" s="59"/>
      <c r="M32" s="59"/>
      <c r="N32" s="60"/>
    </row>
    <row r="33" spans="1:14" ht="210" customHeight="1" x14ac:dyDescent="0.15">
      <c r="A33" s="42"/>
      <c r="B33" s="43"/>
      <c r="C33" s="44"/>
      <c r="D33" s="45"/>
      <c r="E33" s="46"/>
      <c r="F33" s="45"/>
      <c r="G33" s="47"/>
      <c r="H33" s="48"/>
      <c r="I33" s="49"/>
      <c r="J33" s="50"/>
      <c r="K33" s="50"/>
      <c r="L33" s="50"/>
      <c r="M33" s="50"/>
      <c r="N33" s="50"/>
    </row>
  </sheetData>
  <autoFilter ref="A3:N4">
    <filterColumn colId="10" showButton="0"/>
    <filterColumn colId="11" showButton="0"/>
    <sortState ref="A6:N27">
      <sortCondition ref="C3:C4"/>
    </sortState>
  </autoFilter>
  <mergeCells count="14">
    <mergeCell ref="R24:T24"/>
    <mergeCell ref="J3:J4"/>
    <mergeCell ref="K3:M3"/>
    <mergeCell ref="N3:N4"/>
    <mergeCell ref="A1:N1"/>
    <mergeCell ref="A3:A4"/>
    <mergeCell ref="B3:B4"/>
    <mergeCell ref="C3:C4"/>
    <mergeCell ref="D3:D4"/>
    <mergeCell ref="E3:E4"/>
    <mergeCell ref="F3:F4"/>
    <mergeCell ref="G3:G4"/>
    <mergeCell ref="H3:H4"/>
    <mergeCell ref="I3:I4"/>
  </mergeCells>
  <phoneticPr fontId="24"/>
  <pageMargins left="0.98425196850393704" right="0.59055118110236227" top="0.74803149606299213" bottom="0.74803149606299213" header="0.31496062992125984" footer="0.31496062992125984"/>
  <pageSetup paperSize="9" scale="60" fitToHeight="10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付紙様式第４</vt:lpstr>
      <vt:lpstr>付紙様式第４!Print_Area</vt:lpstr>
      <vt:lpstr>付紙様式第４!Print_Titles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2020-01-09T06:39:32Z</cp:lastPrinted>
  <dcterms:created xsi:type="dcterms:W3CDTF">2010-08-24T08:00:05Z</dcterms:created>
  <dcterms:modified xsi:type="dcterms:W3CDTF">2020-02-07T01:24:01Z</dcterms:modified>
</cp:coreProperties>
</file>