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8463\Desktop\岐阜試験場（修正分）\"/>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付紙様式第３!$B$1:$N$11</definedName>
  </definedNames>
  <calcPr calcId="162913"/>
</workbook>
</file>

<file path=xl/calcChain.xml><?xml version="1.0" encoding="utf-8"?>
<calcChain xmlns="http://schemas.openxmlformats.org/spreadsheetml/2006/main">
  <c r="J9" i="9" l="1"/>
  <c r="J8" i="9"/>
  <c r="J7" i="9"/>
  <c r="J6" i="9"/>
  <c r="J5" i="9"/>
</calcChain>
</file>

<file path=xl/sharedStrings.xml><?xml version="1.0" encoding="utf-8"?>
<sst xmlns="http://schemas.openxmlformats.org/spreadsheetml/2006/main" count="45" uniqueCount="36">
  <si>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</si>
  <si>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</si>
  <si>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</si>
  <si>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</si>
  <si>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</si>
  <si>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</si>
  <si>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</si>
  <si>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</si>
  <si>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</si>
  <si>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</si>
  <si>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</si>
  <si>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</si>
  <si>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</si>
  <si>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</si>
  <si>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</si>
  <si>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</si>
  <si>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</si>
  <si>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</si>
  <si>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</si>
  <si>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</si>
  <si>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</si>
  <si>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</si>
  <si>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</si>
  <si>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</si>
  <si>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一般競争入札</t>
    <rPh sb="0" eb="6">
      <t>イッパンキョウソウニュウサツ</t>
    </rPh>
    <phoneticPr fontId="1"/>
  </si>
  <si>
    <t>器材借上（その２）</t>
    <rPh sb="0" eb="2">
      <t>キザイ</t>
    </rPh>
    <rPh sb="2" eb="3">
      <t>カ</t>
    </rPh>
    <rPh sb="3" eb="4">
      <t>ア</t>
    </rPh>
    <phoneticPr fontId="1"/>
  </si>
  <si>
    <t>（株）アクティオ
東京都中央区日本橋3-12-2</t>
    <rPh sb="0" eb="3">
      <t>カブ</t>
    </rPh>
    <rPh sb="9" eb="12">
      <t>トウキョウト</t>
    </rPh>
    <rPh sb="12" eb="15">
      <t>チュウオウク</t>
    </rPh>
    <rPh sb="15" eb="18">
      <t>ニホンバシ</t>
    </rPh>
    <phoneticPr fontId="1"/>
  </si>
  <si>
    <t>器材借上（その１）</t>
    <rPh sb="0" eb="2">
      <t>キザイ</t>
    </rPh>
    <rPh sb="2" eb="3">
      <t>カ</t>
    </rPh>
    <rPh sb="3" eb="4">
      <t>ア</t>
    </rPh>
    <phoneticPr fontId="1"/>
  </si>
  <si>
    <t>セメント系固化剤</t>
    <rPh sb="4" eb="5">
      <t>ケイ</t>
    </rPh>
    <rPh sb="5" eb="7">
      <t>コカ</t>
    </rPh>
    <rPh sb="7" eb="8">
      <t>ザイ</t>
    </rPh>
    <phoneticPr fontId="1"/>
  </si>
  <si>
    <t>真砂土（サバ土）</t>
    <rPh sb="0" eb="1">
      <t>シン</t>
    </rPh>
    <rPh sb="1" eb="2">
      <t>スナ</t>
    </rPh>
    <rPh sb="2" eb="3">
      <t>ツチ</t>
    </rPh>
    <rPh sb="6" eb="7">
      <t>ツチ</t>
    </rPh>
    <phoneticPr fontId="1"/>
  </si>
  <si>
    <t>砕石</t>
    <rPh sb="0" eb="1">
      <t>クダ</t>
    </rPh>
    <rPh sb="1" eb="2">
      <t>イシ</t>
    </rPh>
    <phoneticPr fontId="1"/>
  </si>
  <si>
    <t>（株）栄興業
岐阜県本巣市小柿807-1</t>
    <rPh sb="0" eb="3">
      <t>カブ</t>
    </rPh>
    <rPh sb="3" eb="4">
      <t>サカエ</t>
    </rPh>
    <rPh sb="4" eb="6">
      <t>コウギョウ</t>
    </rPh>
    <rPh sb="7" eb="10">
      <t>ギフケン</t>
    </rPh>
    <rPh sb="10" eb="11">
      <t>ホン</t>
    </rPh>
    <rPh sb="11" eb="12">
      <t>ス</t>
    </rPh>
    <rPh sb="12" eb="13">
      <t>シ</t>
    </rPh>
    <rPh sb="13" eb="14">
      <t>チイ</t>
    </rPh>
    <rPh sb="14" eb="15">
      <t>カキ</t>
    </rPh>
    <phoneticPr fontId="1"/>
  </si>
  <si>
    <t>各務原造園（株）
岐阜県各務原市須衛町1-153-1</t>
    <rPh sb="0" eb="3">
      <t>カカミガハラ</t>
    </rPh>
    <rPh sb="3" eb="5">
      <t>ゾウエン</t>
    </rPh>
    <rPh sb="5" eb="8">
      <t>カブ</t>
    </rPh>
    <rPh sb="9" eb="12">
      <t>ギフケン</t>
    </rPh>
    <rPh sb="12" eb="15">
      <t>カカミガハラ</t>
    </rPh>
    <rPh sb="15" eb="16">
      <t>シ</t>
    </rPh>
    <rPh sb="16" eb="17">
      <t>ス</t>
    </rPh>
    <rPh sb="17" eb="18">
      <t>エイ</t>
    </rPh>
    <rPh sb="18" eb="19">
      <t>マチ</t>
    </rPh>
    <phoneticPr fontId="1"/>
  </si>
  <si>
    <t>（株）長森花木センター
岐阜県岐阜市水海道5-3-1</t>
    <rPh sb="0" eb="3">
      <t>カブ</t>
    </rPh>
    <rPh sb="3" eb="5">
      <t>ナガモリ</t>
    </rPh>
    <rPh sb="5" eb="7">
      <t>ハナキ</t>
    </rPh>
    <rPh sb="12" eb="15">
      <t>ギフケン</t>
    </rPh>
    <rPh sb="15" eb="18">
      <t>ギフシ</t>
    </rPh>
    <rPh sb="18" eb="19">
      <t>スイ</t>
    </rPh>
    <rPh sb="19" eb="20">
      <t>ウミ</t>
    </rPh>
    <rPh sb="20" eb="21">
      <t>ドウ</t>
    </rPh>
    <phoneticPr fontId="1"/>
  </si>
  <si>
    <t>6010001034494</t>
    <phoneticPr fontId="1"/>
  </si>
  <si>
    <t>6010001034494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</si>
</sst>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quot;△ &quot;#,##0"/>
    <numFmt numFmtId="178" formatCode="0_);[Red]\(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
      <sz val="9"/>
      <name val="ＭＳ 明朝"/>
      <family val="1"/>
      <charset val="128"/>
    </font>
    <font>
      <sz val="9"/>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3" fillId="0" borderId="1" xfId="2" applyNumberFormat="1" applyFont="1" applyFill="1" applyBorder="1" applyAlignment="1">
      <alignment horizontal="right" vertical="center" shrinkToFit="1"/>
    </xf>
    <xf numFmtId="176" fontId="3" fillId="0" borderId="4" xfId="0" applyNumberFormat="1" applyFont="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58" fontId="4" fillId="0" borderId="4" xfId="0" applyNumberFormat="1" applyFont="1" applyBorder="1" applyAlignment="1">
      <alignment horizontal="center" vertical="center" wrapText="1"/>
    </xf>
    <xf numFmtId="0" fontId="5" fillId="2" borderId="1" xfId="0" applyFont="1" applyFill="1" applyBorder="1" applyAlignment="1">
      <alignment horizontal="left" vertical="center" wrapText="1"/>
    </xf>
    <xf numFmtId="0" fontId="4" fillId="0" borderId="4" xfId="0" applyFont="1" applyFill="1" applyBorder="1" applyAlignment="1">
      <alignment vertical="center" wrapText="1"/>
    </xf>
    <xf numFmtId="177" fontId="3" fillId="0" borderId="1" xfId="2" applyNumberFormat="1" applyFont="1" applyFill="1" applyBorder="1" applyAlignment="1">
      <alignment horizontal="right" vertical="center" wrapText="1" shrinkToFit="1"/>
    </xf>
    <xf numFmtId="176" fontId="3" fillId="0" borderId="4" xfId="0" applyNumberFormat="1" applyFont="1" applyFill="1" applyBorder="1" applyAlignment="1">
      <alignment horizontal="right" vertical="center"/>
    </xf>
    <xf numFmtId="41" fontId="7" fillId="0" borderId="1" xfId="0" applyNumberFormat="1" applyFont="1" applyFill="1" applyBorder="1" applyAlignment="1">
      <alignment horizontal="left" vertical="center" wrapText="1"/>
    </xf>
    <xf numFmtId="176" fontId="3" fillId="2" borderId="4" xfId="0" applyNumberFormat="1" applyFont="1" applyFill="1" applyBorder="1">
      <alignment vertical="center"/>
    </xf>
    <xf numFmtId="176" fontId="3" fillId="3" borderId="4" xfId="0" applyNumberFormat="1" applyFont="1" applyFill="1" applyBorder="1">
      <alignment vertical="center"/>
    </xf>
    <xf numFmtId="49" fontId="5" fillId="2"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2" borderId="0" xfId="0" applyFont="1" applyFill="1">
      <alignment vertical="center"/>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10" fontId="8" fillId="2" borderId="1" xfId="1" applyNumberFormat="1" applyFont="1" applyFill="1" applyBorder="1" applyAlignment="1">
      <alignment horizontal="right" vertical="center" shrinkToFit="1"/>
    </xf>
    <xf numFmtId="10" fontId="3" fillId="2" borderId="4" xfId="0" applyNumberFormat="1" applyFont="1" applyFill="1" applyBorder="1" applyAlignment="1">
      <alignment vertical="center" shrinkToFit="1"/>
    </xf>
    <xf numFmtId="10" fontId="7" fillId="2" borderId="1" xfId="1" applyNumberFormat="1" applyFont="1" applyFill="1" applyBorder="1" applyAlignment="1">
      <alignment horizontal="right" vertical="center" wrapText="1"/>
    </xf>
    <xf numFmtId="0" fontId="2" fillId="2" borderId="0" xfId="0" applyFont="1" applyFill="1" applyBorder="1">
      <alignmen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9"/>
  <sheetViews>
    <sheetView tabSelected="1" view="pageBreakPreview" topLeftCell="E1" zoomScaleNormal="100" zoomScaleSheetLayoutView="100" workbookViewId="0">
      <selection activeCell="J2" sqref="J1:J1048576"/>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38" customWidth="1"/>
    <col min="11" max="13" width="12.625" style="1" customWidth="1"/>
    <col min="14" max="14" width="8.875" style="1" customWidth="1"/>
    <col min="15" max="16384" width="9" style="1"/>
  </cols>
  <sheetData>
    <row r="1" spans="2:14" ht="32.1" customHeight="1" x14ac:dyDescent="0.15">
      <c r="B1" s="29" t="s">
        <v>21</v>
      </c>
      <c r="C1" s="30"/>
      <c r="D1" s="30"/>
      <c r="E1" s="30"/>
      <c r="F1" s="30"/>
      <c r="G1" s="30"/>
      <c r="H1" s="30"/>
      <c r="I1" s="30"/>
      <c r="J1" s="30"/>
      <c r="K1" s="30"/>
      <c r="L1" s="30"/>
      <c r="M1" s="30"/>
      <c r="N1" s="30"/>
    </row>
    <row r="2" spans="2:14" ht="14.25" thickBot="1" x14ac:dyDescent="0.2"/>
    <row r="3" spans="2:14" ht="68.099999999999994" customHeight="1" x14ac:dyDescent="0.15">
      <c r="B3" s="31" t="s">
        <v>10</v>
      </c>
      <c r="C3" s="33" t="s">
        <v>0</v>
      </c>
      <c r="D3" s="33" t="s">
        <v>1</v>
      </c>
      <c r="E3" s="33" t="s">
        <v>2</v>
      </c>
      <c r="F3" s="33" t="s">
        <v>22</v>
      </c>
      <c r="G3" s="33" t="s">
        <v>3</v>
      </c>
      <c r="H3" s="33" t="s">
        <v>4</v>
      </c>
      <c r="I3" s="33" t="s">
        <v>5</v>
      </c>
      <c r="J3" s="39" t="s">
        <v>6</v>
      </c>
      <c r="K3" s="35" t="s">
        <v>11</v>
      </c>
      <c r="L3" s="36"/>
      <c r="M3" s="37"/>
      <c r="N3" s="27" t="s">
        <v>7</v>
      </c>
    </row>
    <row r="4" spans="2:14" ht="38.25" customHeight="1" thickBot="1" x14ac:dyDescent="0.2">
      <c r="B4" s="32"/>
      <c r="C4" s="34"/>
      <c r="D4" s="34"/>
      <c r="E4" s="34"/>
      <c r="F4" s="34"/>
      <c r="G4" s="34"/>
      <c r="H4" s="34"/>
      <c r="I4" s="34"/>
      <c r="J4" s="40"/>
      <c r="K4" s="2" t="s">
        <v>9</v>
      </c>
      <c r="L4" s="2" t="s">
        <v>8</v>
      </c>
      <c r="M4" s="2" t="s">
        <v>12</v>
      </c>
      <c r="N4" s="28"/>
    </row>
    <row r="5" spans="2:14" ht="75" customHeight="1" x14ac:dyDescent="0.15">
      <c r="B5" s="8" t="s">
        <v>27</v>
      </c>
      <c r="C5" s="10" t="s">
        <v>23</v>
      </c>
      <c r="D5" s="17">
        <v>43934</v>
      </c>
      <c r="E5" s="18" t="s">
        <v>26</v>
      </c>
      <c r="F5" s="25" t="s">
        <v>34</v>
      </c>
      <c r="G5" s="9" t="s">
        <v>24</v>
      </c>
      <c r="H5" s="20">
        <v>10615000</v>
      </c>
      <c r="I5" s="21">
        <v>5445000</v>
      </c>
      <c r="J5" s="41">
        <f>ROUNDDOWN(I5/H5,4)</f>
        <v>0.51290000000000002</v>
      </c>
      <c r="K5" s="14"/>
      <c r="L5" s="14"/>
      <c r="M5" s="15"/>
      <c r="N5" s="16"/>
    </row>
    <row r="6" spans="2:14" ht="75" customHeight="1" x14ac:dyDescent="0.15">
      <c r="B6" s="8" t="s">
        <v>25</v>
      </c>
      <c r="C6" s="10" t="s">
        <v>23</v>
      </c>
      <c r="D6" s="17">
        <v>43934</v>
      </c>
      <c r="E6" s="18" t="s">
        <v>26</v>
      </c>
      <c r="F6" s="25" t="s">
        <v>35</v>
      </c>
      <c r="G6" s="9" t="s">
        <v>24</v>
      </c>
      <c r="H6" s="22">
        <v>5920860</v>
      </c>
      <c r="I6" s="23">
        <v>5885000</v>
      </c>
      <c r="J6" s="41">
        <f t="shared" ref="J6:J9" si="0">ROUNDDOWN(I6/H6,4)</f>
        <v>0.99390000000000001</v>
      </c>
      <c r="K6" s="14"/>
      <c r="L6" s="14"/>
      <c r="M6" s="15"/>
      <c r="N6" s="16"/>
    </row>
    <row r="7" spans="2:14" ht="75" customHeight="1" x14ac:dyDescent="0.15">
      <c r="B7" s="8" t="s">
        <v>28</v>
      </c>
      <c r="C7" s="10" t="s">
        <v>23</v>
      </c>
      <c r="D7" s="17">
        <v>43934</v>
      </c>
      <c r="E7" s="19" t="s">
        <v>32</v>
      </c>
      <c r="F7" s="26">
        <v>4200001006939</v>
      </c>
      <c r="G7" s="9" t="s">
        <v>24</v>
      </c>
      <c r="H7" s="22">
        <v>7609140</v>
      </c>
      <c r="I7" s="24">
        <v>6798330</v>
      </c>
      <c r="J7" s="41">
        <f t="shared" si="0"/>
        <v>0.89339999999999997</v>
      </c>
      <c r="K7" s="14"/>
      <c r="L7" s="14"/>
      <c r="M7" s="15"/>
      <c r="N7" s="16"/>
    </row>
    <row r="8" spans="2:14" ht="75" customHeight="1" x14ac:dyDescent="0.15">
      <c r="B8" s="8" t="s">
        <v>29</v>
      </c>
      <c r="C8" s="10" t="s">
        <v>23</v>
      </c>
      <c r="D8" s="17">
        <v>43936</v>
      </c>
      <c r="E8" s="11" t="s">
        <v>33</v>
      </c>
      <c r="F8" s="26">
        <v>5200001003885</v>
      </c>
      <c r="G8" s="9" t="s">
        <v>24</v>
      </c>
      <c r="H8" s="12">
        <v>4850781</v>
      </c>
      <c r="I8" s="13">
        <v>4821850</v>
      </c>
      <c r="J8" s="42">
        <f t="shared" si="0"/>
        <v>0.99399999999999999</v>
      </c>
      <c r="K8" s="3"/>
      <c r="L8" s="3"/>
      <c r="M8" s="4"/>
      <c r="N8" s="5"/>
    </row>
    <row r="9" spans="2:14" ht="75" customHeight="1" x14ac:dyDescent="0.15">
      <c r="B9" s="8" t="s">
        <v>30</v>
      </c>
      <c r="C9" s="10" t="s">
        <v>23</v>
      </c>
      <c r="D9" s="17">
        <v>43941</v>
      </c>
      <c r="E9" s="11" t="s">
        <v>31</v>
      </c>
      <c r="F9" s="26">
        <v>6200001009948</v>
      </c>
      <c r="G9" s="9" t="s">
        <v>24</v>
      </c>
      <c r="H9" s="12">
        <v>13528647</v>
      </c>
      <c r="I9" s="13">
        <v>11528000</v>
      </c>
      <c r="J9" s="43">
        <f t="shared" si="0"/>
        <v>0.85209999999999997</v>
      </c>
      <c r="K9" s="3"/>
      <c r="L9" s="3"/>
      <c r="M9" s="4"/>
      <c r="N9" s="5"/>
    </row>
    <row r="10" spans="2:14" x14ac:dyDescent="0.15">
      <c r="B10" s="6" t="s">
        <v>13</v>
      </c>
      <c r="C10" s="7"/>
      <c r="D10" s="7"/>
      <c r="E10" s="7"/>
      <c r="F10" s="7"/>
      <c r="G10" s="7"/>
      <c r="H10" s="7"/>
      <c r="I10" s="7"/>
      <c r="J10" s="44"/>
      <c r="K10" s="7"/>
      <c r="L10" s="7"/>
      <c r="M10" s="7"/>
      <c r="N10" s="7"/>
    </row>
    <row r="11" spans="2:14" x14ac:dyDescent="0.15">
      <c r="B11" s="6" t="s">
        <v>14</v>
      </c>
      <c r="C11" s="7"/>
      <c r="D11" s="7"/>
      <c r="E11" s="7"/>
      <c r="F11" s="7"/>
      <c r="G11" s="7"/>
      <c r="H11" s="7"/>
      <c r="I11" s="7"/>
      <c r="J11" s="44"/>
      <c r="K11" s="7"/>
      <c r="L11" s="7"/>
      <c r="M11" s="7"/>
      <c r="N11" s="7"/>
    </row>
    <row r="12" spans="2:14" x14ac:dyDescent="0.15">
      <c r="B12" s="7"/>
      <c r="C12" s="7"/>
      <c r="D12" s="7"/>
      <c r="E12" s="7"/>
      <c r="F12" s="7"/>
      <c r="G12" s="7"/>
      <c r="H12" s="7"/>
      <c r="I12" s="7"/>
      <c r="J12" s="44"/>
      <c r="K12" s="7"/>
      <c r="L12" s="7"/>
      <c r="M12" s="7"/>
      <c r="N12" s="7"/>
    </row>
    <row r="13" spans="2:14" x14ac:dyDescent="0.15">
      <c r="B13" s="7"/>
      <c r="C13" s="7"/>
      <c r="D13" s="7"/>
      <c r="E13" s="7"/>
      <c r="F13" s="7"/>
      <c r="G13" s="7"/>
      <c r="H13" s="7"/>
      <c r="I13" s="7"/>
      <c r="J13" s="44"/>
      <c r="K13" s="7"/>
      <c r="L13" s="7"/>
      <c r="M13" s="7"/>
      <c r="N13" s="7"/>
    </row>
    <row r="14" spans="2:14" x14ac:dyDescent="0.15">
      <c r="B14" s="7"/>
      <c r="C14" s="7"/>
      <c r="D14" s="7"/>
      <c r="E14" s="7"/>
      <c r="F14" s="7"/>
      <c r="G14" s="7"/>
      <c r="H14" s="7"/>
      <c r="I14" s="7"/>
      <c r="J14" s="44"/>
      <c r="K14" s="7"/>
      <c r="L14" s="7"/>
      <c r="M14" s="7"/>
      <c r="N14" s="7"/>
    </row>
    <row r="15" spans="2:14" x14ac:dyDescent="0.15">
      <c r="B15" s="7"/>
      <c r="C15" s="7"/>
      <c r="D15" s="7"/>
      <c r="E15" s="7"/>
      <c r="F15" s="7"/>
      <c r="G15" s="7"/>
      <c r="H15" s="7"/>
      <c r="I15" s="7"/>
      <c r="J15" s="44"/>
      <c r="K15" s="7"/>
      <c r="L15" s="7"/>
      <c r="M15" s="7"/>
      <c r="N15" s="7"/>
    </row>
    <row r="16" spans="2:14" x14ac:dyDescent="0.15">
      <c r="K16" s="1" t="s">
        <v>15</v>
      </c>
      <c r="L16" s="1" t="s">
        <v>16</v>
      </c>
    </row>
    <row r="17" spans="11:12" x14ac:dyDescent="0.15">
      <c r="K17" s="1" t="s">
        <v>17</v>
      </c>
      <c r="L17" s="1" t="s">
        <v>18</v>
      </c>
    </row>
    <row r="18" spans="11:12" x14ac:dyDescent="0.15">
      <c r="K18" s="1" t="s">
        <v>19</v>
      </c>
    </row>
    <row r="19" spans="11:12" x14ac:dyDescent="0.15">
      <c r="K19"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6">
      <formula1>$L$15:$L$19</formula1>
    </dataValidation>
    <dataValidation type="list" allowBlank="1" showInputMessage="1" showErrorMessage="1" sqref="K5:K9">
      <formula1>$K$15:$K$19</formula1>
    </dataValidation>
    <dataValidation type="list" allowBlank="1" showInputMessage="1" showErrorMessage="1" sqref="L5:L9">
      <formula1>$L$15:$L$17</formula1>
    </dataValidation>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2020-05-25T04:02:16Z</cp:lastPrinted>
  <dcterms:created xsi:type="dcterms:W3CDTF">2010-08-24T08:00:05Z</dcterms:created>
  <dcterms:modified xsi:type="dcterms:W3CDTF">2020-06-15T09:07:34Z</dcterms:modified>
</cp:coreProperties>
</file>