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9月分\02_回答\"/>
    </mc:Choice>
  </mc:AlternateContent>
  <bookViews>
    <workbookView xWindow="480" yWindow="120" windowWidth="18315" windowHeight="11655"/>
  </bookViews>
  <sheets>
    <sheet name="元年9月" sheetId="8" r:id="rId1"/>
  </sheets>
  <definedNames>
    <definedName name="_xlnm._FilterDatabase" localSheetId="0" hidden="1">元年9月!$A$8:$N$8</definedName>
    <definedName name="_xlnm.Print_Area" localSheetId="0">元年9月!$A$1:$N$14</definedName>
    <definedName name="_xlnm.Print_Titles" localSheetId="0">元年9月!$5:$8</definedName>
  </definedNames>
  <calcPr calcId="162913"/>
</workbook>
</file>

<file path=xl/calcChain.xml><?xml version="1.0" encoding="utf-8"?>
<calcChain xmlns="http://schemas.openxmlformats.org/spreadsheetml/2006/main">
  <c r="I11" i="8" l="1"/>
  <c r="I12" i="8" l="1"/>
</calcChain>
</file>

<file path=xl/sharedStrings.xml><?xml version="1.0" encoding="utf-8"?>
<sst xmlns="http://schemas.openxmlformats.org/spreadsheetml/2006/main" count="53" uniqueCount="46">
  <si>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</si>
  <si>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</si>
  <si>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</si>
  <si>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</si>
  <si>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</si>
  <si>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</si>
  <si>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</si>
  <si>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</si>
  <si>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</si>
  <si>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</si>
  <si>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</si>
  <si>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</si>
  <si>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</si>
  <si>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</si>
  <si>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</si>
  <si>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</si>
  <si>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</si>
  <si>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</si>
  <si>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</si>
  <si>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</si>
  <si>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</si>
  <si>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</si>
  <si>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</si>
  <si>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</si>
  <si>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</si>
  <si>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</si>
  <si>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</si>
  <si>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令和元年９月契約分</t>
    <rPh sb="0" eb="2">
      <t>レイワ</t>
    </rPh>
    <rPh sb="2" eb="4">
      <t>ガンネン</t>
    </rPh>
    <rPh sb="5" eb="6">
      <t>ガツ</t>
    </rPh>
    <rPh sb="6" eb="8">
      <t>ケイヤク</t>
    </rPh>
    <rPh sb="8" eb="9">
      <t>ブン</t>
    </rPh>
    <phoneticPr fontId="1"/>
  </si>
  <si>
    <t>高機動パワードスーツの性能確認試験のための技術支援（4）
１件</t>
    <rPh sb="31" eb="32">
      <t>ケン</t>
    </rPh>
    <phoneticPr fontId="1"/>
  </si>
  <si>
    <t>日本電気株式会社
東京都港区芝五丁目７番１号</t>
    <rPh sb="4" eb="8">
      <t>カブシキガイシャ</t>
    </rPh>
    <rPh sb="10" eb="13">
      <t>トウキョウト</t>
    </rPh>
    <rPh sb="13" eb="15">
      <t>ミナトク</t>
    </rPh>
    <rPh sb="15" eb="16">
      <t>シバ</t>
    </rPh>
    <rPh sb="16" eb="17">
      <t>5</t>
    </rPh>
    <rPh sb="17" eb="19">
      <t>チョウメ</t>
    </rPh>
    <rPh sb="20" eb="21">
      <t>バン</t>
    </rPh>
    <rPh sb="22" eb="23">
      <t>ゴウ</t>
    </rPh>
    <phoneticPr fontId="1"/>
  </si>
  <si>
    <t>-</t>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</si>
  <si>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1"/>
  </si>
  <si>
    <t>7010401022916</t>
    <phoneticPr fontId="1"/>
  </si>
  <si>
    <t>本契約の履行に当たっては、履行できる能力を有していることを証明できる者でなければ本件の実施が不可能である。上記を資格要件として公募を実施した結果、応募者が一者のみであったため。
（根拠法令：会計法第２９条の３第４項）</t>
    <rPh sb="0" eb="3">
      <t>ホンケイヤク</t>
    </rPh>
    <rPh sb="13" eb="15">
      <t>リコウ</t>
    </rPh>
    <rPh sb="18" eb="20">
      <t>ノウリョク</t>
    </rPh>
    <rPh sb="29" eb="31">
      <t>ショウメイ</t>
    </rPh>
    <phoneticPr fontId="1"/>
  </si>
  <si>
    <t>7010005018674</t>
    <phoneticPr fontId="1"/>
  </si>
  <si>
    <t>多目的自律走行ロボットのフォローアップに関する性能確認試験のための技術支援（4）
１件</t>
    <rPh sb="43" eb="44">
      <t>ケン</t>
    </rPh>
    <phoneticPr fontId="1"/>
  </si>
  <si>
    <t>-</t>
    <phoneticPr fontId="1"/>
  </si>
  <si>
    <t>本契約の履行に当たっては、高機動パワードスーツの研究試作において設計・製造を行った高機動パワードスーツについての性能・機能・構造に関する知識を有している者でなければ本件の実施が不可能である。上記を資格要件として公募を実施した結果、応募者が一者のみであったため。また、本契約への新規参入者を募る公示を常続的に行っているところ、当該公示に応募する者は現在確認されていない。
（根拠法令：会計法第２９条の３第４項）</t>
    <phoneticPr fontId="1"/>
  </si>
  <si>
    <t>公益社団法人日本アイソトープ協会
東京都文京区本駒込二丁目２８番４５号</t>
    <rPh sb="0" eb="2">
      <t>コウエキ</t>
    </rPh>
    <rPh sb="2" eb="4">
      <t>シャダン</t>
    </rPh>
    <rPh sb="4" eb="6">
      <t>ホウジン</t>
    </rPh>
    <rPh sb="6" eb="8">
      <t>ニホン</t>
    </rPh>
    <rPh sb="14" eb="16">
      <t>キョウカイ</t>
    </rPh>
    <rPh sb="18" eb="21">
      <t>トウキョウト</t>
    </rPh>
    <rPh sb="21" eb="24">
      <t>ブンキョウク</t>
    </rPh>
    <rPh sb="24" eb="27">
      <t>ホンコマゴメ</t>
    </rPh>
    <rPh sb="27" eb="28">
      <t>2</t>
    </rPh>
    <rPh sb="28" eb="30">
      <t>チョウメ</t>
    </rPh>
    <rPh sb="32" eb="33">
      <t>バン</t>
    </rPh>
    <rPh sb="35" eb="36">
      <t>ゴウ</t>
    </rPh>
    <phoneticPr fontId="8"/>
  </si>
  <si>
    <t>標準線源
２個</t>
    <rPh sb="7" eb="8">
      <t>コ</t>
    </rPh>
    <phoneticPr fontId="1"/>
  </si>
  <si>
    <t>本契約の履行に当たっては、多目的自律走行ロボットの研究試作契約での成果を継承し、当該調達に必要となる技術又は設備等を有することを有することが必要不可欠である。上記を資格要件として公募を実施した結果、応募者が一者のみであったため。また、本契約への新規参入者を募る公示を常続的に行っているところ、当該公示に応募する者は現在確認されていない。
（根拠法令：会計法第２９条の３第４項）</t>
    <phoneticPr fontId="1"/>
  </si>
  <si>
    <t>微量放射能自動測定装置
１式</t>
    <phoneticPr fontId="1"/>
  </si>
  <si>
    <t>分任支出負担行為担当官
防衛装備庁
先進技術推進センター
企画室長　
廣島　哲也　
東京都世田谷区池尻１－２－２４</t>
    <phoneticPr fontId="1"/>
  </si>
  <si>
    <t>株式会社千代田テクノル
東京都文京区湯島１丁目７番１２号</t>
    <phoneticPr fontId="1"/>
  </si>
  <si>
    <t>7010001004851</t>
    <phoneticPr fontId="1"/>
  </si>
  <si>
    <t>本契約は競争に付した結果、予定価格の制限に達した者がいないことにより再度入札を行ったが、落札者がいなかったため。
（根拠法令：会計法第２９条の３第５項、予決令第９９条の２）</t>
    <rPh sb="0" eb="3">
      <t>ホンケイヤク</t>
    </rPh>
    <rPh sb="4" eb="6">
      <t>キョウソウ</t>
    </rPh>
    <rPh sb="7" eb="8">
      <t>ツキ</t>
    </rPh>
    <rPh sb="10" eb="12">
      <t>ケッカ</t>
    </rPh>
    <rPh sb="13" eb="15">
      <t>ヨテイ</t>
    </rPh>
    <rPh sb="15" eb="17">
      <t>カカク</t>
    </rPh>
    <rPh sb="18" eb="20">
      <t>セイゲン</t>
    </rPh>
    <rPh sb="21" eb="22">
      <t>タッ</t>
    </rPh>
    <rPh sb="24" eb="25">
      <t>モノ</t>
    </rPh>
    <rPh sb="34" eb="36">
      <t>サイド</t>
    </rPh>
    <rPh sb="36" eb="38">
      <t>ニュウサツ</t>
    </rPh>
    <rPh sb="39" eb="40">
      <t>オコナ</t>
    </rPh>
    <rPh sb="44" eb="47">
      <t>ラクサツシャ</t>
    </rPh>
    <rPh sb="58" eb="60">
      <t>コンキョ</t>
    </rPh>
    <rPh sb="60" eb="62">
      <t>ホウレイ</t>
    </rPh>
    <rPh sb="63" eb="66">
      <t>カイケイホウ</t>
    </rPh>
    <rPh sb="66" eb="67">
      <t>ダイ</t>
    </rPh>
    <rPh sb="69" eb="70">
      <t>ジョウ</t>
    </rPh>
    <rPh sb="72" eb="73">
      <t>ダイ</t>
    </rPh>
    <rPh sb="74" eb="75">
      <t>コウ</t>
    </rPh>
    <rPh sb="76" eb="77">
      <t>ヨ</t>
    </rPh>
    <rPh sb="77" eb="78">
      <t>ケツ</t>
    </rPh>
    <rPh sb="78" eb="79">
      <t>レイ</t>
    </rPh>
    <rPh sb="79" eb="80">
      <t>ダイ</t>
    </rPh>
    <rPh sb="82" eb="83">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</si>
</sst>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quot;令&quot;&quot;和&quot;&quot;元&quot;&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1"/>
      <name val="ＭＳ 明朝"/>
      <family val="1"/>
      <charset val="128"/>
    </font>
    <font>
      <b/>
      <sz val="11"/>
      <color theme="1"/>
      <name val="ＭＳ 明朝"/>
      <family val="1"/>
      <charset val="128"/>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53">
    <xf numFmtId="0" fontId="0" fillId="0" borderId="0" xfId="0">
      <alignment vertical="center"/>
    </xf>
    <xf numFmtId="0" fontId="6" fillId="2" borderId="0" xfId="0" applyFont="1" applyFill="1">
      <alignment vertical="center"/>
    </xf>
    <xf numFmtId="0" fontId="6" fillId="0" borderId="0" xfId="0" applyFont="1">
      <alignment vertical="center"/>
    </xf>
    <xf numFmtId="0" fontId="6" fillId="0" borderId="0" xfId="0" applyFont="1" applyFill="1">
      <alignment vertical="center"/>
    </xf>
    <xf numFmtId="0" fontId="6" fillId="0" borderId="1" xfId="0" applyFont="1" applyFill="1" applyBorder="1" applyAlignment="1">
      <alignment vertical="center" wrapText="1" shrinkToFit="1"/>
    </xf>
    <xf numFmtId="0" fontId="6" fillId="0" borderId="1" xfId="0" applyFont="1" applyFill="1" applyBorder="1" applyAlignment="1">
      <alignment vertical="center" wrapText="1"/>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6" fillId="0" borderId="0" xfId="0" applyFont="1" applyFill="1" applyBorder="1">
      <alignment vertical="center"/>
    </xf>
    <xf numFmtId="0" fontId="2"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2" fillId="0" borderId="0" xfId="0" applyFont="1" applyAlignment="1">
      <alignment horizontal="right" vertical="center"/>
    </xf>
    <xf numFmtId="0" fontId="4" fillId="0" borderId="7" xfId="0" applyFont="1" applyFill="1" applyBorder="1">
      <alignment vertical="center"/>
    </xf>
    <xf numFmtId="0" fontId="4" fillId="0" borderId="9" xfId="0" applyFont="1" applyFill="1" applyBorder="1">
      <alignment vertical="center"/>
    </xf>
    <xf numFmtId="0" fontId="6" fillId="2" borderId="13" xfId="0" applyFont="1" applyFill="1" applyBorder="1" applyAlignment="1">
      <alignment vertical="center" wrapText="1"/>
    </xf>
    <xf numFmtId="0" fontId="6" fillId="2" borderId="12" xfId="0" applyFont="1" applyFill="1" applyBorder="1" applyAlignment="1">
      <alignment horizontal="left" vertical="center" wrapText="1"/>
    </xf>
    <xf numFmtId="177" fontId="6" fillId="0" borderId="2" xfId="0" applyNumberFormat="1" applyFont="1" applyFill="1" applyBorder="1" applyAlignment="1">
      <alignment horizontal="center" vertical="center" shrinkToFit="1"/>
    </xf>
    <xf numFmtId="0" fontId="6" fillId="2" borderId="2" xfId="0" applyFont="1" applyFill="1" applyBorder="1" applyAlignment="1">
      <alignment vertical="center" wrapText="1"/>
    </xf>
    <xf numFmtId="49" fontId="6" fillId="2" borderId="2" xfId="0" applyNumberFormat="1" applyFont="1" applyFill="1" applyBorder="1" applyAlignment="1">
      <alignment horizontal="center" vertical="center" wrapText="1"/>
    </xf>
    <xf numFmtId="10" fontId="6" fillId="2" borderId="2" xfId="0" applyNumberFormat="1" applyFont="1" applyFill="1" applyBorder="1" applyAlignment="1">
      <alignment horizontal="left" vertical="center" wrapText="1"/>
    </xf>
    <xf numFmtId="38" fontId="6" fillId="2" borderId="2" xfId="1" applyFont="1" applyFill="1" applyBorder="1" applyAlignment="1">
      <alignment horizontal="left" vertical="center" wrapText="1"/>
    </xf>
    <xf numFmtId="176" fontId="6" fillId="2" borderId="2" xfId="1" applyNumberFormat="1" applyFont="1" applyFill="1" applyBorder="1" applyAlignment="1">
      <alignment vertical="center" shrinkToFit="1"/>
    </xf>
    <xf numFmtId="10" fontId="6" fillId="2" borderId="6" xfId="0" quotePrefix="1" applyNumberFormat="1" applyFont="1" applyFill="1" applyBorder="1" applyAlignment="1">
      <alignment horizontal="center" vertical="center"/>
    </xf>
    <xf numFmtId="10" fontId="6" fillId="2" borderId="14" xfId="0" quotePrefix="1" applyNumberFormat="1" applyFont="1" applyFill="1" applyBorder="1" applyAlignment="1">
      <alignment horizontal="center" vertical="center"/>
    </xf>
    <xf numFmtId="0" fontId="6" fillId="0" borderId="14" xfId="0" applyFont="1" applyFill="1" applyBorder="1">
      <alignment vertical="center"/>
    </xf>
    <xf numFmtId="0" fontId="6" fillId="0" borderId="7" xfId="0" applyFont="1" applyFill="1" applyBorder="1">
      <alignment vertical="center"/>
    </xf>
    <xf numFmtId="0" fontId="6" fillId="2" borderId="3" xfId="0" applyFont="1" applyFill="1" applyBorder="1" applyAlignment="1">
      <alignment vertical="center" wrapText="1"/>
    </xf>
    <xf numFmtId="177" fontId="6" fillId="2" borderId="2" xfId="0" applyNumberFormat="1" applyFont="1" applyFill="1" applyBorder="1" applyAlignment="1">
      <alignment horizontal="center" vertical="center" shrinkToFit="1"/>
    </xf>
    <xf numFmtId="0" fontId="2" fillId="0" borderId="2" xfId="0" applyFont="1" applyFill="1" applyBorder="1" applyAlignment="1">
      <alignment horizontal="left" vertical="center" wrapText="1"/>
    </xf>
    <xf numFmtId="38" fontId="6" fillId="2" borderId="2" xfId="1" applyFont="1" applyFill="1" applyBorder="1" applyAlignment="1">
      <alignment vertical="center" wrapText="1"/>
    </xf>
    <xf numFmtId="10" fontId="6" fillId="2" borderId="12" xfId="0" quotePrefix="1" applyNumberFormat="1" applyFont="1" applyFill="1" applyBorder="1" applyAlignment="1">
      <alignment horizontal="center" vertical="center"/>
    </xf>
    <xf numFmtId="10" fontId="6" fillId="2" borderId="15" xfId="0" quotePrefix="1" applyNumberFormat="1" applyFont="1" applyFill="1" applyBorder="1" applyAlignment="1">
      <alignment horizontal="center" vertical="center"/>
    </xf>
    <xf numFmtId="0" fontId="6" fillId="0" borderId="15" xfId="0" applyFont="1" applyFill="1" applyBorder="1">
      <alignment vertical="center"/>
    </xf>
    <xf numFmtId="0" fontId="6" fillId="0" borderId="9" xfId="0" applyFont="1" applyFill="1" applyBorder="1">
      <alignment vertical="center"/>
    </xf>
    <xf numFmtId="10" fontId="6" fillId="2" borderId="2" xfId="0" quotePrefix="1" applyNumberFormat="1" applyFont="1" applyFill="1" applyBorder="1" applyAlignment="1">
      <alignment horizontal="center" vertical="center"/>
    </xf>
    <xf numFmtId="0" fontId="6" fillId="0" borderId="2" xfId="0" applyFont="1" applyFill="1" applyBorder="1">
      <alignment vertical="center"/>
    </xf>
    <xf numFmtId="10" fontId="6" fillId="2" borderId="16" xfId="0" quotePrefix="1" applyNumberFormat="1" applyFont="1" applyFill="1" applyBorder="1" applyAlignment="1">
      <alignment horizontal="center" vertical="center"/>
    </xf>
    <xf numFmtId="0" fontId="6" fillId="0" borderId="16" xfId="0" applyFont="1" applyFill="1" applyBorder="1">
      <alignment vertical="center"/>
    </xf>
    <xf numFmtId="0" fontId="7" fillId="0" borderId="0" xfId="0" applyFont="1" applyAlignment="1">
      <alignment horizontal="center" vertical="center"/>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2" borderId="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38" fontId="6" fillId="2" borderId="2" xfId="1" applyFont="1" applyFill="1" applyBorder="1" applyAlignment="1">
      <alignment horizontal="right"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view="pageBreakPreview" zoomScale="85" zoomScaleNormal="100" zoomScaleSheetLayoutView="85" workbookViewId="0">
      <pane xSplit="1" ySplit="8" topLeftCell="B9" activePane="bottomRight" state="frozen"/>
      <selection pane="topRight" activeCell="B1" sqref="B1"/>
      <selection pane="bottomLeft" activeCell="A7" sqref="A7"/>
      <selection pane="bottomRight" activeCell="A3" sqref="A3:N3"/>
    </sheetView>
  </sheetViews>
  <sheetFormatPr defaultRowHeight="13.5" x14ac:dyDescent="0.15"/>
  <cols>
    <col min="1" max="1" width="22.875" style="1" customWidth="1"/>
    <col min="2" max="2" width="20.5" style="2" customWidth="1"/>
    <col min="3" max="3" width="14" style="2" customWidth="1"/>
    <col min="4" max="4" width="24.125" style="2" customWidth="1"/>
    <col min="5" max="5" width="16.75" style="2" customWidth="1"/>
    <col min="6" max="6" width="32.25" style="2" customWidth="1"/>
    <col min="7" max="7" width="14" style="3" customWidth="1"/>
    <col min="8" max="8" width="14" style="2" customWidth="1"/>
    <col min="9" max="9" width="11.75" style="2" customWidth="1"/>
    <col min="10" max="10" width="9.5" style="2" customWidth="1"/>
    <col min="11" max="11" width="9.75" style="2" customWidth="1"/>
    <col min="12" max="12" width="9.375" style="2" customWidth="1"/>
    <col min="13" max="13" width="9" style="2" customWidth="1"/>
    <col min="14" max="14" width="10.625" style="2" customWidth="1"/>
    <col min="15" max="16384" width="9" style="2"/>
  </cols>
  <sheetData>
    <row r="1" spans="1:15" ht="21.75" customHeight="1" x14ac:dyDescent="0.15"/>
    <row r="2" spans="1:15" s="9" customFormat="1" ht="18" customHeight="1" x14ac:dyDescent="0.15">
      <c r="C2" s="10"/>
      <c r="D2" s="10"/>
      <c r="E2" s="10"/>
      <c r="F2" s="10"/>
      <c r="G2" s="10"/>
      <c r="H2" s="10"/>
      <c r="I2" s="10"/>
      <c r="J2" s="10"/>
      <c r="K2" s="10"/>
      <c r="L2" s="10"/>
      <c r="M2" s="10"/>
      <c r="N2" s="11" t="s">
        <v>24</v>
      </c>
      <c r="O2" s="10"/>
    </row>
    <row r="3" spans="1:15" s="9" customFormat="1" ht="18" customHeight="1" x14ac:dyDescent="0.15">
      <c r="A3" s="39" t="s">
        <v>27</v>
      </c>
      <c r="B3" s="39"/>
      <c r="C3" s="39"/>
      <c r="D3" s="39"/>
      <c r="E3" s="39"/>
      <c r="F3" s="39"/>
      <c r="G3" s="39"/>
      <c r="H3" s="39"/>
      <c r="I3" s="39"/>
      <c r="J3" s="39"/>
      <c r="K3" s="39"/>
      <c r="L3" s="39"/>
      <c r="M3" s="39"/>
      <c r="N3" s="39"/>
    </row>
    <row r="4" spans="1:15" s="9" customFormat="1" ht="18" customHeight="1" x14ac:dyDescent="0.15">
      <c r="C4" s="10"/>
      <c r="D4" s="10"/>
      <c r="E4" s="10"/>
      <c r="F4" s="10"/>
      <c r="G4" s="10"/>
      <c r="H4" s="10"/>
      <c r="I4" s="10"/>
      <c r="J4" s="10"/>
      <c r="K4" s="10"/>
      <c r="L4" s="10"/>
      <c r="M4" s="10"/>
      <c r="N4" s="12" t="s">
        <v>25</v>
      </c>
      <c r="O4" s="10"/>
    </row>
    <row r="5" spans="1:15" ht="32.1" customHeight="1" x14ac:dyDescent="0.15">
      <c r="A5" s="42" t="s">
        <v>15</v>
      </c>
      <c r="B5" s="43"/>
      <c r="C5" s="43"/>
      <c r="D5" s="43"/>
      <c r="E5" s="43"/>
      <c r="F5" s="43"/>
      <c r="G5" s="43"/>
      <c r="H5" s="43"/>
      <c r="I5" s="43"/>
      <c r="J5" s="43"/>
      <c r="K5" s="43"/>
      <c r="L5" s="43"/>
      <c r="M5" s="43"/>
      <c r="N5" s="43"/>
    </row>
    <row r="6" spans="1:15" ht="14.25" thickBot="1" x14ac:dyDescent="0.2"/>
    <row r="7" spans="1:15" ht="33.75" customHeight="1" x14ac:dyDescent="0.15">
      <c r="A7" s="44" t="s">
        <v>9</v>
      </c>
      <c r="B7" s="46" t="s">
        <v>0</v>
      </c>
      <c r="C7" s="46" t="s">
        <v>1</v>
      </c>
      <c r="D7" s="46" t="s">
        <v>2</v>
      </c>
      <c r="E7" s="50" t="s">
        <v>17</v>
      </c>
      <c r="F7" s="46" t="s">
        <v>11</v>
      </c>
      <c r="G7" s="48" t="s">
        <v>3</v>
      </c>
      <c r="H7" s="46" t="s">
        <v>4</v>
      </c>
      <c r="I7" s="46" t="s">
        <v>5</v>
      </c>
      <c r="J7" s="48" t="s">
        <v>10</v>
      </c>
      <c r="K7" s="48" t="s">
        <v>12</v>
      </c>
      <c r="L7" s="48"/>
      <c r="M7" s="48"/>
      <c r="N7" s="40" t="s">
        <v>6</v>
      </c>
    </row>
    <row r="8" spans="1:15" ht="54.75" customHeight="1" thickBot="1" x14ac:dyDescent="0.2">
      <c r="A8" s="45"/>
      <c r="B8" s="47"/>
      <c r="C8" s="47"/>
      <c r="D8" s="47"/>
      <c r="E8" s="51"/>
      <c r="F8" s="47"/>
      <c r="G8" s="49"/>
      <c r="H8" s="47"/>
      <c r="I8" s="47"/>
      <c r="J8" s="49"/>
      <c r="K8" s="4" t="s">
        <v>8</v>
      </c>
      <c r="L8" s="4" t="s">
        <v>7</v>
      </c>
      <c r="M8" s="5" t="s">
        <v>16</v>
      </c>
      <c r="N8" s="41"/>
    </row>
    <row r="9" spans="1:15" s="3" customFormat="1" ht="221.25" customHeight="1" x14ac:dyDescent="0.15">
      <c r="A9" s="15" t="s">
        <v>28</v>
      </c>
      <c r="B9" s="16" t="s">
        <v>26</v>
      </c>
      <c r="C9" s="17">
        <v>43712</v>
      </c>
      <c r="D9" s="18" t="s">
        <v>29</v>
      </c>
      <c r="E9" s="19" t="s">
        <v>32</v>
      </c>
      <c r="F9" s="20" t="s">
        <v>37</v>
      </c>
      <c r="G9" s="21" t="s">
        <v>31</v>
      </c>
      <c r="H9" s="22">
        <v>8002500</v>
      </c>
      <c r="I9" s="23" t="s">
        <v>30</v>
      </c>
      <c r="J9" s="24"/>
      <c r="K9" s="24"/>
      <c r="L9" s="24"/>
      <c r="M9" s="25"/>
      <c r="N9" s="26"/>
      <c r="O9" s="13"/>
    </row>
    <row r="10" spans="1:15" s="3" customFormat="1" ht="204" customHeight="1" x14ac:dyDescent="0.15">
      <c r="A10" s="27" t="s">
        <v>35</v>
      </c>
      <c r="B10" s="16" t="s">
        <v>26</v>
      </c>
      <c r="C10" s="28">
        <v>43738</v>
      </c>
      <c r="D10" s="18" t="s">
        <v>29</v>
      </c>
      <c r="E10" s="19" t="s">
        <v>32</v>
      </c>
      <c r="F10" s="20" t="s">
        <v>40</v>
      </c>
      <c r="G10" s="21" t="s">
        <v>31</v>
      </c>
      <c r="H10" s="22">
        <v>15237200</v>
      </c>
      <c r="I10" s="31" t="s">
        <v>36</v>
      </c>
      <c r="J10" s="32"/>
      <c r="K10" s="32"/>
      <c r="L10" s="32"/>
      <c r="M10" s="33"/>
      <c r="N10" s="34"/>
      <c r="O10" s="14"/>
    </row>
    <row r="11" spans="1:15" s="3" customFormat="1" ht="134.25" customHeight="1" x14ac:dyDescent="0.15">
      <c r="A11" s="27" t="s">
        <v>41</v>
      </c>
      <c r="B11" s="16" t="s">
        <v>42</v>
      </c>
      <c r="C11" s="28">
        <v>43713</v>
      </c>
      <c r="D11" s="18" t="s">
        <v>43</v>
      </c>
      <c r="E11" s="19" t="s">
        <v>44</v>
      </c>
      <c r="F11" s="20" t="s">
        <v>45</v>
      </c>
      <c r="G11" s="52">
        <v>8558000</v>
      </c>
      <c r="H11" s="22">
        <v>8107000</v>
      </c>
      <c r="I11" s="31">
        <f>H11/G11</f>
        <v>0.9473007712082262</v>
      </c>
      <c r="J11" s="32"/>
      <c r="K11" s="37"/>
      <c r="L11" s="37"/>
      <c r="M11" s="38"/>
      <c r="N11" s="34"/>
      <c r="O11" s="14"/>
    </row>
    <row r="12" spans="1:15" s="3" customFormat="1" ht="131.25" customHeight="1" x14ac:dyDescent="0.15">
      <c r="A12" s="27" t="s">
        <v>39</v>
      </c>
      <c r="B12" s="16" t="s">
        <v>26</v>
      </c>
      <c r="C12" s="28">
        <v>43720</v>
      </c>
      <c r="D12" s="29" t="s">
        <v>38</v>
      </c>
      <c r="E12" s="19" t="s">
        <v>34</v>
      </c>
      <c r="F12" s="20" t="s">
        <v>33</v>
      </c>
      <c r="G12" s="30">
        <v>2482700</v>
      </c>
      <c r="H12" s="22">
        <v>2482700</v>
      </c>
      <c r="I12" s="31">
        <f>H12/G12</f>
        <v>1</v>
      </c>
      <c r="J12" s="32"/>
      <c r="K12" s="35" t="s">
        <v>20</v>
      </c>
      <c r="L12" s="35" t="s">
        <v>18</v>
      </c>
      <c r="M12" s="36">
        <v>1</v>
      </c>
      <c r="N12" s="34"/>
      <c r="O12" s="14"/>
    </row>
    <row r="13" spans="1:15" s="3" customFormat="1" ht="13.5" customHeight="1" x14ac:dyDescent="0.15">
      <c r="A13" s="6" t="s">
        <v>13</v>
      </c>
      <c r="B13" s="6"/>
      <c r="C13" s="6"/>
      <c r="D13" s="6"/>
      <c r="E13" s="6"/>
      <c r="F13" s="6"/>
      <c r="G13" s="6"/>
      <c r="H13" s="6"/>
      <c r="I13" s="6"/>
      <c r="J13" s="6"/>
      <c r="K13" s="6"/>
      <c r="L13" s="6"/>
      <c r="M13" s="6"/>
      <c r="N13" s="7"/>
    </row>
    <row r="14" spans="1:15" s="3" customFormat="1" ht="16.5" customHeight="1" x14ac:dyDescent="0.15">
      <c r="A14" s="6" t="s">
        <v>14</v>
      </c>
      <c r="B14" s="6"/>
      <c r="C14" s="6"/>
      <c r="D14" s="6"/>
      <c r="E14" s="6"/>
      <c r="F14" s="6"/>
      <c r="G14" s="6"/>
      <c r="H14" s="6"/>
      <c r="I14" s="6"/>
      <c r="J14" s="6"/>
      <c r="K14" s="6"/>
      <c r="L14" s="6"/>
      <c r="M14" s="6"/>
      <c r="N14" s="6"/>
      <c r="O14" s="8"/>
    </row>
    <row r="17" spans="11:12" x14ac:dyDescent="0.15">
      <c r="K17" s="2" t="s">
        <v>19</v>
      </c>
      <c r="L17" s="2" t="s">
        <v>18</v>
      </c>
    </row>
    <row r="18" spans="11:12" x14ac:dyDescent="0.15">
      <c r="K18" s="2" t="s">
        <v>20</v>
      </c>
      <c r="L18" s="2" t="s">
        <v>21</v>
      </c>
    </row>
    <row r="19" spans="11:12" x14ac:dyDescent="0.15">
      <c r="K19" s="2" t="s">
        <v>22</v>
      </c>
    </row>
    <row r="20" spans="11:12" x14ac:dyDescent="0.15">
      <c r="K20" s="2"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C9:C12 E9:E12 G9:J12"/>
    <dataValidation imeMode="on" allowBlank="1" showInputMessage="1" showErrorMessage="1" sqref="F9:F12"/>
    <dataValidation type="list" imeMode="off" allowBlank="1" showInputMessage="1" showErrorMessage="1" sqref="K9:K12">
      <formula1>$K$16:$K$20</formula1>
    </dataValidation>
    <dataValidation type="list" imeMode="off" allowBlank="1" showInputMessage="1" showErrorMessage="1" sqref="L9:L12">
      <formula1>$L$16:$L$18</formula1>
    </dataValidation>
  </dataValidations>
  <printOptions horizontalCentered="1"/>
  <pageMargins left="0.70866141732283472" right="0.51181102362204722" top="0.74803149606299213" bottom="0"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元年9月</vt:lpstr>
      <vt:lpstr>元年9月!Print_Area</vt:lpstr>
      <vt:lpstr>元年9月!Print_Titles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2019-10-24T02:01:54Z</cp:lastPrinted>
  <dcterms:created xsi:type="dcterms:W3CDTF">2010-08-24T08:00:05Z</dcterms:created>
  <dcterms:modified xsi:type="dcterms:W3CDTF">2019-10-24T02:13:00Z</dcterms:modified>
</cp:coreProperties>
</file>