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12月分\02_回答\"/>
    </mc:Choice>
  </mc:AlternateContent>
  <bookViews>
    <workbookView xWindow="480" yWindow="120" windowWidth="18315" windowHeight="11655"/>
  </bookViews>
  <sheets>
    <sheet name="元年１２月" sheetId="9" r:id="rId1"/>
  </sheets>
  <definedNames>
    <definedName name="_xlnm._FilterDatabase" localSheetId="0" hidden="1">元年１２月!$B$8:$N$8</definedName>
    <definedName name="_xlnm.Print_Area" localSheetId="0">元年１２月!$A$1:$N$12</definedName>
    <definedName name="_xlnm.Print_Titles" localSheetId="0">元年１２月!$5:$8</definedName>
  </definedNames>
  <calcPr calcId="162913"/>
</workbook>
</file>

<file path=xl/calcChain.xml><?xml version="1.0" encoding="utf-8"?>
<calcChain xmlns="http://schemas.openxmlformats.org/spreadsheetml/2006/main">
  <c r="J10" i="9" l="1"/>
  <c r="J9" i="9"/>
</calcChain>
</file>

<file path=xl/sharedStrings.xml><?xml version="1.0" encoding="utf-8"?>
<sst xmlns="http://schemas.openxmlformats.org/spreadsheetml/2006/main" count="37" uniqueCount="36">
  <si>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</si>
  <si>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</si>
  <si>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</si>
  <si>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</si>
  <si>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</si>
  <si>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</si>
  <si>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</si>
  <si>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</si>
  <si>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</si>
  <si>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</si>
  <si>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</si>
  <si>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</si>
  <si>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</si>
  <si>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</si>
  <si>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</si>
  <si>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</si>
  <si>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</si>
  <si>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</si>
  <si>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</si>
  <si>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</si>
  <si>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</si>
  <si>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</si>
  <si>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</si>
  <si>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</si>
  <si>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</si>
  <si>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</si>
  <si>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</si>
  <si>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令和元年１２月契約分</t>
    <rPh sb="0" eb="2">
      <t>レイワ</t>
    </rPh>
    <rPh sb="2" eb="4">
      <t>ガンネン</t>
    </rPh>
    <rPh sb="6" eb="7">
      <t>ガツ</t>
    </rPh>
    <rPh sb="7" eb="9">
      <t>ケイヤク</t>
    </rPh>
    <rPh sb="9" eb="10">
      <t>ブン</t>
    </rPh>
    <phoneticPr fontId="1"/>
  </si>
  <si>
    <t>9010001027685</t>
    <phoneticPr fontId="1"/>
  </si>
  <si>
    <t>1012401022587</t>
    <phoneticPr fontId="1"/>
  </si>
  <si>
    <t>ケイサイエンス株式会社
東京都国立市東３丁目１６－６９</t>
    <rPh sb="7" eb="11">
      <t>カブシキガイシャ</t>
    </rPh>
    <rPh sb="13" eb="16">
      <t>トウキョウト</t>
    </rPh>
    <rPh sb="16" eb="19">
      <t>クニタチシ</t>
    </rPh>
    <rPh sb="19" eb="20">
      <t>ヒガシ</t>
    </rPh>
    <rPh sb="21" eb="23">
      <t>チョウメ</t>
    </rPh>
    <phoneticPr fontId="2"/>
  </si>
  <si>
    <t>みずほ情報総研株式会社
東京都千代田区神田錦町二丁目３番地</t>
    <rPh sb="7" eb="11">
      <t>カブシキガイシャ</t>
    </rPh>
    <rPh sb="13" eb="16">
      <t>トウキョウト</t>
    </rPh>
    <rPh sb="16" eb="20">
      <t>チヨダク</t>
    </rPh>
    <rPh sb="20" eb="22">
      <t>カンダ</t>
    </rPh>
    <rPh sb="22" eb="24">
      <t>ニシキチョウ</t>
    </rPh>
    <rPh sb="24" eb="25">
      <t>2</t>
    </rPh>
    <rPh sb="25" eb="27">
      <t>チョウメ</t>
    </rPh>
    <rPh sb="28" eb="30">
      <t>バンチ</t>
    </rPh>
    <phoneticPr fontId="1"/>
  </si>
  <si>
    <t>警備・監視ロボット技術のスピンオン可能性についての動向調査
1件</t>
    <phoneticPr fontId="1"/>
  </si>
  <si>
    <t>水素ガス発生装置
1台</t>
    <rPh sb="0" eb="2">
      <t>スイソ</t>
    </rPh>
    <rPh sb="4" eb="6">
      <t>ハッセイ</t>
    </rPh>
    <rPh sb="6" eb="8">
      <t>ソウチ</t>
    </rPh>
    <rPh sb="11" eb="12">
      <t>ダイ</t>
    </rPh>
    <phoneticPr fontId="2"/>
  </si>
  <si>
    <t>一般競争入札</t>
    <phoneticPr fontId="1"/>
  </si>
  <si>
    <t>一般競争入札
(総合評価の実施)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</si>
</sst>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quot;令和元年&quot;m&quot;月&quot;d&quot;日&quot;;@"/>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48">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7" fillId="0" borderId="11" xfId="0" applyFont="1" applyFill="1" applyBorder="1" applyAlignment="1">
      <alignment vertical="center" wrapText="1"/>
    </xf>
    <xf numFmtId="0" fontId="6" fillId="0" borderId="0" xfId="0" applyFont="1" applyAlignment="1">
      <alignment horizontal="right" vertical="center"/>
    </xf>
    <xf numFmtId="0" fontId="2" fillId="0" borderId="0" xfId="0" applyFont="1" applyAlignment="1">
      <alignment horizontal="right" vertical="center"/>
    </xf>
    <xf numFmtId="38" fontId="7" fillId="0" borderId="12" xfId="1" applyFont="1" applyFill="1" applyBorder="1">
      <alignment vertical="center"/>
    </xf>
    <xf numFmtId="10" fontId="7" fillId="0" borderId="12" xfId="0" applyNumberFormat="1" applyFont="1" applyFill="1" applyBorder="1" applyAlignment="1">
      <alignment horizontal="center" vertical="center"/>
    </xf>
    <xf numFmtId="0" fontId="7" fillId="0" borderId="13" xfId="0" applyFont="1" applyFill="1" applyBorder="1" applyAlignment="1">
      <alignment vertical="center" wrapText="1"/>
    </xf>
    <xf numFmtId="177" fontId="7" fillId="0" borderId="11" xfId="0" applyNumberFormat="1" applyFont="1" applyFill="1" applyBorder="1" applyAlignment="1">
      <alignment horizontal="center" vertical="center" shrinkToFit="1"/>
    </xf>
    <xf numFmtId="0" fontId="7" fillId="0" borderId="11" xfId="0" applyFont="1" applyFill="1" applyBorder="1" applyAlignment="1">
      <alignment horizontal="left" vertical="center" wrapText="1"/>
    </xf>
    <xf numFmtId="49" fontId="7" fillId="0" borderId="11" xfId="0" applyNumberFormat="1" applyFont="1" applyFill="1" applyBorder="1" applyAlignment="1">
      <alignment horizontal="center" vertical="center" wrapText="1"/>
    </xf>
    <xf numFmtId="176" fontId="7" fillId="0" borderId="11" xfId="1" applyNumberFormat="1" applyFont="1" applyFill="1" applyBorder="1" applyAlignment="1">
      <alignment horizontal="center" vertical="center" shrinkToFit="1"/>
    </xf>
    <xf numFmtId="38" fontId="7" fillId="0" borderId="11" xfId="1" applyFont="1" applyFill="1" applyBorder="1" applyAlignment="1">
      <alignment vertical="center" wrapText="1"/>
    </xf>
    <xf numFmtId="38" fontId="7" fillId="0" borderId="11" xfId="1" applyFont="1" applyFill="1" applyBorder="1">
      <alignment vertical="center"/>
    </xf>
    <xf numFmtId="10" fontId="7" fillId="0" borderId="11" xfId="0"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 xfId="0" applyFont="1" applyFill="1" applyBorder="1" applyAlignment="1">
      <alignment vertical="center" wrapText="1"/>
    </xf>
    <xf numFmtId="177" fontId="7" fillId="0" borderId="1" xfId="0" applyNumberFormat="1" applyFont="1" applyFill="1" applyBorder="1" applyAlignment="1">
      <alignment horizontal="center" vertical="center" shrinkToFi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38" fontId="7" fillId="0" borderId="1" xfId="1" applyFont="1" applyFill="1" applyBorder="1" applyAlignment="1">
      <alignment vertical="center" wrapText="1"/>
    </xf>
    <xf numFmtId="38" fontId="7" fillId="0" borderId="1" xfId="1" applyFont="1" applyFill="1" applyBorder="1">
      <alignment vertical="center"/>
    </xf>
    <xf numFmtId="10" fontId="7" fillId="0" borderId="1" xfId="0" applyNumberFormat="1" applyFont="1" applyFill="1" applyBorder="1" applyAlignment="1">
      <alignment horizontal="center" vertical="center"/>
    </xf>
    <xf numFmtId="38" fontId="7" fillId="0" borderId="15" xfId="1" applyFont="1" applyFill="1" applyBorder="1">
      <alignment vertical="center"/>
    </xf>
    <xf numFmtId="10" fontId="7" fillId="0" borderId="15" xfId="0" applyNumberFormat="1" applyFont="1" applyFill="1" applyBorder="1" applyAlignment="1">
      <alignment horizontal="center" vertical="center"/>
    </xf>
    <xf numFmtId="0" fontId="7" fillId="2" borderId="10" xfId="0" applyFont="1" applyFill="1" applyBorder="1" applyAlignment="1">
      <alignment horizontal="center" vertical="center" wrapTex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176" fontId="7" fillId="0" borderId="1" xfId="1" applyNumberFormat="1" applyFont="1" applyFill="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4"/>
  <sheetViews>
    <sheetView tabSelected="1" view="pageBreakPreview" zoomScale="90" zoomScaleNormal="100" zoomScaleSheetLayoutView="90" workbookViewId="0">
      <selection activeCell="G11" sqref="G11"/>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9" t="s">
        <v>24</v>
      </c>
      <c r="O2" s="4"/>
    </row>
    <row r="3" spans="2:15" ht="18" customHeight="1" x14ac:dyDescent="0.15">
      <c r="B3" s="33" t="s">
        <v>27</v>
      </c>
      <c r="C3" s="33"/>
      <c r="D3" s="33"/>
      <c r="E3" s="33"/>
      <c r="F3" s="33"/>
      <c r="G3" s="33"/>
      <c r="H3" s="33"/>
      <c r="I3" s="33"/>
      <c r="J3" s="33"/>
      <c r="K3" s="33"/>
      <c r="L3" s="33"/>
      <c r="M3" s="33"/>
      <c r="N3" s="33"/>
    </row>
    <row r="4" spans="2:15" ht="18" customHeight="1" x14ac:dyDescent="0.15">
      <c r="C4" s="4"/>
      <c r="D4" s="4"/>
      <c r="E4" s="4"/>
      <c r="F4" s="4"/>
      <c r="G4" s="4"/>
      <c r="H4" s="4"/>
      <c r="I4" s="4"/>
      <c r="J4" s="4"/>
      <c r="K4" s="4"/>
      <c r="L4" s="4"/>
      <c r="M4" s="4"/>
      <c r="N4" s="10" t="s">
        <v>25</v>
      </c>
      <c r="O4" s="4"/>
    </row>
    <row r="5" spans="2:15" ht="32.1" customHeight="1" x14ac:dyDescent="0.15">
      <c r="B5" s="36" t="s">
        <v>20</v>
      </c>
      <c r="C5" s="37"/>
      <c r="D5" s="37"/>
      <c r="E5" s="37"/>
      <c r="F5" s="37"/>
      <c r="G5" s="37"/>
      <c r="H5" s="37"/>
      <c r="I5" s="37"/>
      <c r="J5" s="37"/>
      <c r="K5" s="37"/>
      <c r="L5" s="37"/>
      <c r="M5" s="37"/>
      <c r="N5" s="37"/>
    </row>
    <row r="6" spans="2:15" ht="14.25" thickBot="1" x14ac:dyDescent="0.2"/>
    <row r="7" spans="2:15" ht="38.25" customHeight="1" x14ac:dyDescent="0.15">
      <c r="B7" s="38" t="s">
        <v>10</v>
      </c>
      <c r="C7" s="40" t="s">
        <v>0</v>
      </c>
      <c r="D7" s="40" t="s">
        <v>1</v>
      </c>
      <c r="E7" s="40" t="s">
        <v>2</v>
      </c>
      <c r="F7" s="40" t="s">
        <v>22</v>
      </c>
      <c r="G7" s="40" t="s">
        <v>3</v>
      </c>
      <c r="H7" s="40" t="s">
        <v>4</v>
      </c>
      <c r="I7" s="40" t="s">
        <v>5</v>
      </c>
      <c r="J7" s="42" t="s">
        <v>6</v>
      </c>
      <c r="K7" s="44" t="s">
        <v>11</v>
      </c>
      <c r="L7" s="45"/>
      <c r="M7" s="46"/>
      <c r="N7" s="34" t="s">
        <v>7</v>
      </c>
    </row>
    <row r="8" spans="2:15" ht="38.25" customHeight="1" thickBot="1" x14ac:dyDescent="0.2">
      <c r="B8" s="39"/>
      <c r="C8" s="41"/>
      <c r="D8" s="41"/>
      <c r="E8" s="41"/>
      <c r="F8" s="41"/>
      <c r="G8" s="41"/>
      <c r="H8" s="41"/>
      <c r="I8" s="41"/>
      <c r="J8" s="43"/>
      <c r="K8" s="5" t="s">
        <v>9</v>
      </c>
      <c r="L8" s="5" t="s">
        <v>8</v>
      </c>
      <c r="M8" s="5" t="s">
        <v>21</v>
      </c>
      <c r="N8" s="35"/>
    </row>
    <row r="9" spans="2:15" ht="88.5" customHeight="1" x14ac:dyDescent="0.15">
      <c r="B9" s="13" t="s">
        <v>33</v>
      </c>
      <c r="C9" s="8" t="s">
        <v>26</v>
      </c>
      <c r="D9" s="14">
        <v>43818</v>
      </c>
      <c r="E9" s="15" t="s">
        <v>30</v>
      </c>
      <c r="F9" s="16" t="s">
        <v>29</v>
      </c>
      <c r="G9" s="17" t="s">
        <v>34</v>
      </c>
      <c r="H9" s="18">
        <v>2141700</v>
      </c>
      <c r="I9" s="19">
        <v>1627945</v>
      </c>
      <c r="J9" s="20">
        <f>I9/H9</f>
        <v>0.76011813045711352</v>
      </c>
      <c r="K9" s="11"/>
      <c r="L9" s="12"/>
      <c r="M9" s="11"/>
      <c r="N9" s="21"/>
    </row>
    <row r="10" spans="2:15" ht="88.5" customHeight="1" thickBot="1" x14ac:dyDescent="0.2">
      <c r="B10" s="22" t="s">
        <v>32</v>
      </c>
      <c r="C10" s="23" t="s">
        <v>26</v>
      </c>
      <c r="D10" s="24">
        <v>43808</v>
      </c>
      <c r="E10" s="25" t="s">
        <v>31</v>
      </c>
      <c r="F10" s="26" t="s">
        <v>28</v>
      </c>
      <c r="G10" s="47" t="s">
        <v>35</v>
      </c>
      <c r="H10" s="27">
        <v>7386500</v>
      </c>
      <c r="I10" s="28">
        <v>6600000</v>
      </c>
      <c r="J10" s="29">
        <f t="shared" ref="J10" si="0">I10/H10</f>
        <v>0.89352196574832465</v>
      </c>
      <c r="K10" s="30"/>
      <c r="L10" s="31"/>
      <c r="M10" s="30"/>
      <c r="N10" s="32"/>
    </row>
    <row r="11" spans="2:15" ht="14.25" customHeight="1" x14ac:dyDescent="0.15">
      <c r="B11" s="2" t="s">
        <v>12</v>
      </c>
      <c r="C11" s="3"/>
      <c r="D11" s="3"/>
      <c r="E11" s="3"/>
      <c r="F11" s="3"/>
      <c r="G11" s="3"/>
      <c r="H11" s="3"/>
      <c r="I11" s="3"/>
      <c r="J11" s="7"/>
      <c r="K11" s="3"/>
      <c r="L11" s="3"/>
      <c r="M11" s="3"/>
      <c r="N11" s="3"/>
    </row>
    <row r="12" spans="2:15" x14ac:dyDescent="0.15">
      <c r="B12" s="2" t="s">
        <v>13</v>
      </c>
      <c r="C12" s="3"/>
      <c r="D12" s="3"/>
      <c r="E12" s="3"/>
      <c r="F12" s="3"/>
      <c r="G12" s="3"/>
      <c r="H12" s="3"/>
      <c r="I12" s="3"/>
      <c r="J12" s="7"/>
      <c r="K12" s="3"/>
      <c r="L12" s="3"/>
      <c r="M12" s="3"/>
      <c r="N12" s="3"/>
    </row>
    <row r="13" spans="2:15" x14ac:dyDescent="0.15">
      <c r="B13" s="3"/>
      <c r="C13" s="3"/>
      <c r="D13" s="3"/>
      <c r="E13" s="3"/>
      <c r="F13" s="3"/>
      <c r="G13" s="3"/>
      <c r="H13" s="3"/>
      <c r="I13" s="3"/>
      <c r="J13" s="7"/>
      <c r="K13" s="3"/>
      <c r="L13" s="3"/>
      <c r="M13" s="3"/>
      <c r="N13" s="3"/>
    </row>
    <row r="14" spans="2:15" x14ac:dyDescent="0.15">
      <c r="B14" s="3"/>
      <c r="C14" s="3"/>
      <c r="D14" s="3"/>
      <c r="E14" s="3"/>
      <c r="F14" s="3"/>
      <c r="G14" s="3"/>
      <c r="H14" s="3"/>
      <c r="I14" s="3"/>
      <c r="J14" s="7"/>
      <c r="K14" s="3"/>
      <c r="L14" s="3"/>
      <c r="M14" s="3"/>
      <c r="N14" s="3"/>
    </row>
    <row r="15" spans="2:15" x14ac:dyDescent="0.15">
      <c r="B15" s="3"/>
      <c r="K15" s="1" t="s">
        <v>14</v>
      </c>
      <c r="L15" s="1" t="s">
        <v>15</v>
      </c>
    </row>
    <row r="16" spans="2:15" x14ac:dyDescent="0.15">
      <c r="K16" s="1" t="s">
        <v>16</v>
      </c>
      <c r="L16" s="1" t="s">
        <v>17</v>
      </c>
    </row>
    <row r="17" spans="11:11" x14ac:dyDescent="0.15">
      <c r="K17" s="1" t="s">
        <v>18</v>
      </c>
    </row>
    <row r="18" spans="11:11" x14ac:dyDescent="0.15">
      <c r="K18" s="1" t="s">
        <v>19</v>
      </c>
    </row>
    <row r="404" spans="5:5" x14ac:dyDescent="0.15">
      <c r="E404"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5">
      <formula1>$L$13:$L$18</formula1>
    </dataValidation>
    <dataValidation imeMode="on" allowBlank="1" showInputMessage="1" showErrorMessage="1" sqref="C1 E9:E10 C5:C1048576"/>
    <dataValidation imeMode="off" allowBlank="1" showInputMessage="1" showErrorMessage="1" sqref="D9:D10 H9:I10 M9:M10"/>
    <dataValidation type="list" allowBlank="1" showInputMessage="1" showErrorMessage="1" sqref="K9:K10">
      <formula1>$K$14:$K$18</formula1>
    </dataValidation>
    <dataValidation type="list" allowBlank="1" showInputMessage="1" showErrorMessage="1" sqref="L9:L10">
      <formula1>$L$14:$L$16</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元年１２月</vt:lpstr>
      <vt:lpstr>元年１２月!Print_Area</vt:lpstr>
      <vt:lpstr>元年１２月!Print_Titles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2019-07-29T05:54:45Z</cp:lastPrinted>
  <dcterms:created xsi:type="dcterms:W3CDTF">2010-08-24T08:00:05Z</dcterms:created>
  <dcterms:modified xsi:type="dcterms:W3CDTF">2020-01-29T04:35:53Z</dcterms:modified>
</cp:coreProperties>
</file>